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<sst xmlns="http://schemas.openxmlformats.org/spreadsheetml/2006/main" count="428" uniqueCount="69">
  <si>
    <t>微指令</t>
  </si>
  <si>
    <t>MA</t>
  </si>
  <si>
    <t>RA</t>
  </si>
  <si>
    <t>RB</t>
  </si>
  <si>
    <t>PB</t>
  </si>
  <si>
    <t>MR</t>
  </si>
  <si>
    <t>MW</t>
  </si>
  <si>
    <t>MDRCY</t>
  </si>
  <si>
    <t>LRM</t>
  </si>
  <si>
    <t>USEQN</t>
  </si>
  <si>
    <t>CPA</t>
  </si>
  <si>
    <t>CPB</t>
  </si>
  <si>
    <t>CPZ</t>
  </si>
  <si>
    <t>EN译码</t>
  </si>
  <si>
    <t>cp38译码</t>
  </si>
  <si>
    <t>下地址</t>
  </si>
  <si>
    <t>取指令 00H</t>
  </si>
  <si>
    <t>(pc)-&gt;B</t>
  </si>
  <si>
    <t>000</t>
  </si>
  <si>
    <t>001</t>
  </si>
  <si>
    <t>B-&gt;Z</t>
  </si>
  <si>
    <t>Z-&gt;MAR</t>
  </si>
  <si>
    <t>011</t>
  </si>
  <si>
    <t>MR,(MDR)</t>
  </si>
  <si>
    <t>100</t>
  </si>
  <si>
    <t xml:space="preserve">(MDR)-&gt;A </t>
  </si>
  <si>
    <t>A-&gt;Z</t>
  </si>
  <si>
    <t>Z-&gt;IR</t>
  </si>
  <si>
    <t>110</t>
  </si>
  <si>
    <t>pc+1</t>
  </si>
  <si>
    <t>010</t>
  </si>
  <si>
    <t>LD 10H</t>
  </si>
  <si>
    <t>Z-&gt;RI</t>
  </si>
  <si>
    <t>STA 20H</t>
  </si>
  <si>
    <t>Ri-&gt;A</t>
  </si>
  <si>
    <t>Z-&gt;MDR</t>
  </si>
  <si>
    <t>MW,MDREN</t>
  </si>
  <si>
    <t>ADD 30H</t>
  </si>
  <si>
    <t>Ri-&gt;B,Rj-&gt;A</t>
  </si>
  <si>
    <t>cPPSW</t>
  </si>
  <si>
    <t>101</t>
  </si>
  <si>
    <t>Z-&gt;Rj</t>
  </si>
  <si>
    <t>JX 40H</t>
  </si>
  <si>
    <t>(MDR)-&gt;A,pc-&gt;B</t>
  </si>
  <si>
    <t>cpZ</t>
  </si>
  <si>
    <t>Z-&gt;PC</t>
  </si>
  <si>
    <t>STD 50H（寄存器中为地址，第二个字节中为直接数）</t>
  </si>
  <si>
    <t>JMP 60H</t>
  </si>
  <si>
    <t>SUB1 70H</t>
  </si>
  <si>
    <t xml:space="preserve"> minus 1，cppsw</t>
  </si>
  <si>
    <t>QN 80H</t>
  </si>
  <si>
    <t>Rn-&gt;Qn</t>
  </si>
  <si>
    <t>111</t>
  </si>
  <si>
    <t>ADD2 90H</t>
  </si>
  <si>
    <t>Ri-&gt;B,Rj-&gt;A,useQn</t>
  </si>
  <si>
    <t>MMR1 A0H</t>
  </si>
  <si>
    <t>RM</t>
  </si>
  <si>
    <t>cpl</t>
  </si>
  <si>
    <t>Z-&gt;Ri</t>
  </si>
  <si>
    <t>MMR2 B0H</t>
  </si>
  <si>
    <t>RM,LRM</t>
  </si>
  <si>
    <t>HALT   C0H</t>
  </si>
  <si>
    <t>Halt=1</t>
  </si>
  <si>
    <t>000000000000000111000000</t>
  </si>
  <si>
    <t>0001D0</t>
  </si>
  <si>
    <t>CLR    D0H</t>
  </si>
  <si>
    <t>CLR=0</t>
  </si>
  <si>
    <t>000000000000001100000000</t>
  </si>
  <si>
    <t>000006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</si>
</sst>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1"/>
  <sheetViews>
    <sheetView tabSelected="1" zoomScale="85" zoomScaleNormal="85" topLeftCell="A33" workbookViewId="0">
      <selection activeCell="E65" sqref="E65"/>
    </sheetView>
  </sheetViews>
  <sheetFormatPr defaultColWidth="9" defaultRowHeight="14.4"/>
  <cols>
    <col min="1" max="1" width="12.1111111111111" customWidth="1"/>
    <col min="2" max="2" width="20.6666666666667" customWidth="1"/>
    <col min="3" max="4" width="4.11111111111111" customWidth="1"/>
    <col min="5" max="5" width="4.22222222222222" style="1" customWidth="1"/>
    <col min="6" max="6" width="4.66666666666667" customWidth="1"/>
    <col min="7" max="7" width="4.22222222222222" customWidth="1"/>
    <col min="8" max="9" width="3.66666666666667" customWidth="1"/>
    <col min="10" max="11" width="6.33333333333333" customWidth="1"/>
    <col min="12" max="12" width="6.11111111111111" customWidth="1"/>
    <col min="13" max="15" width="4.44444444444444" customWidth="1"/>
    <col min="16" max="18" width="9" style="2"/>
    <col min="19" max="19" width="18.4444444444444" customWidth="1"/>
    <col min="20" max="20" width="13.1111111111111" customWidth="1"/>
  </cols>
  <sheetData>
    <row r="1" spans="2:18">
      <c r="B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2" t="s">
        <v>13</v>
      </c>
      <c r="Q1" s="2" t="s">
        <v>14</v>
      </c>
      <c r="R1" s="2" t="s">
        <v>15</v>
      </c>
    </row>
    <row r="2" spans="1:32">
      <c r="A2" s="3" t="s">
        <v>16</v>
      </c>
      <c r="B2" t="s">
        <v>17</v>
      </c>
      <c r="C2" s="2" t="s">
        <v>18</v>
      </c>
      <c r="D2">
        <v>0</v>
      </c>
      <c r="E2" s="1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 s="2" t="s">
        <v>18</v>
      </c>
      <c r="Q2" s="2" t="s">
        <v>18</v>
      </c>
      <c r="R2" s="2" t="s">
        <v>19</v>
      </c>
      <c r="S2" t="str">
        <f t="shared" ref="S2:S10" si="0">_xlfn.CONCAT(C2:D2)</f>
        <v>0000</v>
      </c>
      <c r="T2" t="str">
        <f t="shared" ref="T2:T10" si="1">_xlfn.CONCAT(E2:H2)</f>
        <v>0010</v>
      </c>
      <c r="U2" t="str">
        <f t="shared" ref="U2:U10" si="2">_xlfn.CONCAT(I2:L2)</f>
        <v>0000</v>
      </c>
      <c r="V2" t="str">
        <f t="shared" ref="V2:V10" si="3">_xlfn.CONCAT(_xlfn.CONCAT(M2:O2),MID(P2,1,1))</f>
        <v>1100</v>
      </c>
      <c r="W2" t="str">
        <f t="shared" ref="W2:W10" si="4">_xlfn.CONCAT(MID(P2,2,2),MID(Q2,1,2))</f>
        <v>0000</v>
      </c>
      <c r="X2" t="str">
        <f t="shared" ref="X2:X10" si="5">_xlfn.CONCAT(MID(Q2,3,1),R2)</f>
        <v>0001</v>
      </c>
      <c r="Y2" t="str">
        <f>BIN2HEX(S2,1)</f>
        <v>0</v>
      </c>
      <c r="Z2" t="str">
        <f>BIN2HEX(T2,1)</f>
        <v>2</v>
      </c>
      <c r="AA2" t="str">
        <f>BIN2HEX(U3,1)</f>
        <v>0</v>
      </c>
      <c r="AB2" t="str">
        <f>BIN2HEX(V2,1)</f>
        <v>C</v>
      </c>
      <c r="AC2" t="str">
        <f>BIN2HEX(W2,1)</f>
        <v>0</v>
      </c>
      <c r="AD2" t="str">
        <f>BIN2HEX(X2,1)</f>
        <v>1</v>
      </c>
      <c r="AE2" t="str">
        <f t="shared" ref="AE2:AE10" si="6">_xlfn.CONCAT(Y2:AD2)</f>
        <v>020C01</v>
      </c>
      <c r="AF2">
        <f t="shared" ref="AF2:AF10" si="7">-(I2-1)</f>
        <v>1</v>
      </c>
    </row>
    <row r="3" spans="1:32">
      <c r="A3" s="3"/>
      <c r="B3" t="s">
        <v>20</v>
      </c>
      <c r="C3" s="2" t="s">
        <v>18</v>
      </c>
      <c r="D3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 s="2" t="s">
        <v>18</v>
      </c>
      <c r="Q3" s="2" t="s">
        <v>18</v>
      </c>
      <c r="R3" s="2" t="s">
        <v>19</v>
      </c>
      <c r="S3" t="str">
        <f t="shared" si="0"/>
        <v>0000</v>
      </c>
      <c r="T3" t="str">
        <f t="shared" si="1"/>
        <v>0000</v>
      </c>
      <c r="U3" t="str">
        <f t="shared" si="2"/>
        <v>0000</v>
      </c>
      <c r="V3" t="str">
        <f t="shared" si="3"/>
        <v>0010</v>
      </c>
      <c r="W3" t="str">
        <f t="shared" si="4"/>
        <v>0000</v>
      </c>
      <c r="X3" t="str">
        <f t="shared" si="5"/>
        <v>0001</v>
      </c>
      <c r="Y3" t="str">
        <f t="shared" ref="Y3:AD3" si="8">BIN2HEX(S3,1)</f>
        <v>0</v>
      </c>
      <c r="Z3" t="str">
        <f t="shared" si="8"/>
        <v>0</v>
      </c>
      <c r="AA3" t="str">
        <f t="shared" si="8"/>
        <v>0</v>
      </c>
      <c r="AB3" t="str">
        <f t="shared" si="8"/>
        <v>2</v>
      </c>
      <c r="AC3" t="str">
        <f t="shared" si="8"/>
        <v>0</v>
      </c>
      <c r="AD3" t="str">
        <f t="shared" si="8"/>
        <v>1</v>
      </c>
      <c r="AE3" t="str">
        <f t="shared" si="6"/>
        <v>000201</v>
      </c>
      <c r="AF3">
        <f t="shared" si="7"/>
        <v>1</v>
      </c>
    </row>
    <row r="4" spans="1:32">
      <c r="A4" s="3"/>
      <c r="B4" t="s">
        <v>21</v>
      </c>
      <c r="C4" s="2" t="s">
        <v>18</v>
      </c>
      <c r="D4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 t="s">
        <v>18</v>
      </c>
      <c r="Q4" s="2" t="s">
        <v>22</v>
      </c>
      <c r="R4" s="2" t="s">
        <v>19</v>
      </c>
      <c r="S4" t="str">
        <f t="shared" si="0"/>
        <v>0000</v>
      </c>
      <c r="T4" t="str">
        <f t="shared" si="1"/>
        <v>0000</v>
      </c>
      <c r="U4" t="str">
        <f t="shared" si="2"/>
        <v>0000</v>
      </c>
      <c r="V4" t="str">
        <f t="shared" si="3"/>
        <v>0000</v>
      </c>
      <c r="W4" t="str">
        <f t="shared" si="4"/>
        <v>0001</v>
      </c>
      <c r="X4" t="str">
        <f t="shared" si="5"/>
        <v>1001</v>
      </c>
      <c r="Y4" t="str">
        <f t="shared" ref="Y4:AD4" si="9">BIN2HEX(S4,1)</f>
        <v>0</v>
      </c>
      <c r="Z4" t="str">
        <f t="shared" si="9"/>
        <v>0</v>
      </c>
      <c r="AA4" t="str">
        <f t="shared" si="9"/>
        <v>0</v>
      </c>
      <c r="AB4" t="str">
        <f t="shared" si="9"/>
        <v>0</v>
      </c>
      <c r="AC4" t="str">
        <f t="shared" si="9"/>
        <v>1</v>
      </c>
      <c r="AD4" t="str">
        <f t="shared" si="9"/>
        <v>9</v>
      </c>
      <c r="AE4" t="str">
        <f t="shared" si="6"/>
        <v>000019</v>
      </c>
      <c r="AF4">
        <f t="shared" si="7"/>
        <v>1</v>
      </c>
    </row>
    <row r="5" spans="1:32">
      <c r="A5" s="3"/>
      <c r="B5" t="s">
        <v>23</v>
      </c>
      <c r="C5" s="2" t="s">
        <v>18</v>
      </c>
      <c r="D5">
        <v>0</v>
      </c>
      <c r="E5" s="1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 t="s">
        <v>18</v>
      </c>
      <c r="Q5" s="2" t="s">
        <v>24</v>
      </c>
      <c r="R5" s="2" t="s">
        <v>19</v>
      </c>
      <c r="S5" t="str">
        <f t="shared" si="0"/>
        <v>0000</v>
      </c>
      <c r="T5" t="str">
        <f t="shared" si="1"/>
        <v>0001</v>
      </c>
      <c r="U5" t="str">
        <f t="shared" si="2"/>
        <v>0000</v>
      </c>
      <c r="V5" t="str">
        <f t="shared" si="3"/>
        <v>0000</v>
      </c>
      <c r="W5" t="str">
        <f t="shared" si="4"/>
        <v>0010</v>
      </c>
      <c r="X5" t="str">
        <f t="shared" si="5"/>
        <v>0001</v>
      </c>
      <c r="Y5" t="str">
        <f t="shared" ref="Y5:AD5" si="10">BIN2HEX(S5,1)</f>
        <v>0</v>
      </c>
      <c r="Z5" t="str">
        <f t="shared" si="10"/>
        <v>1</v>
      </c>
      <c r="AA5" t="str">
        <f t="shared" si="10"/>
        <v>0</v>
      </c>
      <c r="AB5" t="str">
        <f t="shared" si="10"/>
        <v>0</v>
      </c>
      <c r="AC5" t="str">
        <f t="shared" si="10"/>
        <v>2</v>
      </c>
      <c r="AD5" t="str">
        <f t="shared" si="10"/>
        <v>1</v>
      </c>
      <c r="AE5" t="str">
        <f t="shared" si="6"/>
        <v>010021</v>
      </c>
      <c r="AF5">
        <f t="shared" si="7"/>
        <v>1</v>
      </c>
    </row>
    <row r="6" spans="1:32">
      <c r="A6" s="3"/>
      <c r="B6" t="s">
        <v>25</v>
      </c>
      <c r="C6" s="2" t="s">
        <v>18</v>
      </c>
      <c r="D6">
        <v>1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 s="2" t="s">
        <v>18</v>
      </c>
      <c r="Q6" s="2" t="s">
        <v>18</v>
      </c>
      <c r="R6" s="2" t="s">
        <v>19</v>
      </c>
      <c r="S6" t="str">
        <f t="shared" si="0"/>
        <v>0001</v>
      </c>
      <c r="T6" t="str">
        <f t="shared" si="1"/>
        <v>0000</v>
      </c>
      <c r="U6" t="str">
        <f t="shared" si="2"/>
        <v>0000</v>
      </c>
      <c r="V6" t="str">
        <f t="shared" si="3"/>
        <v>1100</v>
      </c>
      <c r="W6" t="str">
        <f t="shared" si="4"/>
        <v>0000</v>
      </c>
      <c r="X6" t="str">
        <f t="shared" si="5"/>
        <v>0001</v>
      </c>
      <c r="Y6" t="str">
        <f t="shared" ref="Y6:AD6" si="11">BIN2HEX(S6,1)</f>
        <v>1</v>
      </c>
      <c r="Z6" t="str">
        <f t="shared" si="11"/>
        <v>0</v>
      </c>
      <c r="AA6" t="str">
        <f t="shared" si="11"/>
        <v>0</v>
      </c>
      <c r="AB6" t="str">
        <f t="shared" si="11"/>
        <v>C</v>
      </c>
      <c r="AC6" t="str">
        <f t="shared" si="11"/>
        <v>0</v>
      </c>
      <c r="AD6" t="str">
        <f t="shared" si="11"/>
        <v>1</v>
      </c>
      <c r="AE6" t="str">
        <f t="shared" si="6"/>
        <v>100C01</v>
      </c>
      <c r="AF6">
        <f t="shared" si="7"/>
        <v>1</v>
      </c>
    </row>
    <row r="7" spans="1:32">
      <c r="A7" s="3"/>
      <c r="B7" t="s">
        <v>26</v>
      </c>
      <c r="C7" s="2" t="s">
        <v>18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s="2" t="s">
        <v>18</v>
      </c>
      <c r="Q7" s="2" t="s">
        <v>18</v>
      </c>
      <c r="R7" s="2" t="s">
        <v>19</v>
      </c>
      <c r="S7" t="str">
        <f t="shared" si="0"/>
        <v>0000</v>
      </c>
      <c r="T7" t="str">
        <f t="shared" si="1"/>
        <v>0000</v>
      </c>
      <c r="U7" t="str">
        <f t="shared" si="2"/>
        <v>0000</v>
      </c>
      <c r="V7" t="str">
        <f t="shared" si="3"/>
        <v>0010</v>
      </c>
      <c r="W7" t="str">
        <f t="shared" si="4"/>
        <v>0000</v>
      </c>
      <c r="X7" t="str">
        <f t="shared" si="5"/>
        <v>0001</v>
      </c>
      <c r="Y7" t="str">
        <f t="shared" ref="Y7:AD7" si="12">BIN2HEX(S7,1)</f>
        <v>0</v>
      </c>
      <c r="Z7" t="str">
        <f t="shared" si="12"/>
        <v>0</v>
      </c>
      <c r="AA7" t="str">
        <f t="shared" si="12"/>
        <v>0</v>
      </c>
      <c r="AB7" t="str">
        <f t="shared" si="12"/>
        <v>2</v>
      </c>
      <c r="AC7" t="str">
        <f t="shared" si="12"/>
        <v>0</v>
      </c>
      <c r="AD7" t="str">
        <f t="shared" si="12"/>
        <v>1</v>
      </c>
      <c r="AE7" t="str">
        <f t="shared" si="6"/>
        <v>000201</v>
      </c>
      <c r="AF7">
        <f t="shared" si="7"/>
        <v>1</v>
      </c>
    </row>
    <row r="8" spans="1:32">
      <c r="A8" s="3"/>
      <c r="B8" t="s">
        <v>27</v>
      </c>
      <c r="C8" s="2" t="s">
        <v>18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 t="s">
        <v>18</v>
      </c>
      <c r="Q8" s="2" t="s">
        <v>28</v>
      </c>
      <c r="R8" s="2" t="s">
        <v>19</v>
      </c>
      <c r="S8" t="str">
        <f t="shared" si="0"/>
        <v>0000</v>
      </c>
      <c r="T8" t="str">
        <f t="shared" si="1"/>
        <v>0000</v>
      </c>
      <c r="U8" t="str">
        <f t="shared" si="2"/>
        <v>0000</v>
      </c>
      <c r="V8" t="str">
        <f t="shared" si="3"/>
        <v>0000</v>
      </c>
      <c r="W8" t="str">
        <f t="shared" si="4"/>
        <v>0011</v>
      </c>
      <c r="X8" t="str">
        <f t="shared" si="5"/>
        <v>0001</v>
      </c>
      <c r="Y8" t="str">
        <f t="shared" ref="Y8:AD8" si="13">BIN2HEX(S8,1)</f>
        <v>0</v>
      </c>
      <c r="Z8" t="str">
        <f t="shared" si="13"/>
        <v>0</v>
      </c>
      <c r="AA8" t="str">
        <f t="shared" si="13"/>
        <v>0</v>
      </c>
      <c r="AB8" t="str">
        <f t="shared" si="13"/>
        <v>0</v>
      </c>
      <c r="AC8" t="str">
        <f t="shared" si="13"/>
        <v>3</v>
      </c>
      <c r="AD8" t="str">
        <f t="shared" si="13"/>
        <v>1</v>
      </c>
      <c r="AE8" t="str">
        <f t="shared" si="6"/>
        <v>000031</v>
      </c>
      <c r="AF8">
        <f t="shared" si="7"/>
        <v>1</v>
      </c>
    </row>
    <row r="9" spans="1:32">
      <c r="A9" s="3"/>
      <c r="B9" t="s">
        <v>29</v>
      </c>
      <c r="C9" s="2" t="s">
        <v>18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 t="s">
        <v>18</v>
      </c>
      <c r="Q9" s="2" t="s">
        <v>19</v>
      </c>
      <c r="R9" s="2" t="s">
        <v>30</v>
      </c>
      <c r="S9" t="str">
        <f t="shared" si="0"/>
        <v>0000</v>
      </c>
      <c r="T9" t="str">
        <f t="shared" si="1"/>
        <v>0000</v>
      </c>
      <c r="U9" t="str">
        <f t="shared" si="2"/>
        <v>0000</v>
      </c>
      <c r="V9" t="str">
        <f t="shared" si="3"/>
        <v>0000</v>
      </c>
      <c r="W9" t="str">
        <f t="shared" si="4"/>
        <v>0000</v>
      </c>
      <c r="X9" t="str">
        <f t="shared" si="5"/>
        <v>1010</v>
      </c>
      <c r="Y9" t="str">
        <f t="shared" ref="Y9:AD9" si="14">BIN2HEX(S9,1)</f>
        <v>0</v>
      </c>
      <c r="Z9" t="str">
        <f t="shared" si="14"/>
        <v>0</v>
      </c>
      <c r="AA9" t="str">
        <f t="shared" si="14"/>
        <v>0</v>
      </c>
      <c r="AB9" t="str">
        <f t="shared" si="14"/>
        <v>0</v>
      </c>
      <c r="AC9" t="str">
        <f t="shared" si="14"/>
        <v>0</v>
      </c>
      <c r="AD9" t="str">
        <f t="shared" si="14"/>
        <v>A</v>
      </c>
      <c r="AE9" t="str">
        <f t="shared" si="6"/>
        <v>00000A</v>
      </c>
      <c r="AF9">
        <f t="shared" si="7"/>
        <v>1</v>
      </c>
    </row>
    <row r="10" spans="1:32">
      <c r="A10" s="3" t="s">
        <v>31</v>
      </c>
      <c r="B10" t="s">
        <v>17</v>
      </c>
      <c r="C10" s="2" t="s">
        <v>18</v>
      </c>
      <c r="D10">
        <v>0</v>
      </c>
      <c r="E10" s="1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 s="2" t="s">
        <v>18</v>
      </c>
      <c r="Q10" s="2" t="s">
        <v>18</v>
      </c>
      <c r="R10" s="2" t="s">
        <v>19</v>
      </c>
      <c r="S10" t="str">
        <f t="shared" si="0"/>
        <v>0000</v>
      </c>
      <c r="T10" t="str">
        <f t="shared" si="1"/>
        <v>0010</v>
      </c>
      <c r="U10" t="str">
        <f t="shared" si="2"/>
        <v>0000</v>
      </c>
      <c r="V10" t="str">
        <f t="shared" si="3"/>
        <v>1100</v>
      </c>
      <c r="W10" t="str">
        <f t="shared" si="4"/>
        <v>0000</v>
      </c>
      <c r="X10" t="str">
        <f t="shared" si="5"/>
        <v>0001</v>
      </c>
      <c r="Y10" t="str">
        <f t="shared" ref="Y10:AD10" si="15">BIN2HEX(S10,1)</f>
        <v>0</v>
      </c>
      <c r="Z10" t="str">
        <f t="shared" si="15"/>
        <v>2</v>
      </c>
      <c r="AA10" t="str">
        <f t="shared" si="15"/>
        <v>0</v>
      </c>
      <c r="AB10" t="str">
        <f t="shared" si="15"/>
        <v>C</v>
      </c>
      <c r="AC10" t="str">
        <f t="shared" si="15"/>
        <v>0</v>
      </c>
      <c r="AD10" t="str">
        <f t="shared" si="15"/>
        <v>1</v>
      </c>
      <c r="AE10" t="str">
        <f t="shared" si="6"/>
        <v>020C01</v>
      </c>
      <c r="AF10">
        <f t="shared" si="7"/>
        <v>1</v>
      </c>
    </row>
    <row r="11" spans="1:32">
      <c r="A11" s="3"/>
      <c r="B11" t="s">
        <v>20</v>
      </c>
      <c r="C11" s="2" t="s">
        <v>18</v>
      </c>
      <c r="D11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 s="2" t="s">
        <v>18</v>
      </c>
      <c r="Q11" s="2" t="s">
        <v>18</v>
      </c>
      <c r="R11" s="2" t="s">
        <v>19</v>
      </c>
      <c r="S11" t="str">
        <f t="shared" ref="S11:S19" si="16">_xlfn.CONCAT(C11:D11)</f>
        <v>0000</v>
      </c>
      <c r="T11" t="str">
        <f t="shared" ref="T11:T19" si="17">_xlfn.CONCAT(E11:H11)</f>
        <v>0000</v>
      </c>
      <c r="U11" t="str">
        <f t="shared" ref="U11:U19" si="18">_xlfn.CONCAT(I11:L11)</f>
        <v>0000</v>
      </c>
      <c r="V11" t="str">
        <f t="shared" ref="V11:V19" si="19">_xlfn.CONCAT(_xlfn.CONCAT(M11:O11),MID(P11,1,1))</f>
        <v>0010</v>
      </c>
      <c r="W11" t="str">
        <f t="shared" ref="W11:W19" si="20">_xlfn.CONCAT(MID(P11,2,2),MID(Q11,1,2))</f>
        <v>0000</v>
      </c>
      <c r="X11" t="str">
        <f t="shared" ref="X11:X19" si="21">_xlfn.CONCAT(MID(Q11,3,1),R11)</f>
        <v>0001</v>
      </c>
      <c r="Y11" t="str">
        <f t="shared" ref="Y11:Y19" si="22">BIN2HEX(S11,1)</f>
        <v>0</v>
      </c>
      <c r="Z11" t="str">
        <f t="shared" ref="Z11:Z19" si="23">BIN2HEX(T11,1)</f>
        <v>0</v>
      </c>
      <c r="AA11" t="str">
        <f t="shared" ref="AA11:AA19" si="24">BIN2HEX(U11,1)</f>
        <v>0</v>
      </c>
      <c r="AB11" t="str">
        <f t="shared" ref="AB11:AB19" si="25">BIN2HEX(V11,1)</f>
        <v>2</v>
      </c>
      <c r="AC11" t="str">
        <f t="shared" ref="AC11:AC19" si="26">BIN2HEX(W11,1)</f>
        <v>0</v>
      </c>
      <c r="AD11" t="str">
        <f t="shared" ref="AD11:AD19" si="27">BIN2HEX(X11,1)</f>
        <v>1</v>
      </c>
      <c r="AE11" t="str">
        <f t="shared" ref="AE11:AE19" si="28">_xlfn.CONCAT(Y11:AD11)</f>
        <v>000201</v>
      </c>
      <c r="AF11">
        <f t="shared" ref="AF11:AF19" si="29">-(I11-1)</f>
        <v>1</v>
      </c>
    </row>
    <row r="12" spans="1:32">
      <c r="A12" s="3"/>
      <c r="B12" t="s">
        <v>21</v>
      </c>
      <c r="C12" s="2" t="s">
        <v>18</v>
      </c>
      <c r="D12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 t="s">
        <v>18</v>
      </c>
      <c r="Q12" s="2" t="s">
        <v>22</v>
      </c>
      <c r="R12" s="2" t="s">
        <v>19</v>
      </c>
      <c r="S12" t="str">
        <f t="shared" si="16"/>
        <v>0000</v>
      </c>
      <c r="T12" t="str">
        <f t="shared" si="17"/>
        <v>0000</v>
      </c>
      <c r="U12" t="str">
        <f t="shared" si="18"/>
        <v>0000</v>
      </c>
      <c r="V12" t="str">
        <f t="shared" si="19"/>
        <v>0000</v>
      </c>
      <c r="W12" t="str">
        <f t="shared" si="20"/>
        <v>0001</v>
      </c>
      <c r="X12" t="str">
        <f t="shared" si="21"/>
        <v>1001</v>
      </c>
      <c r="Y12" t="str">
        <f t="shared" si="22"/>
        <v>0</v>
      </c>
      <c r="Z12" t="str">
        <f t="shared" si="23"/>
        <v>0</v>
      </c>
      <c r="AA12" t="str">
        <f t="shared" si="24"/>
        <v>0</v>
      </c>
      <c r="AB12" t="str">
        <f t="shared" si="25"/>
        <v>0</v>
      </c>
      <c r="AC12" t="str">
        <f t="shared" si="26"/>
        <v>1</v>
      </c>
      <c r="AD12" t="str">
        <f t="shared" si="27"/>
        <v>9</v>
      </c>
      <c r="AE12" t="str">
        <f t="shared" si="28"/>
        <v>000019</v>
      </c>
      <c r="AF12">
        <f t="shared" si="29"/>
        <v>1</v>
      </c>
    </row>
    <row r="13" spans="1:32">
      <c r="A13" s="3"/>
      <c r="B13" t="s">
        <v>23</v>
      </c>
      <c r="C13" s="2" t="s">
        <v>18</v>
      </c>
      <c r="D13">
        <v>0</v>
      </c>
      <c r="E13" s="1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 t="s">
        <v>18</v>
      </c>
      <c r="Q13" s="2" t="s">
        <v>24</v>
      </c>
      <c r="R13" s="2" t="s">
        <v>19</v>
      </c>
      <c r="S13" t="str">
        <f t="shared" si="16"/>
        <v>0000</v>
      </c>
      <c r="T13" t="str">
        <f t="shared" si="17"/>
        <v>0001</v>
      </c>
      <c r="U13" t="str">
        <f t="shared" si="18"/>
        <v>0000</v>
      </c>
      <c r="V13" t="str">
        <f t="shared" si="19"/>
        <v>0000</v>
      </c>
      <c r="W13" t="str">
        <f t="shared" si="20"/>
        <v>0010</v>
      </c>
      <c r="X13" t="str">
        <f t="shared" si="21"/>
        <v>0001</v>
      </c>
      <c r="Y13" t="str">
        <f t="shared" si="22"/>
        <v>0</v>
      </c>
      <c r="Z13" t="str">
        <f t="shared" si="23"/>
        <v>1</v>
      </c>
      <c r="AA13" t="str">
        <f t="shared" si="24"/>
        <v>0</v>
      </c>
      <c r="AB13" t="str">
        <f t="shared" si="25"/>
        <v>0</v>
      </c>
      <c r="AC13" t="str">
        <f t="shared" si="26"/>
        <v>2</v>
      </c>
      <c r="AD13" t="str">
        <f t="shared" si="27"/>
        <v>1</v>
      </c>
      <c r="AE13" t="str">
        <f t="shared" si="28"/>
        <v>010021</v>
      </c>
      <c r="AF13">
        <f t="shared" si="29"/>
        <v>1</v>
      </c>
    </row>
    <row r="14" spans="1:32">
      <c r="A14" s="3"/>
      <c r="B14" t="s">
        <v>25</v>
      </c>
      <c r="C14" s="2" t="s">
        <v>18</v>
      </c>
      <c r="D14">
        <v>1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 s="2" t="s">
        <v>18</v>
      </c>
      <c r="Q14" s="2" t="s">
        <v>18</v>
      </c>
      <c r="R14" s="2" t="s">
        <v>19</v>
      </c>
      <c r="S14" t="str">
        <f t="shared" si="16"/>
        <v>0001</v>
      </c>
      <c r="T14" t="str">
        <f t="shared" si="17"/>
        <v>0000</v>
      </c>
      <c r="U14" t="str">
        <f t="shared" si="18"/>
        <v>0000</v>
      </c>
      <c r="V14" t="str">
        <f t="shared" si="19"/>
        <v>1100</v>
      </c>
      <c r="W14" t="str">
        <f t="shared" si="20"/>
        <v>0000</v>
      </c>
      <c r="X14" t="str">
        <f t="shared" si="21"/>
        <v>0001</v>
      </c>
      <c r="Y14" t="str">
        <f t="shared" si="22"/>
        <v>1</v>
      </c>
      <c r="Z14" t="str">
        <f t="shared" si="23"/>
        <v>0</v>
      </c>
      <c r="AA14" t="str">
        <f t="shared" si="24"/>
        <v>0</v>
      </c>
      <c r="AB14" t="str">
        <f t="shared" si="25"/>
        <v>C</v>
      </c>
      <c r="AC14" t="str">
        <f t="shared" si="26"/>
        <v>0</v>
      </c>
      <c r="AD14" t="str">
        <f t="shared" si="27"/>
        <v>1</v>
      </c>
      <c r="AE14" t="str">
        <f t="shared" si="28"/>
        <v>100C01</v>
      </c>
      <c r="AF14">
        <f t="shared" si="29"/>
        <v>1</v>
      </c>
    </row>
    <row r="15" spans="1:32">
      <c r="A15" s="3"/>
      <c r="B15" t="s">
        <v>26</v>
      </c>
      <c r="C15" s="2" t="s">
        <v>18</v>
      </c>
      <c r="D15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s="2" t="s">
        <v>18</v>
      </c>
      <c r="Q15" s="2" t="s">
        <v>18</v>
      </c>
      <c r="R15" s="2" t="s">
        <v>19</v>
      </c>
      <c r="S15" t="str">
        <f t="shared" si="16"/>
        <v>0000</v>
      </c>
      <c r="T15" t="str">
        <f t="shared" si="17"/>
        <v>0000</v>
      </c>
      <c r="U15" t="str">
        <f t="shared" si="18"/>
        <v>0000</v>
      </c>
      <c r="V15" t="str">
        <f t="shared" si="19"/>
        <v>0010</v>
      </c>
      <c r="W15" t="str">
        <f t="shared" si="20"/>
        <v>0000</v>
      </c>
      <c r="X15" t="str">
        <f t="shared" si="21"/>
        <v>0001</v>
      </c>
      <c r="Y15" t="str">
        <f t="shared" si="22"/>
        <v>0</v>
      </c>
      <c r="Z15" t="str">
        <f t="shared" si="23"/>
        <v>0</v>
      </c>
      <c r="AA15" t="str">
        <f t="shared" si="24"/>
        <v>0</v>
      </c>
      <c r="AB15" t="str">
        <f t="shared" si="25"/>
        <v>2</v>
      </c>
      <c r="AC15" t="str">
        <f t="shared" si="26"/>
        <v>0</v>
      </c>
      <c r="AD15" t="str">
        <f t="shared" si="27"/>
        <v>1</v>
      </c>
      <c r="AE15" t="str">
        <f t="shared" si="28"/>
        <v>000201</v>
      </c>
      <c r="AF15">
        <f t="shared" si="29"/>
        <v>1</v>
      </c>
    </row>
    <row r="16" spans="1:32">
      <c r="A16" s="3"/>
      <c r="B16" t="s">
        <v>21</v>
      </c>
      <c r="C16" s="2" t="s">
        <v>18</v>
      </c>
      <c r="D16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 t="s">
        <v>18</v>
      </c>
      <c r="Q16" s="2" t="s">
        <v>22</v>
      </c>
      <c r="R16" s="2" t="s">
        <v>19</v>
      </c>
      <c r="S16" t="str">
        <f t="shared" si="16"/>
        <v>0000</v>
      </c>
      <c r="T16" t="str">
        <f t="shared" si="17"/>
        <v>0000</v>
      </c>
      <c r="U16" t="str">
        <f t="shared" si="18"/>
        <v>0000</v>
      </c>
      <c r="V16" t="str">
        <f t="shared" si="19"/>
        <v>0000</v>
      </c>
      <c r="W16" t="str">
        <f t="shared" si="20"/>
        <v>0001</v>
      </c>
      <c r="X16" t="str">
        <f t="shared" si="21"/>
        <v>1001</v>
      </c>
      <c r="Y16" t="str">
        <f t="shared" si="22"/>
        <v>0</v>
      </c>
      <c r="Z16" t="str">
        <f t="shared" si="23"/>
        <v>0</v>
      </c>
      <c r="AA16" t="str">
        <f t="shared" si="24"/>
        <v>0</v>
      </c>
      <c r="AB16" t="str">
        <f t="shared" si="25"/>
        <v>0</v>
      </c>
      <c r="AC16" t="str">
        <f t="shared" si="26"/>
        <v>1</v>
      </c>
      <c r="AD16" t="str">
        <f t="shared" si="27"/>
        <v>9</v>
      </c>
      <c r="AE16" t="str">
        <f t="shared" si="28"/>
        <v>000019</v>
      </c>
      <c r="AF16">
        <f t="shared" si="29"/>
        <v>1</v>
      </c>
    </row>
    <row r="17" spans="1:32">
      <c r="A17" s="3"/>
      <c r="B17" t="s">
        <v>23</v>
      </c>
      <c r="C17" s="2" t="s">
        <v>18</v>
      </c>
      <c r="D17">
        <v>0</v>
      </c>
      <c r="E17" s="1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 t="s">
        <v>18</v>
      </c>
      <c r="Q17" s="2" t="s">
        <v>24</v>
      </c>
      <c r="R17" s="2" t="s">
        <v>19</v>
      </c>
      <c r="S17" t="str">
        <f t="shared" si="16"/>
        <v>0000</v>
      </c>
      <c r="T17" t="str">
        <f t="shared" si="17"/>
        <v>0001</v>
      </c>
      <c r="U17" t="str">
        <f t="shared" si="18"/>
        <v>0000</v>
      </c>
      <c r="V17" t="str">
        <f t="shared" si="19"/>
        <v>0000</v>
      </c>
      <c r="W17" t="str">
        <f t="shared" si="20"/>
        <v>0010</v>
      </c>
      <c r="X17" t="str">
        <f t="shared" si="21"/>
        <v>0001</v>
      </c>
      <c r="Y17" t="str">
        <f t="shared" si="22"/>
        <v>0</v>
      </c>
      <c r="Z17" t="str">
        <f t="shared" si="23"/>
        <v>1</v>
      </c>
      <c r="AA17" t="str">
        <f t="shared" si="24"/>
        <v>0</v>
      </c>
      <c r="AB17" t="str">
        <f t="shared" si="25"/>
        <v>0</v>
      </c>
      <c r="AC17" t="str">
        <f t="shared" si="26"/>
        <v>2</v>
      </c>
      <c r="AD17" t="str">
        <f t="shared" si="27"/>
        <v>1</v>
      </c>
      <c r="AE17" t="str">
        <f t="shared" si="28"/>
        <v>010021</v>
      </c>
      <c r="AF17">
        <f t="shared" si="29"/>
        <v>1</v>
      </c>
    </row>
    <row r="18" spans="1:32">
      <c r="A18" s="3"/>
      <c r="B18" t="s">
        <v>25</v>
      </c>
      <c r="C18" s="2" t="s">
        <v>18</v>
      </c>
      <c r="D18">
        <v>1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 s="2" t="s">
        <v>18</v>
      </c>
      <c r="Q18" s="2" t="s">
        <v>18</v>
      </c>
      <c r="R18" s="2" t="s">
        <v>19</v>
      </c>
      <c r="S18" t="str">
        <f t="shared" si="16"/>
        <v>0001</v>
      </c>
      <c r="T18" t="str">
        <f t="shared" si="17"/>
        <v>0000</v>
      </c>
      <c r="U18" t="str">
        <f t="shared" si="18"/>
        <v>0000</v>
      </c>
      <c r="V18" t="str">
        <f t="shared" si="19"/>
        <v>1100</v>
      </c>
      <c r="W18" t="str">
        <f t="shared" si="20"/>
        <v>0000</v>
      </c>
      <c r="X18" t="str">
        <f t="shared" si="21"/>
        <v>0001</v>
      </c>
      <c r="Y18" t="str">
        <f t="shared" si="22"/>
        <v>1</v>
      </c>
      <c r="Z18" t="str">
        <f t="shared" si="23"/>
        <v>0</v>
      </c>
      <c r="AA18" t="str">
        <f t="shared" si="24"/>
        <v>0</v>
      </c>
      <c r="AB18" t="str">
        <f t="shared" si="25"/>
        <v>C</v>
      </c>
      <c r="AC18" t="str">
        <f t="shared" si="26"/>
        <v>0</v>
      </c>
      <c r="AD18" t="str">
        <f t="shared" si="27"/>
        <v>1</v>
      </c>
      <c r="AE18" t="str">
        <f t="shared" si="28"/>
        <v>100C01</v>
      </c>
      <c r="AF18">
        <f t="shared" si="29"/>
        <v>1</v>
      </c>
    </row>
    <row r="19" spans="1:32">
      <c r="A19" s="3"/>
      <c r="B19" t="s">
        <v>26</v>
      </c>
      <c r="C19" s="2" t="s">
        <v>18</v>
      </c>
      <c r="D19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 s="2" t="s">
        <v>18</v>
      </c>
      <c r="Q19" s="2" t="s">
        <v>18</v>
      </c>
      <c r="R19" s="2" t="s">
        <v>19</v>
      </c>
      <c r="S19" t="str">
        <f t="shared" si="16"/>
        <v>0000</v>
      </c>
      <c r="T19" t="str">
        <f t="shared" si="17"/>
        <v>0000</v>
      </c>
      <c r="U19" t="str">
        <f t="shared" si="18"/>
        <v>0000</v>
      </c>
      <c r="V19" t="str">
        <f t="shared" si="19"/>
        <v>0010</v>
      </c>
      <c r="W19" t="str">
        <f t="shared" si="20"/>
        <v>0000</v>
      </c>
      <c r="X19" t="str">
        <f t="shared" si="21"/>
        <v>0001</v>
      </c>
      <c r="Y19" t="str">
        <f t="shared" si="22"/>
        <v>0</v>
      </c>
      <c r="Z19" t="str">
        <f t="shared" si="23"/>
        <v>0</v>
      </c>
      <c r="AA19" t="str">
        <f t="shared" si="24"/>
        <v>0</v>
      </c>
      <c r="AB19" t="str">
        <f t="shared" si="25"/>
        <v>2</v>
      </c>
      <c r="AC19" t="str">
        <f t="shared" si="26"/>
        <v>0</v>
      </c>
      <c r="AD19" t="str">
        <f t="shared" si="27"/>
        <v>1</v>
      </c>
      <c r="AE19" t="str">
        <f t="shared" si="28"/>
        <v>000201</v>
      </c>
      <c r="AF19">
        <f t="shared" si="29"/>
        <v>1</v>
      </c>
    </row>
    <row r="20" spans="1:32">
      <c r="A20" s="3"/>
      <c r="B20" t="s">
        <v>32</v>
      </c>
      <c r="C20" s="2" t="s">
        <v>18</v>
      </c>
      <c r="D20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 t="s">
        <v>18</v>
      </c>
      <c r="Q20" s="2" t="s">
        <v>30</v>
      </c>
      <c r="R20" s="2" t="s">
        <v>19</v>
      </c>
      <c r="S20" t="str">
        <f t="shared" ref="S20:S42" si="30">_xlfn.CONCAT(C20:D20)</f>
        <v>0000</v>
      </c>
      <c r="T20" t="str">
        <f t="shared" ref="T20:T42" si="31">_xlfn.CONCAT(E20:H20)</f>
        <v>0000</v>
      </c>
      <c r="U20" t="str">
        <f t="shared" ref="U20:U42" si="32">_xlfn.CONCAT(I20:L20)</f>
        <v>0000</v>
      </c>
      <c r="V20" t="str">
        <f t="shared" ref="V20:V42" si="33">_xlfn.CONCAT(_xlfn.CONCAT(M20:O20),MID(P20,1,1))</f>
        <v>0000</v>
      </c>
      <c r="W20" t="str">
        <f t="shared" ref="W20:W42" si="34">_xlfn.CONCAT(MID(P20,2,2),MID(Q20,1,2))</f>
        <v>0001</v>
      </c>
      <c r="X20" t="str">
        <f t="shared" ref="X20:X42" si="35">_xlfn.CONCAT(MID(Q20,3,1),R20)</f>
        <v>0001</v>
      </c>
      <c r="Y20" t="str">
        <f t="shared" ref="Y20:Y42" si="36">BIN2HEX(S20,1)</f>
        <v>0</v>
      </c>
      <c r="Z20" t="str">
        <f t="shared" ref="Z20:Z42" si="37">BIN2HEX(T20,1)</f>
        <v>0</v>
      </c>
      <c r="AA20" t="str">
        <f t="shared" ref="AA20:AA42" si="38">BIN2HEX(U20,1)</f>
        <v>0</v>
      </c>
      <c r="AB20" t="str">
        <f t="shared" ref="AB20:AB42" si="39">BIN2HEX(V20,1)</f>
        <v>0</v>
      </c>
      <c r="AC20" t="str">
        <f t="shared" ref="AC20:AC42" si="40">BIN2HEX(W20,1)</f>
        <v>1</v>
      </c>
      <c r="AD20" t="str">
        <f t="shared" ref="AD20:AD42" si="41">BIN2HEX(X20,1)</f>
        <v>1</v>
      </c>
      <c r="AE20" t="str">
        <f t="shared" ref="AE20:AE42" si="42">_xlfn.CONCAT(Y20:AD20)</f>
        <v>000011</v>
      </c>
      <c r="AF20">
        <f t="shared" ref="AF20:AF42" si="43">-(I20-1)</f>
        <v>1</v>
      </c>
    </row>
    <row r="21" spans="1:32">
      <c r="A21" s="3"/>
      <c r="B21" t="s">
        <v>29</v>
      </c>
      <c r="C21" s="2" t="s">
        <v>18</v>
      </c>
      <c r="D2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 t="s">
        <v>18</v>
      </c>
      <c r="Q21" s="2" t="s">
        <v>19</v>
      </c>
      <c r="R21" s="2" t="s">
        <v>22</v>
      </c>
      <c r="S21" t="str">
        <f t="shared" si="30"/>
        <v>0000</v>
      </c>
      <c r="T21" t="str">
        <f t="shared" si="31"/>
        <v>0000</v>
      </c>
      <c r="U21" t="str">
        <f t="shared" si="32"/>
        <v>0000</v>
      </c>
      <c r="V21" t="str">
        <f t="shared" si="33"/>
        <v>0000</v>
      </c>
      <c r="W21" t="str">
        <f t="shared" si="34"/>
        <v>0000</v>
      </c>
      <c r="X21" t="str">
        <f t="shared" si="35"/>
        <v>1011</v>
      </c>
      <c r="Y21" t="str">
        <f t="shared" si="36"/>
        <v>0</v>
      </c>
      <c r="Z21" t="str">
        <f t="shared" si="37"/>
        <v>0</v>
      </c>
      <c r="AA21" t="str">
        <f t="shared" si="38"/>
        <v>0</v>
      </c>
      <c r="AB21" t="str">
        <f t="shared" si="39"/>
        <v>0</v>
      </c>
      <c r="AC21" t="str">
        <f t="shared" si="40"/>
        <v>0</v>
      </c>
      <c r="AD21" t="str">
        <f t="shared" si="41"/>
        <v>B</v>
      </c>
      <c r="AE21" t="str">
        <f t="shared" si="42"/>
        <v>00000B</v>
      </c>
      <c r="AF21">
        <f t="shared" si="43"/>
        <v>1</v>
      </c>
    </row>
    <row r="22" spans="1:32">
      <c r="A22" s="3" t="s">
        <v>33</v>
      </c>
      <c r="B22" t="s">
        <v>17</v>
      </c>
      <c r="C22" s="2" t="s">
        <v>18</v>
      </c>
      <c r="D22">
        <v>0</v>
      </c>
      <c r="E22" s="1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 s="2" t="s">
        <v>18</v>
      </c>
      <c r="Q22" s="2" t="s">
        <v>18</v>
      </c>
      <c r="R22" s="2" t="s">
        <v>19</v>
      </c>
      <c r="S22" t="str">
        <f t="shared" si="30"/>
        <v>0000</v>
      </c>
      <c r="T22" t="str">
        <f t="shared" si="31"/>
        <v>0010</v>
      </c>
      <c r="U22" t="str">
        <f t="shared" si="32"/>
        <v>0000</v>
      </c>
      <c r="V22" t="str">
        <f t="shared" si="33"/>
        <v>1100</v>
      </c>
      <c r="W22" t="str">
        <f t="shared" si="34"/>
        <v>0000</v>
      </c>
      <c r="X22" t="str">
        <f t="shared" si="35"/>
        <v>0001</v>
      </c>
      <c r="Y22" t="str">
        <f t="shared" si="36"/>
        <v>0</v>
      </c>
      <c r="Z22" t="str">
        <f t="shared" si="37"/>
        <v>2</v>
      </c>
      <c r="AA22" t="str">
        <f t="shared" si="38"/>
        <v>0</v>
      </c>
      <c r="AB22" t="str">
        <f t="shared" si="39"/>
        <v>C</v>
      </c>
      <c r="AC22" t="str">
        <f t="shared" si="40"/>
        <v>0</v>
      </c>
      <c r="AD22" t="str">
        <f t="shared" si="41"/>
        <v>1</v>
      </c>
      <c r="AE22" t="str">
        <f t="shared" si="42"/>
        <v>020C01</v>
      </c>
      <c r="AF22">
        <f t="shared" si="43"/>
        <v>1</v>
      </c>
    </row>
    <row r="23" spans="1:32">
      <c r="A23" s="3"/>
      <c r="B23" t="s">
        <v>20</v>
      </c>
      <c r="C23" s="2" t="s">
        <v>18</v>
      </c>
      <c r="D23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s="2" t="s">
        <v>18</v>
      </c>
      <c r="Q23" s="2" t="s">
        <v>18</v>
      </c>
      <c r="R23" s="2" t="s">
        <v>19</v>
      </c>
      <c r="S23" t="str">
        <f t="shared" si="30"/>
        <v>0000</v>
      </c>
      <c r="T23" t="str">
        <f t="shared" si="31"/>
        <v>0000</v>
      </c>
      <c r="U23" t="str">
        <f t="shared" si="32"/>
        <v>0000</v>
      </c>
      <c r="V23" t="str">
        <f t="shared" si="33"/>
        <v>0010</v>
      </c>
      <c r="W23" t="str">
        <f t="shared" si="34"/>
        <v>0000</v>
      </c>
      <c r="X23" t="str">
        <f t="shared" si="35"/>
        <v>0001</v>
      </c>
      <c r="Y23" t="str">
        <f t="shared" si="36"/>
        <v>0</v>
      </c>
      <c r="Z23" t="str">
        <f t="shared" si="37"/>
        <v>0</v>
      </c>
      <c r="AA23" t="str">
        <f t="shared" si="38"/>
        <v>0</v>
      </c>
      <c r="AB23" t="str">
        <f t="shared" si="39"/>
        <v>2</v>
      </c>
      <c r="AC23" t="str">
        <f t="shared" si="40"/>
        <v>0</v>
      </c>
      <c r="AD23" t="str">
        <f t="shared" si="41"/>
        <v>1</v>
      </c>
      <c r="AE23" t="str">
        <f t="shared" si="42"/>
        <v>000201</v>
      </c>
      <c r="AF23">
        <f t="shared" si="43"/>
        <v>1</v>
      </c>
    </row>
    <row r="24" spans="1:32">
      <c r="A24" s="3"/>
      <c r="B24" t="s">
        <v>21</v>
      </c>
      <c r="C24" s="2" t="s">
        <v>18</v>
      </c>
      <c r="D24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 t="s">
        <v>18</v>
      </c>
      <c r="Q24" s="2" t="s">
        <v>22</v>
      </c>
      <c r="R24" s="2" t="s">
        <v>19</v>
      </c>
      <c r="S24" t="str">
        <f t="shared" si="30"/>
        <v>0000</v>
      </c>
      <c r="T24" t="str">
        <f t="shared" si="31"/>
        <v>0000</v>
      </c>
      <c r="U24" t="str">
        <f t="shared" si="32"/>
        <v>0000</v>
      </c>
      <c r="V24" t="str">
        <f t="shared" si="33"/>
        <v>0000</v>
      </c>
      <c r="W24" t="str">
        <f t="shared" si="34"/>
        <v>0001</v>
      </c>
      <c r="X24" t="str">
        <f t="shared" si="35"/>
        <v>1001</v>
      </c>
      <c r="Y24" t="str">
        <f t="shared" si="36"/>
        <v>0</v>
      </c>
      <c r="Z24" t="str">
        <f t="shared" si="37"/>
        <v>0</v>
      </c>
      <c r="AA24" t="str">
        <f t="shared" si="38"/>
        <v>0</v>
      </c>
      <c r="AB24" t="str">
        <f t="shared" si="39"/>
        <v>0</v>
      </c>
      <c r="AC24" t="str">
        <f t="shared" si="40"/>
        <v>1</v>
      </c>
      <c r="AD24" t="str">
        <f t="shared" si="41"/>
        <v>9</v>
      </c>
      <c r="AE24" t="str">
        <f t="shared" si="42"/>
        <v>000019</v>
      </c>
      <c r="AF24">
        <f t="shared" si="43"/>
        <v>1</v>
      </c>
    </row>
    <row r="25" spans="1:32">
      <c r="A25" s="3"/>
      <c r="B25" t="s">
        <v>23</v>
      </c>
      <c r="C25" s="2" t="s">
        <v>18</v>
      </c>
      <c r="D25">
        <v>0</v>
      </c>
      <c r="E25" s="1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 t="s">
        <v>18</v>
      </c>
      <c r="Q25" s="2" t="s">
        <v>24</v>
      </c>
      <c r="R25" s="2" t="s">
        <v>19</v>
      </c>
      <c r="S25" t="str">
        <f t="shared" si="30"/>
        <v>0000</v>
      </c>
      <c r="T25" t="str">
        <f t="shared" si="31"/>
        <v>0001</v>
      </c>
      <c r="U25" t="str">
        <f t="shared" si="32"/>
        <v>0000</v>
      </c>
      <c r="V25" t="str">
        <f t="shared" si="33"/>
        <v>0000</v>
      </c>
      <c r="W25" t="str">
        <f t="shared" si="34"/>
        <v>0010</v>
      </c>
      <c r="X25" t="str">
        <f t="shared" si="35"/>
        <v>0001</v>
      </c>
      <c r="Y25" t="str">
        <f t="shared" si="36"/>
        <v>0</v>
      </c>
      <c r="Z25" t="str">
        <f t="shared" si="37"/>
        <v>1</v>
      </c>
      <c r="AA25" t="str">
        <f t="shared" si="38"/>
        <v>0</v>
      </c>
      <c r="AB25" t="str">
        <f t="shared" si="39"/>
        <v>0</v>
      </c>
      <c r="AC25" t="str">
        <f t="shared" si="40"/>
        <v>2</v>
      </c>
      <c r="AD25" t="str">
        <f t="shared" si="41"/>
        <v>1</v>
      </c>
      <c r="AE25" t="str">
        <f t="shared" si="42"/>
        <v>010021</v>
      </c>
      <c r="AF25">
        <f t="shared" si="43"/>
        <v>1</v>
      </c>
    </row>
    <row r="26" spans="1:32">
      <c r="A26" s="3"/>
      <c r="B26" t="s">
        <v>25</v>
      </c>
      <c r="C26" s="2" t="s">
        <v>18</v>
      </c>
      <c r="D26">
        <v>1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 s="2" t="s">
        <v>18</v>
      </c>
      <c r="Q26" s="2" t="s">
        <v>18</v>
      </c>
      <c r="R26" s="2" t="s">
        <v>19</v>
      </c>
      <c r="S26" t="str">
        <f t="shared" si="30"/>
        <v>0001</v>
      </c>
      <c r="T26" t="str">
        <f t="shared" si="31"/>
        <v>0000</v>
      </c>
      <c r="U26" t="str">
        <f t="shared" si="32"/>
        <v>0000</v>
      </c>
      <c r="V26" t="str">
        <f t="shared" si="33"/>
        <v>1100</v>
      </c>
      <c r="W26" t="str">
        <f t="shared" si="34"/>
        <v>0000</v>
      </c>
      <c r="X26" t="str">
        <f t="shared" si="35"/>
        <v>0001</v>
      </c>
      <c r="Y26" t="str">
        <f t="shared" si="36"/>
        <v>1</v>
      </c>
      <c r="Z26" t="str">
        <f t="shared" si="37"/>
        <v>0</v>
      </c>
      <c r="AA26" t="str">
        <f t="shared" si="38"/>
        <v>0</v>
      </c>
      <c r="AB26" t="str">
        <f t="shared" si="39"/>
        <v>C</v>
      </c>
      <c r="AC26" t="str">
        <f t="shared" si="40"/>
        <v>0</v>
      </c>
      <c r="AD26" t="str">
        <f t="shared" si="41"/>
        <v>1</v>
      </c>
      <c r="AE26" t="str">
        <f t="shared" si="42"/>
        <v>100C01</v>
      </c>
      <c r="AF26">
        <f t="shared" si="43"/>
        <v>1</v>
      </c>
    </row>
    <row r="27" spans="1:32">
      <c r="A27" s="3"/>
      <c r="B27" t="s">
        <v>26</v>
      </c>
      <c r="C27" s="2" t="s">
        <v>18</v>
      </c>
      <c r="D27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s="2" t="s">
        <v>18</v>
      </c>
      <c r="Q27" s="2" t="s">
        <v>18</v>
      </c>
      <c r="R27" s="2" t="s">
        <v>19</v>
      </c>
      <c r="S27" t="str">
        <f t="shared" si="30"/>
        <v>0000</v>
      </c>
      <c r="T27" t="str">
        <f t="shared" si="31"/>
        <v>0000</v>
      </c>
      <c r="U27" t="str">
        <f t="shared" si="32"/>
        <v>0000</v>
      </c>
      <c r="V27" t="str">
        <f t="shared" si="33"/>
        <v>0010</v>
      </c>
      <c r="W27" t="str">
        <f t="shared" si="34"/>
        <v>0000</v>
      </c>
      <c r="X27" t="str">
        <f t="shared" si="35"/>
        <v>0001</v>
      </c>
      <c r="Y27" t="str">
        <f t="shared" si="36"/>
        <v>0</v>
      </c>
      <c r="Z27" t="str">
        <f t="shared" si="37"/>
        <v>0</v>
      </c>
      <c r="AA27" t="str">
        <f t="shared" si="38"/>
        <v>0</v>
      </c>
      <c r="AB27" t="str">
        <f t="shared" si="39"/>
        <v>2</v>
      </c>
      <c r="AC27" t="str">
        <f t="shared" si="40"/>
        <v>0</v>
      </c>
      <c r="AD27" t="str">
        <f t="shared" si="41"/>
        <v>1</v>
      </c>
      <c r="AE27" t="str">
        <f t="shared" si="42"/>
        <v>000201</v>
      </c>
      <c r="AF27">
        <f t="shared" si="43"/>
        <v>1</v>
      </c>
    </row>
    <row r="28" spans="1:32">
      <c r="A28" s="3"/>
      <c r="B28" t="s">
        <v>21</v>
      </c>
      <c r="C28" s="2" t="s">
        <v>18</v>
      </c>
      <c r="D28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" t="s">
        <v>18</v>
      </c>
      <c r="Q28" s="2" t="s">
        <v>22</v>
      </c>
      <c r="R28" s="2" t="s">
        <v>19</v>
      </c>
      <c r="S28" t="str">
        <f t="shared" si="30"/>
        <v>0000</v>
      </c>
      <c r="T28" t="str">
        <f t="shared" si="31"/>
        <v>0000</v>
      </c>
      <c r="U28" t="str">
        <f t="shared" si="32"/>
        <v>0000</v>
      </c>
      <c r="V28" t="str">
        <f t="shared" si="33"/>
        <v>0000</v>
      </c>
      <c r="W28" t="str">
        <f t="shared" si="34"/>
        <v>0001</v>
      </c>
      <c r="X28" t="str">
        <f t="shared" si="35"/>
        <v>1001</v>
      </c>
      <c r="Y28" t="str">
        <f t="shared" si="36"/>
        <v>0</v>
      </c>
      <c r="Z28" t="str">
        <f t="shared" si="37"/>
        <v>0</v>
      </c>
      <c r="AA28" t="str">
        <f t="shared" si="38"/>
        <v>0</v>
      </c>
      <c r="AB28" t="str">
        <f t="shared" si="39"/>
        <v>0</v>
      </c>
      <c r="AC28" t="str">
        <f t="shared" si="40"/>
        <v>1</v>
      </c>
      <c r="AD28" t="str">
        <f t="shared" si="41"/>
        <v>9</v>
      </c>
      <c r="AE28" t="str">
        <f t="shared" si="42"/>
        <v>000019</v>
      </c>
      <c r="AF28">
        <f t="shared" si="43"/>
        <v>1</v>
      </c>
    </row>
    <row r="29" spans="1:32">
      <c r="A29" s="3"/>
      <c r="B29" t="s">
        <v>34</v>
      </c>
      <c r="C29" s="2" t="s">
        <v>18</v>
      </c>
      <c r="D29">
        <v>0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 s="2" t="s">
        <v>18</v>
      </c>
      <c r="Q29" s="2" t="s">
        <v>18</v>
      </c>
      <c r="R29" s="2" t="s">
        <v>19</v>
      </c>
      <c r="S29" t="str">
        <f t="shared" si="30"/>
        <v>0000</v>
      </c>
      <c r="T29" t="str">
        <f t="shared" si="31"/>
        <v>1000</v>
      </c>
      <c r="U29" t="str">
        <f t="shared" si="32"/>
        <v>0000</v>
      </c>
      <c r="V29" t="str">
        <f t="shared" si="33"/>
        <v>1100</v>
      </c>
      <c r="W29" t="str">
        <f t="shared" si="34"/>
        <v>0000</v>
      </c>
      <c r="X29" t="str">
        <f t="shared" si="35"/>
        <v>0001</v>
      </c>
      <c r="Y29" t="str">
        <f t="shared" si="36"/>
        <v>0</v>
      </c>
      <c r="Z29" t="str">
        <f t="shared" si="37"/>
        <v>8</v>
      </c>
      <c r="AA29" t="str">
        <f t="shared" si="38"/>
        <v>0</v>
      </c>
      <c r="AB29" t="str">
        <f t="shared" si="39"/>
        <v>C</v>
      </c>
      <c r="AC29" t="str">
        <f t="shared" si="40"/>
        <v>0</v>
      </c>
      <c r="AD29" t="str">
        <f t="shared" si="41"/>
        <v>1</v>
      </c>
      <c r="AE29" t="str">
        <f t="shared" si="42"/>
        <v>080C01</v>
      </c>
      <c r="AF29">
        <f t="shared" si="43"/>
        <v>1</v>
      </c>
    </row>
    <row r="30" spans="1:32">
      <c r="A30" s="3"/>
      <c r="B30" t="s">
        <v>26</v>
      </c>
      <c r="C30" s="2" t="s">
        <v>18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s="2" t="s">
        <v>18</v>
      </c>
      <c r="Q30" s="2" t="s">
        <v>18</v>
      </c>
      <c r="R30" s="2" t="s">
        <v>19</v>
      </c>
      <c r="S30" t="str">
        <f t="shared" si="30"/>
        <v>0000</v>
      </c>
      <c r="T30" t="str">
        <f t="shared" si="31"/>
        <v>0000</v>
      </c>
      <c r="U30" t="str">
        <f t="shared" si="32"/>
        <v>0000</v>
      </c>
      <c r="V30" t="str">
        <f t="shared" si="33"/>
        <v>0010</v>
      </c>
      <c r="W30" t="str">
        <f t="shared" si="34"/>
        <v>0000</v>
      </c>
      <c r="X30" t="str">
        <f t="shared" si="35"/>
        <v>0001</v>
      </c>
      <c r="Y30" t="str">
        <f t="shared" si="36"/>
        <v>0</v>
      </c>
      <c r="Z30" t="str">
        <f t="shared" si="37"/>
        <v>0</v>
      </c>
      <c r="AA30" t="str">
        <f t="shared" si="38"/>
        <v>0</v>
      </c>
      <c r="AB30" t="str">
        <f t="shared" si="39"/>
        <v>2</v>
      </c>
      <c r="AC30" t="str">
        <f t="shared" si="40"/>
        <v>0</v>
      </c>
      <c r="AD30" t="str">
        <f t="shared" si="41"/>
        <v>1</v>
      </c>
      <c r="AE30" t="str">
        <f t="shared" si="42"/>
        <v>000201</v>
      </c>
      <c r="AF30">
        <f t="shared" si="43"/>
        <v>1</v>
      </c>
    </row>
    <row r="31" spans="1:32">
      <c r="A31" s="3"/>
      <c r="B31" t="s">
        <v>35</v>
      </c>
      <c r="C31" s="2" t="s">
        <v>18</v>
      </c>
      <c r="D31">
        <v>0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2" t="s">
        <v>18</v>
      </c>
      <c r="Q31" s="2" t="s">
        <v>24</v>
      </c>
      <c r="R31" s="2" t="s">
        <v>19</v>
      </c>
      <c r="S31" t="str">
        <f t="shared" si="30"/>
        <v>0000</v>
      </c>
      <c r="T31" t="str">
        <f t="shared" si="31"/>
        <v>0000</v>
      </c>
      <c r="U31" t="str">
        <f t="shared" si="32"/>
        <v>0100</v>
      </c>
      <c r="V31" t="str">
        <f t="shared" si="33"/>
        <v>0000</v>
      </c>
      <c r="W31" t="str">
        <f t="shared" si="34"/>
        <v>0010</v>
      </c>
      <c r="X31" t="str">
        <f t="shared" si="35"/>
        <v>0001</v>
      </c>
      <c r="Y31" t="str">
        <f t="shared" si="36"/>
        <v>0</v>
      </c>
      <c r="Z31" t="str">
        <f t="shared" si="37"/>
        <v>0</v>
      </c>
      <c r="AA31" t="str">
        <f t="shared" si="38"/>
        <v>4</v>
      </c>
      <c r="AB31" t="str">
        <f t="shared" si="39"/>
        <v>0</v>
      </c>
      <c r="AC31" t="str">
        <f t="shared" si="40"/>
        <v>2</v>
      </c>
      <c r="AD31" t="str">
        <f t="shared" si="41"/>
        <v>1</v>
      </c>
      <c r="AE31" t="str">
        <f t="shared" si="42"/>
        <v>004021</v>
      </c>
      <c r="AF31">
        <f t="shared" si="43"/>
        <v>1</v>
      </c>
    </row>
    <row r="32" spans="1:32">
      <c r="A32" s="3"/>
      <c r="B32" t="s">
        <v>36</v>
      </c>
      <c r="C32" s="2" t="s">
        <v>18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 s="2" t="s">
        <v>19</v>
      </c>
      <c r="Q32" s="2" t="s">
        <v>18</v>
      </c>
      <c r="R32" s="2" t="s">
        <v>19</v>
      </c>
      <c r="S32" t="str">
        <f t="shared" si="30"/>
        <v>0000</v>
      </c>
      <c r="T32" t="str">
        <f t="shared" si="31"/>
        <v>0000</v>
      </c>
      <c r="U32" t="str">
        <f t="shared" si="32"/>
        <v>1100</v>
      </c>
      <c r="V32" t="str">
        <f t="shared" si="33"/>
        <v>0000</v>
      </c>
      <c r="W32" t="str">
        <f t="shared" si="34"/>
        <v>0100</v>
      </c>
      <c r="X32" t="str">
        <f t="shared" si="35"/>
        <v>0001</v>
      </c>
      <c r="Y32" t="str">
        <f t="shared" si="36"/>
        <v>0</v>
      </c>
      <c r="Z32" t="str">
        <f t="shared" si="37"/>
        <v>0</v>
      </c>
      <c r="AA32" t="str">
        <f t="shared" si="38"/>
        <v>C</v>
      </c>
      <c r="AB32" t="str">
        <f t="shared" si="39"/>
        <v>0</v>
      </c>
      <c r="AC32" t="str">
        <f t="shared" si="40"/>
        <v>4</v>
      </c>
      <c r="AD32" t="str">
        <f t="shared" si="41"/>
        <v>1</v>
      </c>
      <c r="AE32" t="str">
        <f t="shared" si="42"/>
        <v>00C041</v>
      </c>
      <c r="AF32">
        <f t="shared" si="43"/>
        <v>0</v>
      </c>
    </row>
    <row r="33" spans="1:32">
      <c r="A33" s="3"/>
      <c r="B33" t="s">
        <v>29</v>
      </c>
      <c r="C33" s="2" t="s">
        <v>18</v>
      </c>
      <c r="D33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2" t="s">
        <v>18</v>
      </c>
      <c r="Q33" s="2" t="s">
        <v>19</v>
      </c>
      <c r="R33" s="2" t="s">
        <v>22</v>
      </c>
      <c r="S33" t="str">
        <f t="shared" si="30"/>
        <v>0000</v>
      </c>
      <c r="T33" t="str">
        <f t="shared" si="31"/>
        <v>0000</v>
      </c>
      <c r="U33" t="str">
        <f t="shared" si="32"/>
        <v>0000</v>
      </c>
      <c r="V33" t="str">
        <f t="shared" si="33"/>
        <v>0000</v>
      </c>
      <c r="W33" t="str">
        <f t="shared" si="34"/>
        <v>0000</v>
      </c>
      <c r="X33" t="str">
        <f t="shared" si="35"/>
        <v>1011</v>
      </c>
      <c r="Y33" t="str">
        <f t="shared" si="36"/>
        <v>0</v>
      </c>
      <c r="Z33" t="str">
        <f t="shared" si="37"/>
        <v>0</v>
      </c>
      <c r="AA33" t="str">
        <f t="shared" si="38"/>
        <v>0</v>
      </c>
      <c r="AB33" t="str">
        <f t="shared" si="39"/>
        <v>0</v>
      </c>
      <c r="AC33" t="str">
        <f t="shared" si="40"/>
        <v>0</v>
      </c>
      <c r="AD33" t="str">
        <f t="shared" si="41"/>
        <v>B</v>
      </c>
      <c r="AE33" t="str">
        <f t="shared" si="42"/>
        <v>00000B</v>
      </c>
      <c r="AF33">
        <f t="shared" si="43"/>
        <v>1</v>
      </c>
    </row>
    <row r="34" spans="1:32">
      <c r="A34" s="3" t="s">
        <v>37</v>
      </c>
      <c r="B34" t="s">
        <v>38</v>
      </c>
      <c r="C34" s="2" t="s">
        <v>18</v>
      </c>
      <c r="D34">
        <v>0</v>
      </c>
      <c r="E34" s="1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 s="2" t="s">
        <v>18</v>
      </c>
      <c r="Q34" s="2" t="s">
        <v>18</v>
      </c>
      <c r="R34" s="2" t="s">
        <v>19</v>
      </c>
      <c r="S34" t="str">
        <f t="shared" si="30"/>
        <v>0000</v>
      </c>
      <c r="T34" t="str">
        <f t="shared" si="31"/>
        <v>1100</v>
      </c>
      <c r="U34" t="str">
        <f t="shared" si="32"/>
        <v>0000</v>
      </c>
      <c r="V34" t="str">
        <f t="shared" si="33"/>
        <v>1100</v>
      </c>
      <c r="W34" t="str">
        <f t="shared" si="34"/>
        <v>0000</v>
      </c>
      <c r="X34" t="str">
        <f t="shared" si="35"/>
        <v>0001</v>
      </c>
      <c r="Y34" t="str">
        <f t="shared" si="36"/>
        <v>0</v>
      </c>
      <c r="Z34" t="str">
        <f t="shared" si="37"/>
        <v>C</v>
      </c>
      <c r="AA34" t="str">
        <f t="shared" si="38"/>
        <v>0</v>
      </c>
      <c r="AB34" t="str">
        <f t="shared" si="39"/>
        <v>C</v>
      </c>
      <c r="AC34" t="str">
        <f t="shared" si="40"/>
        <v>0</v>
      </c>
      <c r="AD34" t="str">
        <f t="shared" si="41"/>
        <v>1</v>
      </c>
      <c r="AE34" t="str">
        <f t="shared" si="42"/>
        <v>0C0C01</v>
      </c>
      <c r="AF34">
        <f t="shared" si="43"/>
        <v>1</v>
      </c>
    </row>
    <row r="35" spans="1:32">
      <c r="A35" s="3"/>
      <c r="B35" t="s">
        <v>39</v>
      </c>
      <c r="C35" s="2" t="s">
        <v>18</v>
      </c>
      <c r="D35">
        <v>0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2" t="s">
        <v>18</v>
      </c>
      <c r="Q35" s="2" t="s">
        <v>40</v>
      </c>
      <c r="R35" s="2" t="s">
        <v>19</v>
      </c>
      <c r="S35" t="str">
        <f t="shared" si="30"/>
        <v>0000</v>
      </c>
      <c r="T35" t="str">
        <f t="shared" si="31"/>
        <v>0000</v>
      </c>
      <c r="U35" t="str">
        <f t="shared" si="32"/>
        <v>0000</v>
      </c>
      <c r="V35" t="str">
        <f t="shared" si="33"/>
        <v>0000</v>
      </c>
      <c r="W35" t="str">
        <f t="shared" si="34"/>
        <v>0010</v>
      </c>
      <c r="X35" t="str">
        <f t="shared" si="35"/>
        <v>1001</v>
      </c>
      <c r="Y35" t="str">
        <f t="shared" si="36"/>
        <v>0</v>
      </c>
      <c r="Z35" t="str">
        <f t="shared" si="37"/>
        <v>0</v>
      </c>
      <c r="AA35" t="str">
        <f t="shared" si="38"/>
        <v>0</v>
      </c>
      <c r="AB35" t="str">
        <f t="shared" si="39"/>
        <v>0</v>
      </c>
      <c r="AC35" t="str">
        <f t="shared" si="40"/>
        <v>2</v>
      </c>
      <c r="AD35" t="str">
        <f t="shared" si="41"/>
        <v>9</v>
      </c>
      <c r="AE35" t="str">
        <f t="shared" si="42"/>
        <v>000029</v>
      </c>
      <c r="AF35">
        <f t="shared" si="43"/>
        <v>1</v>
      </c>
    </row>
    <row r="36" spans="1:32">
      <c r="A36" s="3"/>
      <c r="B36" t="s">
        <v>12</v>
      </c>
      <c r="C36" s="2" t="s">
        <v>18</v>
      </c>
      <c r="D36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s="2" t="s">
        <v>18</v>
      </c>
      <c r="Q36" s="2" t="s">
        <v>18</v>
      </c>
      <c r="R36" s="2" t="s">
        <v>19</v>
      </c>
      <c r="S36" t="str">
        <f t="shared" si="30"/>
        <v>0000</v>
      </c>
      <c r="T36" t="str">
        <f t="shared" si="31"/>
        <v>0000</v>
      </c>
      <c r="U36" t="str">
        <f t="shared" si="32"/>
        <v>0000</v>
      </c>
      <c r="V36" t="str">
        <f t="shared" si="33"/>
        <v>0010</v>
      </c>
      <c r="W36" t="str">
        <f t="shared" si="34"/>
        <v>0000</v>
      </c>
      <c r="X36" t="str">
        <f t="shared" si="35"/>
        <v>0001</v>
      </c>
      <c r="Y36" t="str">
        <f t="shared" si="36"/>
        <v>0</v>
      </c>
      <c r="Z36" t="str">
        <f t="shared" si="37"/>
        <v>0</v>
      </c>
      <c r="AA36" t="str">
        <f t="shared" si="38"/>
        <v>0</v>
      </c>
      <c r="AB36" t="str">
        <f t="shared" si="39"/>
        <v>2</v>
      </c>
      <c r="AC36" t="str">
        <f t="shared" si="40"/>
        <v>0</v>
      </c>
      <c r="AD36" t="str">
        <f t="shared" si="41"/>
        <v>1</v>
      </c>
      <c r="AE36" t="str">
        <f t="shared" si="42"/>
        <v>000201</v>
      </c>
      <c r="AF36">
        <f t="shared" si="43"/>
        <v>1</v>
      </c>
    </row>
    <row r="37" spans="1:32">
      <c r="A37" s="3"/>
      <c r="B37" t="s">
        <v>41</v>
      </c>
      <c r="C37" s="2" t="s">
        <v>18</v>
      </c>
      <c r="D37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2" t="s">
        <v>18</v>
      </c>
      <c r="Q37" s="2" t="s">
        <v>30</v>
      </c>
      <c r="R37" s="2" t="s">
        <v>22</v>
      </c>
      <c r="S37" t="str">
        <f t="shared" si="30"/>
        <v>0000</v>
      </c>
      <c r="T37" t="str">
        <f t="shared" si="31"/>
        <v>0000</v>
      </c>
      <c r="U37" t="str">
        <f t="shared" si="32"/>
        <v>0000</v>
      </c>
      <c r="V37" t="str">
        <f t="shared" si="33"/>
        <v>0000</v>
      </c>
      <c r="W37" t="str">
        <f t="shared" si="34"/>
        <v>0001</v>
      </c>
      <c r="X37" t="str">
        <f t="shared" si="35"/>
        <v>0011</v>
      </c>
      <c r="Y37" t="str">
        <f t="shared" si="36"/>
        <v>0</v>
      </c>
      <c r="Z37" t="str">
        <f t="shared" si="37"/>
        <v>0</v>
      </c>
      <c r="AA37" t="str">
        <f t="shared" si="38"/>
        <v>0</v>
      </c>
      <c r="AB37" t="str">
        <f t="shared" si="39"/>
        <v>0</v>
      </c>
      <c r="AC37" t="str">
        <f t="shared" si="40"/>
        <v>1</v>
      </c>
      <c r="AD37" t="str">
        <f t="shared" si="41"/>
        <v>3</v>
      </c>
      <c r="AE37" t="str">
        <f t="shared" si="42"/>
        <v>000013</v>
      </c>
      <c r="AF37">
        <f t="shared" si="43"/>
        <v>1</v>
      </c>
    </row>
    <row r="38" spans="1:32">
      <c r="A38" s="3" t="s">
        <v>42</v>
      </c>
      <c r="B38" t="s">
        <v>17</v>
      </c>
      <c r="C38" s="2" t="s">
        <v>18</v>
      </c>
      <c r="D38">
        <v>0</v>
      </c>
      <c r="E38" s="1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 s="2" t="s">
        <v>18</v>
      </c>
      <c r="Q38" s="2" t="s">
        <v>18</v>
      </c>
      <c r="R38" s="2" t="s">
        <v>19</v>
      </c>
      <c r="S38" t="str">
        <f t="shared" si="30"/>
        <v>0000</v>
      </c>
      <c r="T38" t="str">
        <f t="shared" si="31"/>
        <v>0010</v>
      </c>
      <c r="U38" t="str">
        <f t="shared" si="32"/>
        <v>0000</v>
      </c>
      <c r="V38" t="str">
        <f t="shared" si="33"/>
        <v>1100</v>
      </c>
      <c r="W38" t="str">
        <f t="shared" si="34"/>
        <v>0000</v>
      </c>
      <c r="X38" t="str">
        <f t="shared" si="35"/>
        <v>0001</v>
      </c>
      <c r="Y38" t="str">
        <f t="shared" si="36"/>
        <v>0</v>
      </c>
      <c r="Z38" t="str">
        <f t="shared" si="37"/>
        <v>2</v>
      </c>
      <c r="AA38" t="str">
        <f t="shared" si="38"/>
        <v>0</v>
      </c>
      <c r="AB38" t="str">
        <f t="shared" si="39"/>
        <v>C</v>
      </c>
      <c r="AC38" t="str">
        <f t="shared" si="40"/>
        <v>0</v>
      </c>
      <c r="AD38" t="str">
        <f t="shared" si="41"/>
        <v>1</v>
      </c>
      <c r="AE38" t="str">
        <f t="shared" si="42"/>
        <v>020C01</v>
      </c>
      <c r="AF38">
        <f t="shared" si="43"/>
        <v>1</v>
      </c>
    </row>
    <row r="39" spans="1:32">
      <c r="A39" s="3"/>
      <c r="B39" t="s">
        <v>20</v>
      </c>
      <c r="C39" s="2" t="s">
        <v>18</v>
      </c>
      <c r="D39">
        <v>0</v>
      </c>
      <c r="E39" s="1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s="2" t="s">
        <v>18</v>
      </c>
      <c r="Q39" s="2" t="s">
        <v>18</v>
      </c>
      <c r="R39" s="2" t="s">
        <v>19</v>
      </c>
      <c r="S39" t="str">
        <f t="shared" si="30"/>
        <v>0000</v>
      </c>
      <c r="T39" t="str">
        <f t="shared" si="31"/>
        <v>0000</v>
      </c>
      <c r="U39" t="str">
        <f t="shared" si="32"/>
        <v>0000</v>
      </c>
      <c r="V39" t="str">
        <f t="shared" si="33"/>
        <v>0010</v>
      </c>
      <c r="W39" t="str">
        <f t="shared" si="34"/>
        <v>0000</v>
      </c>
      <c r="X39" t="str">
        <f t="shared" si="35"/>
        <v>0001</v>
      </c>
      <c r="Y39" t="str">
        <f t="shared" si="36"/>
        <v>0</v>
      </c>
      <c r="Z39" t="str">
        <f t="shared" si="37"/>
        <v>0</v>
      </c>
      <c r="AA39" t="str">
        <f t="shared" si="38"/>
        <v>0</v>
      </c>
      <c r="AB39" t="str">
        <f t="shared" si="39"/>
        <v>2</v>
      </c>
      <c r="AC39" t="str">
        <f t="shared" si="40"/>
        <v>0</v>
      </c>
      <c r="AD39" t="str">
        <f t="shared" si="41"/>
        <v>1</v>
      </c>
      <c r="AE39" t="str">
        <f t="shared" si="42"/>
        <v>000201</v>
      </c>
      <c r="AF39">
        <f t="shared" si="43"/>
        <v>1</v>
      </c>
    </row>
    <row r="40" spans="1:32">
      <c r="A40" s="3"/>
      <c r="B40" t="s">
        <v>21</v>
      </c>
      <c r="C40" s="2" t="s">
        <v>18</v>
      </c>
      <c r="D40">
        <v>0</v>
      </c>
      <c r="E40" s="1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2" t="s">
        <v>18</v>
      </c>
      <c r="Q40" s="2" t="s">
        <v>22</v>
      </c>
      <c r="R40" s="2" t="s">
        <v>19</v>
      </c>
      <c r="S40" t="str">
        <f t="shared" si="30"/>
        <v>0000</v>
      </c>
      <c r="T40" t="str">
        <f t="shared" si="31"/>
        <v>0000</v>
      </c>
      <c r="U40" t="str">
        <f t="shared" si="32"/>
        <v>0000</v>
      </c>
      <c r="V40" t="str">
        <f t="shared" si="33"/>
        <v>0000</v>
      </c>
      <c r="W40" t="str">
        <f t="shared" si="34"/>
        <v>0001</v>
      </c>
      <c r="X40" t="str">
        <f t="shared" si="35"/>
        <v>1001</v>
      </c>
      <c r="Y40" t="str">
        <f t="shared" si="36"/>
        <v>0</v>
      </c>
      <c r="Z40" t="str">
        <f t="shared" si="37"/>
        <v>0</v>
      </c>
      <c r="AA40" t="str">
        <f t="shared" si="38"/>
        <v>0</v>
      </c>
      <c r="AB40" t="str">
        <f t="shared" si="39"/>
        <v>0</v>
      </c>
      <c r="AC40" t="str">
        <f t="shared" si="40"/>
        <v>1</v>
      </c>
      <c r="AD40" t="str">
        <f t="shared" si="41"/>
        <v>9</v>
      </c>
      <c r="AE40" t="str">
        <f t="shared" si="42"/>
        <v>000019</v>
      </c>
      <c r="AF40">
        <f t="shared" si="43"/>
        <v>1</v>
      </c>
    </row>
    <row r="41" spans="1:32">
      <c r="A41" s="3"/>
      <c r="B41" t="s">
        <v>23</v>
      </c>
      <c r="C41" s="2" t="s">
        <v>18</v>
      </c>
      <c r="D41">
        <v>0</v>
      </c>
      <c r="E41" s="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2" t="s">
        <v>18</v>
      </c>
      <c r="Q41" s="2" t="s">
        <v>24</v>
      </c>
      <c r="R41" s="2" t="s">
        <v>19</v>
      </c>
      <c r="S41" t="str">
        <f t="shared" si="30"/>
        <v>0000</v>
      </c>
      <c r="T41" t="str">
        <f t="shared" si="31"/>
        <v>0001</v>
      </c>
      <c r="U41" t="str">
        <f t="shared" si="32"/>
        <v>0000</v>
      </c>
      <c r="V41" t="str">
        <f t="shared" si="33"/>
        <v>0000</v>
      </c>
      <c r="W41" t="str">
        <f t="shared" si="34"/>
        <v>0010</v>
      </c>
      <c r="X41" t="str">
        <f t="shared" si="35"/>
        <v>0001</v>
      </c>
      <c r="Y41" t="str">
        <f t="shared" si="36"/>
        <v>0</v>
      </c>
      <c r="Z41" t="str">
        <f t="shared" si="37"/>
        <v>1</v>
      </c>
      <c r="AA41" t="str">
        <f t="shared" si="38"/>
        <v>0</v>
      </c>
      <c r="AB41" t="str">
        <f t="shared" si="39"/>
        <v>0</v>
      </c>
      <c r="AC41" t="str">
        <f t="shared" si="40"/>
        <v>2</v>
      </c>
      <c r="AD41" t="str">
        <f t="shared" si="41"/>
        <v>1</v>
      </c>
      <c r="AE41" t="str">
        <f t="shared" si="42"/>
        <v>010021</v>
      </c>
      <c r="AF41">
        <f t="shared" si="43"/>
        <v>1</v>
      </c>
    </row>
    <row r="42" spans="1:32">
      <c r="A42" s="3"/>
      <c r="B42" t="s">
        <v>29</v>
      </c>
      <c r="C42" s="2" t="s">
        <v>18</v>
      </c>
      <c r="D42">
        <v>0</v>
      </c>
      <c r="E42" s="1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2" t="s">
        <v>18</v>
      </c>
      <c r="Q42" s="2" t="s">
        <v>19</v>
      </c>
      <c r="R42" s="2" t="s">
        <v>24</v>
      </c>
      <c r="S42" t="str">
        <f t="shared" si="30"/>
        <v>0000</v>
      </c>
      <c r="T42" t="str">
        <f t="shared" si="31"/>
        <v>0000</v>
      </c>
      <c r="U42" t="str">
        <f t="shared" si="32"/>
        <v>0000</v>
      </c>
      <c r="V42" t="str">
        <f t="shared" si="33"/>
        <v>0000</v>
      </c>
      <c r="W42" t="str">
        <f t="shared" si="34"/>
        <v>0000</v>
      </c>
      <c r="X42" t="str">
        <f t="shared" si="35"/>
        <v>1100</v>
      </c>
      <c r="Y42" t="str">
        <f t="shared" si="36"/>
        <v>0</v>
      </c>
      <c r="Z42" t="str">
        <f t="shared" si="37"/>
        <v>0</v>
      </c>
      <c r="AA42" t="str">
        <f t="shared" si="38"/>
        <v>0</v>
      </c>
      <c r="AB42" t="str">
        <f t="shared" si="39"/>
        <v>0</v>
      </c>
      <c r="AC42" t="str">
        <f t="shared" si="40"/>
        <v>0</v>
      </c>
      <c r="AD42" t="str">
        <f t="shared" si="41"/>
        <v>C</v>
      </c>
      <c r="AE42" t="str">
        <f t="shared" si="42"/>
        <v>00000C</v>
      </c>
      <c r="AF42">
        <f t="shared" si="43"/>
        <v>1</v>
      </c>
    </row>
    <row r="43" spans="1:32">
      <c r="A43" s="3"/>
      <c r="B43" t="s">
        <v>43</v>
      </c>
      <c r="C43" s="2" t="s">
        <v>18</v>
      </c>
      <c r="D43">
        <v>1</v>
      </c>
      <c r="E43" s="1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 s="2" t="s">
        <v>18</v>
      </c>
      <c r="Q43" s="2" t="s">
        <v>18</v>
      </c>
      <c r="R43" s="2" t="s">
        <v>19</v>
      </c>
      <c r="S43" t="str">
        <f t="shared" ref="S43:S76" si="44">_xlfn.CONCAT(C43:D43)</f>
        <v>0001</v>
      </c>
      <c r="T43" t="str">
        <f t="shared" ref="T43:T76" si="45">_xlfn.CONCAT(E43:H43)</f>
        <v>0010</v>
      </c>
      <c r="U43" t="str">
        <f t="shared" ref="U43:U76" si="46">_xlfn.CONCAT(I43:L43)</f>
        <v>0000</v>
      </c>
      <c r="V43" t="str">
        <f t="shared" ref="V43:V76" si="47">_xlfn.CONCAT(_xlfn.CONCAT(M43:O43),MID(P43,1,1))</f>
        <v>1100</v>
      </c>
      <c r="W43" t="str">
        <f t="shared" ref="W43:W76" si="48">_xlfn.CONCAT(MID(P43,2,2),MID(Q43,1,2))</f>
        <v>0000</v>
      </c>
      <c r="X43" t="str">
        <f t="shared" ref="X43:X76" si="49">_xlfn.CONCAT(MID(Q43,3,1),R43)</f>
        <v>0001</v>
      </c>
      <c r="Y43" t="str">
        <f t="shared" ref="Y43:Y76" si="50">BIN2HEX(S43,1)</f>
        <v>1</v>
      </c>
      <c r="Z43" t="str">
        <f t="shared" ref="Z43:Z76" si="51">BIN2HEX(T43,1)</f>
        <v>2</v>
      </c>
      <c r="AA43" t="str">
        <f t="shared" ref="AA43:AA76" si="52">BIN2HEX(U43,1)</f>
        <v>0</v>
      </c>
      <c r="AB43" t="str">
        <f t="shared" ref="AB43:AB76" si="53">BIN2HEX(V43,1)</f>
        <v>C</v>
      </c>
      <c r="AC43" t="str">
        <f t="shared" ref="AC43:AC76" si="54">BIN2HEX(W43,1)</f>
        <v>0</v>
      </c>
      <c r="AD43" t="str">
        <f t="shared" ref="AD43:AD76" si="55">BIN2HEX(X43,1)</f>
        <v>1</v>
      </c>
      <c r="AE43" t="str">
        <f t="shared" ref="AE43:AE76" si="56">_xlfn.CONCAT(Y43:AD43)</f>
        <v>120C01</v>
      </c>
      <c r="AF43">
        <f t="shared" ref="AF43:AF76" si="57">-(I43-1)</f>
        <v>1</v>
      </c>
    </row>
    <row r="44" spans="1:32">
      <c r="A44" s="3"/>
      <c r="B44" t="s">
        <v>44</v>
      </c>
      <c r="C44" s="2" t="s">
        <v>18</v>
      </c>
      <c r="D44">
        <v>0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2" t="s">
        <v>18</v>
      </c>
      <c r="Q44" s="2" t="s">
        <v>18</v>
      </c>
      <c r="R44" s="2" t="s">
        <v>19</v>
      </c>
      <c r="S44" t="str">
        <f t="shared" si="44"/>
        <v>0000</v>
      </c>
      <c r="T44" t="str">
        <f t="shared" si="45"/>
        <v>0000</v>
      </c>
      <c r="U44" t="str">
        <f t="shared" si="46"/>
        <v>0000</v>
      </c>
      <c r="V44" t="str">
        <f t="shared" si="47"/>
        <v>0010</v>
      </c>
      <c r="W44" t="str">
        <f t="shared" si="48"/>
        <v>0000</v>
      </c>
      <c r="X44" t="str">
        <f t="shared" si="49"/>
        <v>0001</v>
      </c>
      <c r="Y44" t="str">
        <f t="shared" si="50"/>
        <v>0</v>
      </c>
      <c r="Z44" t="str">
        <f t="shared" si="51"/>
        <v>0</v>
      </c>
      <c r="AA44" t="str">
        <f t="shared" si="52"/>
        <v>0</v>
      </c>
      <c r="AB44" t="str">
        <f t="shared" si="53"/>
        <v>2</v>
      </c>
      <c r="AC44" t="str">
        <f t="shared" si="54"/>
        <v>0</v>
      </c>
      <c r="AD44" t="str">
        <f t="shared" si="55"/>
        <v>1</v>
      </c>
      <c r="AE44" t="str">
        <f t="shared" si="56"/>
        <v>000201</v>
      </c>
      <c r="AF44">
        <f t="shared" si="57"/>
        <v>1</v>
      </c>
    </row>
    <row r="45" spans="1:32">
      <c r="A45" s="3"/>
      <c r="B45" t="s">
        <v>45</v>
      </c>
      <c r="C45" s="2" t="s">
        <v>18</v>
      </c>
      <c r="D45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2" t="s">
        <v>40</v>
      </c>
      <c r="Q45" s="2" t="s">
        <v>19</v>
      </c>
      <c r="R45" s="2" t="s">
        <v>22</v>
      </c>
      <c r="S45" t="str">
        <f t="shared" si="44"/>
        <v>0000</v>
      </c>
      <c r="T45" t="str">
        <f t="shared" si="45"/>
        <v>0000</v>
      </c>
      <c r="U45" t="str">
        <f t="shared" si="46"/>
        <v>0000</v>
      </c>
      <c r="V45" t="str">
        <f t="shared" si="47"/>
        <v>0001</v>
      </c>
      <c r="W45" t="str">
        <f t="shared" si="48"/>
        <v>0100</v>
      </c>
      <c r="X45" t="str">
        <f t="shared" si="49"/>
        <v>1011</v>
      </c>
      <c r="Y45" t="str">
        <f t="shared" si="50"/>
        <v>0</v>
      </c>
      <c r="Z45" t="str">
        <f t="shared" si="51"/>
        <v>0</v>
      </c>
      <c r="AA45" t="str">
        <f t="shared" si="52"/>
        <v>0</v>
      </c>
      <c r="AB45" t="str">
        <f t="shared" si="53"/>
        <v>1</v>
      </c>
      <c r="AC45" t="str">
        <f t="shared" si="54"/>
        <v>4</v>
      </c>
      <c r="AD45" t="str">
        <f t="shared" si="55"/>
        <v>B</v>
      </c>
      <c r="AE45" t="str">
        <f t="shared" si="56"/>
        <v>00014B</v>
      </c>
      <c r="AF45">
        <f t="shared" si="57"/>
        <v>1</v>
      </c>
    </row>
    <row r="46" spans="1:32">
      <c r="A46" s="3" t="s">
        <v>46</v>
      </c>
      <c r="B46" t="s">
        <v>17</v>
      </c>
      <c r="C46" s="2" t="s">
        <v>18</v>
      </c>
      <c r="D46">
        <v>0</v>
      </c>
      <c r="E46" s="1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 s="2" t="s">
        <v>18</v>
      </c>
      <c r="Q46" s="2" t="s">
        <v>18</v>
      </c>
      <c r="R46" s="2" t="s">
        <v>19</v>
      </c>
      <c r="S46" t="str">
        <f t="shared" si="44"/>
        <v>0000</v>
      </c>
      <c r="T46" t="str">
        <f t="shared" si="45"/>
        <v>0010</v>
      </c>
      <c r="U46" t="str">
        <f t="shared" si="46"/>
        <v>0000</v>
      </c>
      <c r="V46" t="str">
        <f t="shared" si="47"/>
        <v>1100</v>
      </c>
      <c r="W46" t="str">
        <f t="shared" si="48"/>
        <v>0000</v>
      </c>
      <c r="X46" t="str">
        <f t="shared" si="49"/>
        <v>0001</v>
      </c>
      <c r="Y46" t="str">
        <f t="shared" si="50"/>
        <v>0</v>
      </c>
      <c r="Z46" t="str">
        <f t="shared" si="51"/>
        <v>2</v>
      </c>
      <c r="AA46" t="str">
        <f t="shared" si="52"/>
        <v>0</v>
      </c>
      <c r="AB46" t="str">
        <f t="shared" si="53"/>
        <v>C</v>
      </c>
      <c r="AC46" t="str">
        <f t="shared" si="54"/>
        <v>0</v>
      </c>
      <c r="AD46" t="str">
        <f t="shared" si="55"/>
        <v>1</v>
      </c>
      <c r="AE46" t="str">
        <f t="shared" si="56"/>
        <v>020C01</v>
      </c>
      <c r="AF46">
        <f t="shared" si="57"/>
        <v>1</v>
      </c>
    </row>
    <row r="47" spans="1:32">
      <c r="A47" s="3"/>
      <c r="B47" t="s">
        <v>20</v>
      </c>
      <c r="C47" s="2" t="s">
        <v>18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s="2" t="s">
        <v>18</v>
      </c>
      <c r="Q47" s="2" t="s">
        <v>18</v>
      </c>
      <c r="R47" s="2" t="s">
        <v>19</v>
      </c>
      <c r="S47" t="str">
        <f t="shared" si="44"/>
        <v>0000</v>
      </c>
      <c r="T47" t="str">
        <f t="shared" si="45"/>
        <v>0000</v>
      </c>
      <c r="U47" t="str">
        <f t="shared" si="46"/>
        <v>0000</v>
      </c>
      <c r="V47" t="str">
        <f t="shared" si="47"/>
        <v>0010</v>
      </c>
      <c r="W47" t="str">
        <f t="shared" si="48"/>
        <v>0000</v>
      </c>
      <c r="X47" t="str">
        <f t="shared" si="49"/>
        <v>0001</v>
      </c>
      <c r="Y47" t="str">
        <f t="shared" si="50"/>
        <v>0</v>
      </c>
      <c r="Z47" t="str">
        <f t="shared" si="51"/>
        <v>0</v>
      </c>
      <c r="AA47" t="str">
        <f t="shared" si="52"/>
        <v>0</v>
      </c>
      <c r="AB47" t="str">
        <f t="shared" si="53"/>
        <v>2</v>
      </c>
      <c r="AC47" t="str">
        <f t="shared" si="54"/>
        <v>0</v>
      </c>
      <c r="AD47" t="str">
        <f t="shared" si="55"/>
        <v>1</v>
      </c>
      <c r="AE47" t="str">
        <f t="shared" si="56"/>
        <v>000201</v>
      </c>
      <c r="AF47">
        <f t="shared" si="57"/>
        <v>1</v>
      </c>
    </row>
    <row r="48" spans="1:32">
      <c r="A48" s="3"/>
      <c r="B48" t="s">
        <v>21</v>
      </c>
      <c r="C48" s="2" t="s">
        <v>18</v>
      </c>
      <c r="D48">
        <v>0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 t="s">
        <v>18</v>
      </c>
      <c r="Q48" s="2" t="s">
        <v>22</v>
      </c>
      <c r="R48" s="2" t="s">
        <v>19</v>
      </c>
      <c r="S48" t="str">
        <f t="shared" si="44"/>
        <v>0000</v>
      </c>
      <c r="T48" t="str">
        <f t="shared" si="45"/>
        <v>0000</v>
      </c>
      <c r="U48" t="str">
        <f t="shared" si="46"/>
        <v>0000</v>
      </c>
      <c r="V48" t="str">
        <f t="shared" si="47"/>
        <v>0000</v>
      </c>
      <c r="W48" t="str">
        <f t="shared" si="48"/>
        <v>0001</v>
      </c>
      <c r="X48" t="str">
        <f t="shared" si="49"/>
        <v>1001</v>
      </c>
      <c r="Y48" t="str">
        <f t="shared" si="50"/>
        <v>0</v>
      </c>
      <c r="Z48" t="str">
        <f t="shared" si="51"/>
        <v>0</v>
      </c>
      <c r="AA48" t="str">
        <f t="shared" si="52"/>
        <v>0</v>
      </c>
      <c r="AB48" t="str">
        <f t="shared" si="53"/>
        <v>0</v>
      </c>
      <c r="AC48" t="str">
        <f t="shared" si="54"/>
        <v>1</v>
      </c>
      <c r="AD48" t="str">
        <f t="shared" si="55"/>
        <v>9</v>
      </c>
      <c r="AE48" t="str">
        <f t="shared" si="56"/>
        <v>000019</v>
      </c>
      <c r="AF48">
        <f t="shared" si="57"/>
        <v>1</v>
      </c>
    </row>
    <row r="49" spans="1:32">
      <c r="A49" s="3"/>
      <c r="B49" t="s">
        <v>23</v>
      </c>
      <c r="C49" s="2" t="s">
        <v>18</v>
      </c>
      <c r="D49">
        <v>0</v>
      </c>
      <c r="E49" s="1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2" t="s">
        <v>18</v>
      </c>
      <c r="Q49" s="2" t="s">
        <v>24</v>
      </c>
      <c r="R49" s="2" t="s">
        <v>19</v>
      </c>
      <c r="S49" t="str">
        <f t="shared" si="44"/>
        <v>0000</v>
      </c>
      <c r="T49" t="str">
        <f t="shared" si="45"/>
        <v>0001</v>
      </c>
      <c r="U49" t="str">
        <f t="shared" si="46"/>
        <v>0000</v>
      </c>
      <c r="V49" t="str">
        <f t="shared" si="47"/>
        <v>0000</v>
      </c>
      <c r="W49" t="str">
        <f t="shared" si="48"/>
        <v>0010</v>
      </c>
      <c r="X49" t="str">
        <f t="shared" si="49"/>
        <v>0001</v>
      </c>
      <c r="Y49" t="str">
        <f t="shared" si="50"/>
        <v>0</v>
      </c>
      <c r="Z49" t="str">
        <f t="shared" si="51"/>
        <v>1</v>
      </c>
      <c r="AA49" t="str">
        <f t="shared" si="52"/>
        <v>0</v>
      </c>
      <c r="AB49" t="str">
        <f t="shared" si="53"/>
        <v>0</v>
      </c>
      <c r="AC49" t="str">
        <f t="shared" si="54"/>
        <v>2</v>
      </c>
      <c r="AD49" t="str">
        <f t="shared" si="55"/>
        <v>1</v>
      </c>
      <c r="AE49" t="str">
        <f t="shared" si="56"/>
        <v>010021</v>
      </c>
      <c r="AF49">
        <f t="shared" si="57"/>
        <v>1</v>
      </c>
    </row>
    <row r="50" spans="1:32">
      <c r="A50" s="3"/>
      <c r="B50" t="s">
        <v>34</v>
      </c>
      <c r="C50" s="2" t="s">
        <v>18</v>
      </c>
      <c r="D50">
        <v>0</v>
      </c>
      <c r="E50" s="1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 s="2" t="s">
        <v>18</v>
      </c>
      <c r="Q50" s="2" t="s">
        <v>18</v>
      </c>
      <c r="R50" s="2" t="s">
        <v>19</v>
      </c>
      <c r="S50" t="str">
        <f t="shared" si="44"/>
        <v>0000</v>
      </c>
      <c r="T50" t="str">
        <f t="shared" si="45"/>
        <v>1000</v>
      </c>
      <c r="U50" t="str">
        <f t="shared" si="46"/>
        <v>0000</v>
      </c>
      <c r="V50" t="str">
        <f t="shared" si="47"/>
        <v>1100</v>
      </c>
      <c r="W50" t="str">
        <f t="shared" si="48"/>
        <v>0000</v>
      </c>
      <c r="X50" t="str">
        <f t="shared" si="49"/>
        <v>0001</v>
      </c>
      <c r="Y50" t="str">
        <f t="shared" si="50"/>
        <v>0</v>
      </c>
      <c r="Z50" t="str">
        <f t="shared" si="51"/>
        <v>8</v>
      </c>
      <c r="AA50" t="str">
        <f t="shared" si="52"/>
        <v>0</v>
      </c>
      <c r="AB50" t="str">
        <f t="shared" si="53"/>
        <v>C</v>
      </c>
      <c r="AC50" t="str">
        <f t="shared" si="54"/>
        <v>0</v>
      </c>
      <c r="AD50" t="str">
        <f t="shared" si="55"/>
        <v>1</v>
      </c>
      <c r="AE50" t="str">
        <f t="shared" si="56"/>
        <v>080C01</v>
      </c>
      <c r="AF50">
        <f t="shared" si="57"/>
        <v>1</v>
      </c>
    </row>
    <row r="51" spans="1:32">
      <c r="A51" s="3"/>
      <c r="B51" t="s">
        <v>26</v>
      </c>
      <c r="C51" s="2" t="s">
        <v>18</v>
      </c>
      <c r="D51">
        <v>0</v>
      </c>
      <c r="E51" s="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s="2" t="s">
        <v>18</v>
      </c>
      <c r="Q51" s="2" t="s">
        <v>18</v>
      </c>
      <c r="R51" s="2" t="s">
        <v>19</v>
      </c>
      <c r="S51" t="str">
        <f t="shared" si="44"/>
        <v>0000</v>
      </c>
      <c r="T51" t="str">
        <f t="shared" si="45"/>
        <v>0000</v>
      </c>
      <c r="U51" t="str">
        <f t="shared" si="46"/>
        <v>0000</v>
      </c>
      <c r="V51" t="str">
        <f t="shared" si="47"/>
        <v>0010</v>
      </c>
      <c r="W51" t="str">
        <f t="shared" si="48"/>
        <v>0000</v>
      </c>
      <c r="X51" t="str">
        <f t="shared" si="49"/>
        <v>0001</v>
      </c>
      <c r="Y51" t="str">
        <f t="shared" si="50"/>
        <v>0</v>
      </c>
      <c r="Z51" t="str">
        <f t="shared" si="51"/>
        <v>0</v>
      </c>
      <c r="AA51" t="str">
        <f t="shared" si="52"/>
        <v>0</v>
      </c>
      <c r="AB51" t="str">
        <f t="shared" si="53"/>
        <v>2</v>
      </c>
      <c r="AC51" t="str">
        <f t="shared" si="54"/>
        <v>0</v>
      </c>
      <c r="AD51" t="str">
        <f t="shared" si="55"/>
        <v>1</v>
      </c>
      <c r="AE51" t="str">
        <f t="shared" si="56"/>
        <v>000201</v>
      </c>
      <c r="AF51">
        <f t="shared" si="57"/>
        <v>1</v>
      </c>
    </row>
    <row r="52" spans="1:32">
      <c r="A52" s="3"/>
      <c r="B52" t="s">
        <v>21</v>
      </c>
      <c r="C52" s="2" t="s">
        <v>18</v>
      </c>
      <c r="D52">
        <v>0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2" t="s">
        <v>18</v>
      </c>
      <c r="Q52" s="2" t="s">
        <v>22</v>
      </c>
      <c r="R52" s="2" t="s">
        <v>19</v>
      </c>
      <c r="S52" t="str">
        <f t="shared" si="44"/>
        <v>0000</v>
      </c>
      <c r="T52" t="str">
        <f t="shared" si="45"/>
        <v>0000</v>
      </c>
      <c r="U52" t="str">
        <f t="shared" si="46"/>
        <v>0000</v>
      </c>
      <c r="V52" t="str">
        <f t="shared" si="47"/>
        <v>0000</v>
      </c>
      <c r="W52" t="str">
        <f t="shared" si="48"/>
        <v>0001</v>
      </c>
      <c r="X52" t="str">
        <f t="shared" si="49"/>
        <v>1001</v>
      </c>
      <c r="Y52" t="str">
        <f t="shared" si="50"/>
        <v>0</v>
      </c>
      <c r="Z52" t="str">
        <f t="shared" si="51"/>
        <v>0</v>
      </c>
      <c r="AA52" t="str">
        <f t="shared" si="52"/>
        <v>0</v>
      </c>
      <c r="AB52" t="str">
        <f t="shared" si="53"/>
        <v>0</v>
      </c>
      <c r="AC52" t="str">
        <f t="shared" si="54"/>
        <v>1</v>
      </c>
      <c r="AD52" t="str">
        <f t="shared" si="55"/>
        <v>9</v>
      </c>
      <c r="AE52" t="str">
        <f t="shared" si="56"/>
        <v>000019</v>
      </c>
      <c r="AF52">
        <f t="shared" si="57"/>
        <v>1</v>
      </c>
    </row>
    <row r="53" spans="1:32">
      <c r="A53" s="3"/>
      <c r="B53" t="s">
        <v>36</v>
      </c>
      <c r="C53" s="2" t="s">
        <v>18</v>
      </c>
      <c r="D53">
        <v>0</v>
      </c>
      <c r="E53" s="1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 s="2" t="s">
        <v>19</v>
      </c>
      <c r="Q53" s="2" t="s">
        <v>18</v>
      </c>
      <c r="R53" s="2" t="s">
        <v>19</v>
      </c>
      <c r="S53" t="str">
        <f t="shared" si="44"/>
        <v>0000</v>
      </c>
      <c r="T53" t="str">
        <f t="shared" si="45"/>
        <v>0000</v>
      </c>
      <c r="U53" t="str">
        <f t="shared" si="46"/>
        <v>1100</v>
      </c>
      <c r="V53" t="str">
        <f t="shared" si="47"/>
        <v>0000</v>
      </c>
      <c r="W53" t="str">
        <f t="shared" si="48"/>
        <v>0100</v>
      </c>
      <c r="X53" t="str">
        <f t="shared" si="49"/>
        <v>0001</v>
      </c>
      <c r="Y53" t="str">
        <f t="shared" si="50"/>
        <v>0</v>
      </c>
      <c r="Z53" t="str">
        <f t="shared" si="51"/>
        <v>0</v>
      </c>
      <c r="AA53" t="str">
        <f t="shared" si="52"/>
        <v>C</v>
      </c>
      <c r="AB53" t="str">
        <f t="shared" si="53"/>
        <v>0</v>
      </c>
      <c r="AC53" t="str">
        <f t="shared" si="54"/>
        <v>4</v>
      </c>
      <c r="AD53" t="str">
        <f t="shared" si="55"/>
        <v>1</v>
      </c>
      <c r="AE53" t="str">
        <f t="shared" si="56"/>
        <v>00C041</v>
      </c>
      <c r="AF53">
        <f t="shared" si="57"/>
        <v>0</v>
      </c>
    </row>
    <row r="54" spans="1:32">
      <c r="A54" s="3"/>
      <c r="B54" t="s">
        <v>29</v>
      </c>
      <c r="C54" s="2" t="s">
        <v>18</v>
      </c>
      <c r="D54">
        <v>0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 t="s">
        <v>18</v>
      </c>
      <c r="Q54" s="2" t="s">
        <v>19</v>
      </c>
      <c r="R54" s="2" t="s">
        <v>22</v>
      </c>
      <c r="S54" t="str">
        <f t="shared" si="44"/>
        <v>0000</v>
      </c>
      <c r="T54" t="str">
        <f t="shared" si="45"/>
        <v>0000</v>
      </c>
      <c r="U54" t="str">
        <f t="shared" si="46"/>
        <v>0000</v>
      </c>
      <c r="V54" t="str">
        <f t="shared" si="47"/>
        <v>0000</v>
      </c>
      <c r="W54" t="str">
        <f t="shared" si="48"/>
        <v>0000</v>
      </c>
      <c r="X54" t="str">
        <f t="shared" si="49"/>
        <v>1011</v>
      </c>
      <c r="Y54" t="str">
        <f t="shared" si="50"/>
        <v>0</v>
      </c>
      <c r="Z54" t="str">
        <f t="shared" si="51"/>
        <v>0</v>
      </c>
      <c r="AA54" t="str">
        <f t="shared" si="52"/>
        <v>0</v>
      </c>
      <c r="AB54" t="str">
        <f t="shared" si="53"/>
        <v>0</v>
      </c>
      <c r="AC54" t="str">
        <f t="shared" si="54"/>
        <v>0</v>
      </c>
      <c r="AD54" t="str">
        <f t="shared" si="55"/>
        <v>B</v>
      </c>
      <c r="AE54" t="str">
        <f t="shared" si="56"/>
        <v>00000B</v>
      </c>
      <c r="AF54">
        <f t="shared" si="57"/>
        <v>1</v>
      </c>
    </row>
    <row r="55" spans="1:32">
      <c r="A55" s="3" t="s">
        <v>47</v>
      </c>
      <c r="B55" t="s">
        <v>17</v>
      </c>
      <c r="C55" s="2" t="s">
        <v>18</v>
      </c>
      <c r="D55">
        <v>0</v>
      </c>
      <c r="E55" s="1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 s="2" t="s">
        <v>18</v>
      </c>
      <c r="Q55" s="2" t="s">
        <v>18</v>
      </c>
      <c r="R55" s="2" t="s">
        <v>19</v>
      </c>
      <c r="S55" t="str">
        <f t="shared" si="44"/>
        <v>0000</v>
      </c>
      <c r="T55" t="str">
        <f t="shared" si="45"/>
        <v>0010</v>
      </c>
      <c r="U55" t="str">
        <f t="shared" si="46"/>
        <v>0000</v>
      </c>
      <c r="V55" t="str">
        <f t="shared" si="47"/>
        <v>1100</v>
      </c>
      <c r="W55" t="str">
        <f t="shared" si="48"/>
        <v>0000</v>
      </c>
      <c r="X55" t="str">
        <f t="shared" si="49"/>
        <v>0001</v>
      </c>
      <c r="Y55" t="str">
        <f t="shared" si="50"/>
        <v>0</v>
      </c>
      <c r="Z55" t="str">
        <f t="shared" si="51"/>
        <v>2</v>
      </c>
      <c r="AA55" t="str">
        <f t="shared" si="52"/>
        <v>0</v>
      </c>
      <c r="AB55" t="str">
        <f t="shared" si="53"/>
        <v>C</v>
      </c>
      <c r="AC55" t="str">
        <f t="shared" si="54"/>
        <v>0</v>
      </c>
      <c r="AD55" t="str">
        <f t="shared" si="55"/>
        <v>1</v>
      </c>
      <c r="AE55" t="str">
        <f t="shared" si="56"/>
        <v>020C01</v>
      </c>
      <c r="AF55">
        <f t="shared" si="57"/>
        <v>1</v>
      </c>
    </row>
    <row r="56" spans="1:32">
      <c r="A56" s="3"/>
      <c r="B56" t="s">
        <v>20</v>
      </c>
      <c r="C56" s="2" t="s">
        <v>18</v>
      </c>
      <c r="D56">
        <v>0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s="2" t="s">
        <v>18</v>
      </c>
      <c r="Q56" s="2" t="s">
        <v>18</v>
      </c>
      <c r="R56" s="2" t="s">
        <v>19</v>
      </c>
      <c r="S56" t="str">
        <f t="shared" si="44"/>
        <v>0000</v>
      </c>
      <c r="T56" t="str">
        <f t="shared" si="45"/>
        <v>0000</v>
      </c>
      <c r="U56" t="str">
        <f t="shared" si="46"/>
        <v>0000</v>
      </c>
      <c r="V56" t="str">
        <f t="shared" si="47"/>
        <v>0010</v>
      </c>
      <c r="W56" t="str">
        <f t="shared" si="48"/>
        <v>0000</v>
      </c>
      <c r="X56" t="str">
        <f t="shared" si="49"/>
        <v>0001</v>
      </c>
      <c r="Y56" t="str">
        <f t="shared" si="50"/>
        <v>0</v>
      </c>
      <c r="Z56" t="str">
        <f t="shared" si="51"/>
        <v>0</v>
      </c>
      <c r="AA56" t="str">
        <f t="shared" si="52"/>
        <v>0</v>
      </c>
      <c r="AB56" t="str">
        <f t="shared" si="53"/>
        <v>2</v>
      </c>
      <c r="AC56" t="str">
        <f t="shared" si="54"/>
        <v>0</v>
      </c>
      <c r="AD56" t="str">
        <f t="shared" si="55"/>
        <v>1</v>
      </c>
      <c r="AE56" t="str">
        <f t="shared" si="56"/>
        <v>000201</v>
      </c>
      <c r="AF56">
        <f t="shared" si="57"/>
        <v>1</v>
      </c>
    </row>
    <row r="57" spans="1:32">
      <c r="A57" s="3"/>
      <c r="B57" t="s">
        <v>21</v>
      </c>
      <c r="C57" s="2" t="s">
        <v>18</v>
      </c>
      <c r="D57">
        <v>0</v>
      </c>
      <c r="E57" s="1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 t="s">
        <v>18</v>
      </c>
      <c r="Q57" s="2" t="s">
        <v>22</v>
      </c>
      <c r="R57" s="2" t="s">
        <v>19</v>
      </c>
      <c r="S57" t="str">
        <f t="shared" si="44"/>
        <v>0000</v>
      </c>
      <c r="T57" t="str">
        <f t="shared" si="45"/>
        <v>0000</v>
      </c>
      <c r="U57" t="str">
        <f t="shared" si="46"/>
        <v>0000</v>
      </c>
      <c r="V57" t="str">
        <f t="shared" si="47"/>
        <v>0000</v>
      </c>
      <c r="W57" t="str">
        <f t="shared" si="48"/>
        <v>0001</v>
      </c>
      <c r="X57" t="str">
        <f t="shared" si="49"/>
        <v>1001</v>
      </c>
      <c r="Y57" t="str">
        <f t="shared" si="50"/>
        <v>0</v>
      </c>
      <c r="Z57" t="str">
        <f t="shared" si="51"/>
        <v>0</v>
      </c>
      <c r="AA57" t="str">
        <f t="shared" si="52"/>
        <v>0</v>
      </c>
      <c r="AB57" t="str">
        <f t="shared" si="53"/>
        <v>0</v>
      </c>
      <c r="AC57" t="str">
        <f t="shared" si="54"/>
        <v>1</v>
      </c>
      <c r="AD57" t="str">
        <f t="shared" si="55"/>
        <v>9</v>
      </c>
      <c r="AE57" t="str">
        <f t="shared" si="56"/>
        <v>000019</v>
      </c>
      <c r="AF57">
        <f t="shared" si="57"/>
        <v>1</v>
      </c>
    </row>
    <row r="58" spans="1:32">
      <c r="A58" s="3"/>
      <c r="B58" t="s">
        <v>23</v>
      </c>
      <c r="C58" s="2" t="s">
        <v>18</v>
      </c>
      <c r="D58">
        <v>0</v>
      </c>
      <c r="E58" s="1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 t="s">
        <v>18</v>
      </c>
      <c r="Q58" s="2" t="s">
        <v>24</v>
      </c>
      <c r="R58" s="2" t="s">
        <v>19</v>
      </c>
      <c r="S58" t="str">
        <f t="shared" si="44"/>
        <v>0000</v>
      </c>
      <c r="T58" t="str">
        <f t="shared" si="45"/>
        <v>0001</v>
      </c>
      <c r="U58" t="str">
        <f t="shared" si="46"/>
        <v>0000</v>
      </c>
      <c r="V58" t="str">
        <f t="shared" si="47"/>
        <v>0000</v>
      </c>
      <c r="W58" t="str">
        <f t="shared" si="48"/>
        <v>0010</v>
      </c>
      <c r="X58" t="str">
        <f t="shared" si="49"/>
        <v>0001</v>
      </c>
      <c r="Y58" t="str">
        <f t="shared" si="50"/>
        <v>0</v>
      </c>
      <c r="Z58" t="str">
        <f t="shared" si="51"/>
        <v>1</v>
      </c>
      <c r="AA58" t="str">
        <f t="shared" si="52"/>
        <v>0</v>
      </c>
      <c r="AB58" t="str">
        <f t="shared" si="53"/>
        <v>0</v>
      </c>
      <c r="AC58" t="str">
        <f t="shared" si="54"/>
        <v>2</v>
      </c>
      <c r="AD58" t="str">
        <f t="shared" si="55"/>
        <v>1</v>
      </c>
      <c r="AE58" t="str">
        <f t="shared" si="56"/>
        <v>010021</v>
      </c>
      <c r="AF58">
        <f t="shared" si="57"/>
        <v>1</v>
      </c>
    </row>
    <row r="59" spans="1:32">
      <c r="A59" s="3"/>
      <c r="B59" t="s">
        <v>25</v>
      </c>
      <c r="C59" s="2" t="s">
        <v>18</v>
      </c>
      <c r="D59">
        <v>1</v>
      </c>
      <c r="E59" s="1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 s="2" t="s">
        <v>18</v>
      </c>
      <c r="Q59" s="2" t="s">
        <v>18</v>
      </c>
      <c r="R59" s="2" t="s">
        <v>19</v>
      </c>
      <c r="S59" t="str">
        <f t="shared" si="44"/>
        <v>0001</v>
      </c>
      <c r="T59" t="str">
        <f t="shared" si="45"/>
        <v>0000</v>
      </c>
      <c r="U59" t="str">
        <f t="shared" si="46"/>
        <v>0000</v>
      </c>
      <c r="V59" t="str">
        <f t="shared" si="47"/>
        <v>1100</v>
      </c>
      <c r="W59" t="str">
        <f t="shared" si="48"/>
        <v>0000</v>
      </c>
      <c r="X59" t="str">
        <f t="shared" si="49"/>
        <v>0001</v>
      </c>
      <c r="Y59" t="str">
        <f t="shared" si="50"/>
        <v>1</v>
      </c>
      <c r="Z59" t="str">
        <f t="shared" si="51"/>
        <v>0</v>
      </c>
      <c r="AA59" t="str">
        <f t="shared" si="52"/>
        <v>0</v>
      </c>
      <c r="AB59" t="str">
        <f t="shared" si="53"/>
        <v>C</v>
      </c>
      <c r="AC59" t="str">
        <f t="shared" si="54"/>
        <v>0</v>
      </c>
      <c r="AD59" t="str">
        <f t="shared" si="55"/>
        <v>1</v>
      </c>
      <c r="AE59" t="str">
        <f t="shared" si="56"/>
        <v>100C01</v>
      </c>
      <c r="AF59">
        <f t="shared" si="57"/>
        <v>1</v>
      </c>
    </row>
    <row r="60" spans="1:32">
      <c r="A60" s="3"/>
      <c r="B60" t="s">
        <v>26</v>
      </c>
      <c r="C60" s="2" t="s">
        <v>18</v>
      </c>
      <c r="D60">
        <v>0</v>
      </c>
      <c r="E60" s="1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s="2" t="s">
        <v>18</v>
      </c>
      <c r="Q60" s="2" t="s">
        <v>18</v>
      </c>
      <c r="R60" s="2" t="s">
        <v>19</v>
      </c>
      <c r="S60" t="str">
        <f t="shared" si="44"/>
        <v>0000</v>
      </c>
      <c r="T60" t="str">
        <f t="shared" si="45"/>
        <v>0000</v>
      </c>
      <c r="U60" t="str">
        <f t="shared" si="46"/>
        <v>0000</v>
      </c>
      <c r="V60" t="str">
        <f t="shared" si="47"/>
        <v>0010</v>
      </c>
      <c r="W60" t="str">
        <f t="shared" si="48"/>
        <v>0000</v>
      </c>
      <c r="X60" t="str">
        <f t="shared" si="49"/>
        <v>0001</v>
      </c>
      <c r="Y60" t="str">
        <f t="shared" si="50"/>
        <v>0</v>
      </c>
      <c r="Z60" t="str">
        <f t="shared" si="51"/>
        <v>0</v>
      </c>
      <c r="AA60" t="str">
        <f t="shared" si="52"/>
        <v>0</v>
      </c>
      <c r="AB60" t="str">
        <f t="shared" si="53"/>
        <v>2</v>
      </c>
      <c r="AC60" t="str">
        <f t="shared" si="54"/>
        <v>0</v>
      </c>
      <c r="AD60" t="str">
        <f t="shared" si="55"/>
        <v>1</v>
      </c>
      <c r="AE60" t="str">
        <f t="shared" si="56"/>
        <v>000201</v>
      </c>
      <c r="AF60">
        <f t="shared" si="57"/>
        <v>1</v>
      </c>
    </row>
    <row r="61" spans="1:32">
      <c r="A61" s="3"/>
      <c r="B61" t="s">
        <v>45</v>
      </c>
      <c r="C61" s="2" t="s">
        <v>18</v>
      </c>
      <c r="D61">
        <v>0</v>
      </c>
      <c r="E61" s="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 t="s">
        <v>40</v>
      </c>
      <c r="Q61" s="2" t="s">
        <v>19</v>
      </c>
      <c r="R61" s="2" t="s">
        <v>22</v>
      </c>
      <c r="S61" t="str">
        <f t="shared" si="44"/>
        <v>0000</v>
      </c>
      <c r="T61" t="str">
        <f t="shared" si="45"/>
        <v>0000</v>
      </c>
      <c r="U61" t="str">
        <f t="shared" si="46"/>
        <v>0000</v>
      </c>
      <c r="V61" t="str">
        <f t="shared" si="47"/>
        <v>0001</v>
      </c>
      <c r="W61" t="str">
        <f t="shared" si="48"/>
        <v>0100</v>
      </c>
      <c r="X61" t="str">
        <f t="shared" si="49"/>
        <v>1011</v>
      </c>
      <c r="Y61" t="str">
        <f t="shared" si="50"/>
        <v>0</v>
      </c>
      <c r="Z61" t="str">
        <f t="shared" si="51"/>
        <v>0</v>
      </c>
      <c r="AA61" t="str">
        <f t="shared" si="52"/>
        <v>0</v>
      </c>
      <c r="AB61" t="str">
        <f t="shared" si="53"/>
        <v>1</v>
      </c>
      <c r="AC61" t="str">
        <f t="shared" si="54"/>
        <v>4</v>
      </c>
      <c r="AD61" t="str">
        <f t="shared" si="55"/>
        <v>B</v>
      </c>
      <c r="AE61" t="str">
        <f t="shared" si="56"/>
        <v>00014B</v>
      </c>
      <c r="AF61">
        <f t="shared" si="57"/>
        <v>1</v>
      </c>
    </row>
    <row r="62" spans="1:32">
      <c r="A62" s="3" t="s">
        <v>48</v>
      </c>
      <c r="B62" t="s">
        <v>34</v>
      </c>
      <c r="C62" s="2" t="s">
        <v>18</v>
      </c>
      <c r="D62">
        <v>0</v>
      </c>
      <c r="E62" s="1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 s="2" t="s">
        <v>18</v>
      </c>
      <c r="Q62" s="2" t="s">
        <v>18</v>
      </c>
      <c r="R62" s="2" t="s">
        <v>19</v>
      </c>
      <c r="S62" t="str">
        <f t="shared" si="44"/>
        <v>0000</v>
      </c>
      <c r="T62" t="str">
        <f t="shared" si="45"/>
        <v>1000</v>
      </c>
      <c r="U62" t="str">
        <f t="shared" si="46"/>
        <v>0000</v>
      </c>
      <c r="V62" t="str">
        <f t="shared" si="47"/>
        <v>1100</v>
      </c>
      <c r="W62" t="str">
        <f t="shared" si="48"/>
        <v>0000</v>
      </c>
      <c r="X62" t="str">
        <f t="shared" si="49"/>
        <v>0001</v>
      </c>
      <c r="Y62" t="str">
        <f t="shared" si="50"/>
        <v>0</v>
      </c>
      <c r="Z62" t="str">
        <f t="shared" si="51"/>
        <v>8</v>
      </c>
      <c r="AA62" t="str">
        <f t="shared" si="52"/>
        <v>0</v>
      </c>
      <c r="AB62" t="str">
        <f t="shared" si="53"/>
        <v>C</v>
      </c>
      <c r="AC62" t="str">
        <f t="shared" si="54"/>
        <v>0</v>
      </c>
      <c r="AD62" t="str">
        <f t="shared" si="55"/>
        <v>1</v>
      </c>
      <c r="AE62" t="str">
        <f t="shared" si="56"/>
        <v>080C01</v>
      </c>
      <c r="AF62">
        <f t="shared" si="57"/>
        <v>1</v>
      </c>
    </row>
    <row r="63" spans="1:32">
      <c r="A63" s="3"/>
      <c r="B63" t="s">
        <v>49</v>
      </c>
      <c r="C63" s="2" t="s">
        <v>18</v>
      </c>
      <c r="D63">
        <v>0</v>
      </c>
      <c r="E63" s="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 t="s">
        <v>24</v>
      </c>
      <c r="Q63" s="2" t="s">
        <v>40</v>
      </c>
      <c r="R63" s="2" t="s">
        <v>19</v>
      </c>
      <c r="S63" t="str">
        <f t="shared" si="44"/>
        <v>0000</v>
      </c>
      <c r="T63" t="str">
        <f t="shared" si="45"/>
        <v>0000</v>
      </c>
      <c r="U63" t="str">
        <f t="shared" si="46"/>
        <v>0000</v>
      </c>
      <c r="V63" t="str">
        <f t="shared" si="47"/>
        <v>0001</v>
      </c>
      <c r="W63" t="str">
        <f t="shared" si="48"/>
        <v>0010</v>
      </c>
      <c r="X63" t="str">
        <f t="shared" si="49"/>
        <v>1001</v>
      </c>
      <c r="Y63" t="str">
        <f t="shared" si="50"/>
        <v>0</v>
      </c>
      <c r="Z63" t="str">
        <f t="shared" si="51"/>
        <v>0</v>
      </c>
      <c r="AA63" t="str">
        <f t="shared" si="52"/>
        <v>0</v>
      </c>
      <c r="AB63" t="str">
        <f t="shared" si="53"/>
        <v>1</v>
      </c>
      <c r="AC63" t="str">
        <f t="shared" si="54"/>
        <v>2</v>
      </c>
      <c r="AD63" t="str">
        <f t="shared" si="55"/>
        <v>9</v>
      </c>
      <c r="AE63" t="str">
        <f t="shared" si="56"/>
        <v>000129</v>
      </c>
      <c r="AF63">
        <f t="shared" si="57"/>
        <v>1</v>
      </c>
    </row>
    <row r="64" spans="1:32">
      <c r="A64" s="3"/>
      <c r="B64" t="s">
        <v>26</v>
      </c>
      <c r="C64" s="2" t="s">
        <v>18</v>
      </c>
      <c r="D64">
        <v>0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s="2" t="s">
        <v>24</v>
      </c>
      <c r="Q64" s="2" t="s">
        <v>18</v>
      </c>
      <c r="R64" s="2" t="s">
        <v>19</v>
      </c>
      <c r="S64" t="str">
        <f t="shared" si="44"/>
        <v>0000</v>
      </c>
      <c r="T64" t="str">
        <f t="shared" si="45"/>
        <v>0000</v>
      </c>
      <c r="U64" t="str">
        <f t="shared" si="46"/>
        <v>0000</v>
      </c>
      <c r="V64" t="str">
        <f t="shared" si="47"/>
        <v>0011</v>
      </c>
      <c r="W64" t="str">
        <f t="shared" si="48"/>
        <v>0000</v>
      </c>
      <c r="X64" t="str">
        <f t="shared" si="49"/>
        <v>0001</v>
      </c>
      <c r="Y64" t="str">
        <f t="shared" si="50"/>
        <v>0</v>
      </c>
      <c r="Z64" t="str">
        <f t="shared" si="51"/>
        <v>0</v>
      </c>
      <c r="AA64" t="str">
        <f t="shared" si="52"/>
        <v>0</v>
      </c>
      <c r="AB64" t="str">
        <f t="shared" si="53"/>
        <v>3</v>
      </c>
      <c r="AC64" t="str">
        <f t="shared" si="54"/>
        <v>0</v>
      </c>
      <c r="AD64" t="str">
        <f t="shared" si="55"/>
        <v>1</v>
      </c>
      <c r="AE64" t="str">
        <f t="shared" si="56"/>
        <v>000301</v>
      </c>
      <c r="AF64">
        <f t="shared" si="57"/>
        <v>1</v>
      </c>
    </row>
    <row r="65" spans="1:32">
      <c r="A65" s="3"/>
      <c r="B65" t="s">
        <v>32</v>
      </c>
      <c r="C65" s="2" t="s">
        <v>18</v>
      </c>
      <c r="D65">
        <v>0</v>
      </c>
      <c r="E65" s="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 t="s">
        <v>18</v>
      </c>
      <c r="Q65" s="2" t="s">
        <v>30</v>
      </c>
      <c r="R65" s="2" t="s">
        <v>22</v>
      </c>
      <c r="S65" t="str">
        <f t="shared" si="44"/>
        <v>0000</v>
      </c>
      <c r="T65" t="str">
        <f t="shared" si="45"/>
        <v>0000</v>
      </c>
      <c r="U65" t="str">
        <f t="shared" si="46"/>
        <v>0000</v>
      </c>
      <c r="V65" t="str">
        <f t="shared" si="47"/>
        <v>0000</v>
      </c>
      <c r="W65" t="str">
        <f t="shared" si="48"/>
        <v>0001</v>
      </c>
      <c r="X65" t="str">
        <f t="shared" si="49"/>
        <v>0011</v>
      </c>
      <c r="Y65" t="str">
        <f t="shared" si="50"/>
        <v>0</v>
      </c>
      <c r="Z65" t="str">
        <f t="shared" si="51"/>
        <v>0</v>
      </c>
      <c r="AA65" t="str">
        <f t="shared" si="52"/>
        <v>0</v>
      </c>
      <c r="AB65" t="str">
        <f t="shared" si="53"/>
        <v>0</v>
      </c>
      <c r="AC65" t="str">
        <f t="shared" si="54"/>
        <v>1</v>
      </c>
      <c r="AD65" t="str">
        <f t="shared" si="55"/>
        <v>3</v>
      </c>
      <c r="AE65" t="str">
        <f t="shared" si="56"/>
        <v>000013</v>
      </c>
      <c r="AF65">
        <f t="shared" si="57"/>
        <v>1</v>
      </c>
    </row>
    <row r="66" spans="1:32">
      <c r="A66" t="s">
        <v>50</v>
      </c>
      <c r="B66" t="s">
        <v>51</v>
      </c>
      <c r="C66" s="2" t="s">
        <v>18</v>
      </c>
      <c r="D66">
        <v>0</v>
      </c>
      <c r="E66" s="1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 t="s">
        <v>18</v>
      </c>
      <c r="Q66" s="2" t="s">
        <v>52</v>
      </c>
      <c r="R66" s="2" t="s">
        <v>22</v>
      </c>
      <c r="S66" t="str">
        <f t="shared" si="44"/>
        <v>0000</v>
      </c>
      <c r="T66" t="str">
        <f t="shared" si="45"/>
        <v>0000</v>
      </c>
      <c r="U66" t="str">
        <f t="shared" si="46"/>
        <v>0000</v>
      </c>
      <c r="V66" t="str">
        <f t="shared" si="47"/>
        <v>0000</v>
      </c>
      <c r="W66" t="str">
        <f t="shared" si="48"/>
        <v>0011</v>
      </c>
      <c r="X66" t="str">
        <f t="shared" si="49"/>
        <v>1011</v>
      </c>
      <c r="Y66" t="str">
        <f t="shared" si="50"/>
        <v>0</v>
      </c>
      <c r="Z66" t="str">
        <f t="shared" si="51"/>
        <v>0</v>
      </c>
      <c r="AA66" t="str">
        <f t="shared" si="52"/>
        <v>0</v>
      </c>
      <c r="AB66" t="str">
        <f t="shared" si="53"/>
        <v>0</v>
      </c>
      <c r="AC66" t="str">
        <f t="shared" si="54"/>
        <v>3</v>
      </c>
      <c r="AD66" t="str">
        <f t="shared" si="55"/>
        <v>B</v>
      </c>
      <c r="AE66" t="str">
        <f t="shared" si="56"/>
        <v>00003B</v>
      </c>
      <c r="AF66">
        <f t="shared" si="57"/>
        <v>1</v>
      </c>
    </row>
    <row r="67" spans="1:32">
      <c r="A67" s="3" t="s">
        <v>53</v>
      </c>
      <c r="B67" t="s">
        <v>54</v>
      </c>
      <c r="C67" s="2" t="s">
        <v>18</v>
      </c>
      <c r="D67">
        <v>0</v>
      </c>
      <c r="E67" s="1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  <c r="O67">
        <v>0</v>
      </c>
      <c r="P67" s="2" t="s">
        <v>18</v>
      </c>
      <c r="Q67" s="2" t="s">
        <v>18</v>
      </c>
      <c r="R67" s="2" t="s">
        <v>19</v>
      </c>
      <c r="S67" t="str">
        <f t="shared" si="44"/>
        <v>0000</v>
      </c>
      <c r="T67" t="str">
        <f t="shared" si="45"/>
        <v>1100</v>
      </c>
      <c r="U67" t="str">
        <f t="shared" si="46"/>
        <v>0001</v>
      </c>
      <c r="V67" t="str">
        <f t="shared" si="47"/>
        <v>1100</v>
      </c>
      <c r="W67" t="str">
        <f t="shared" si="48"/>
        <v>0000</v>
      </c>
      <c r="X67" t="str">
        <f t="shared" si="49"/>
        <v>0001</v>
      </c>
      <c r="Y67" t="str">
        <f t="shared" si="50"/>
        <v>0</v>
      </c>
      <c r="Z67" t="str">
        <f t="shared" si="51"/>
        <v>C</v>
      </c>
      <c r="AA67" t="str">
        <f t="shared" si="52"/>
        <v>1</v>
      </c>
      <c r="AB67" t="str">
        <f t="shared" si="53"/>
        <v>C</v>
      </c>
      <c r="AC67" t="str">
        <f t="shared" si="54"/>
        <v>0</v>
      </c>
      <c r="AD67" t="str">
        <f t="shared" si="55"/>
        <v>1</v>
      </c>
      <c r="AE67" t="str">
        <f t="shared" si="56"/>
        <v>0C1C01</v>
      </c>
      <c r="AF67">
        <f t="shared" si="57"/>
        <v>1</v>
      </c>
    </row>
    <row r="68" spans="1:32">
      <c r="A68" s="3"/>
      <c r="B68" t="s">
        <v>39</v>
      </c>
      <c r="C68" s="2" t="s">
        <v>18</v>
      </c>
      <c r="D68">
        <v>0</v>
      </c>
      <c r="E68" s="1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2" t="s">
        <v>18</v>
      </c>
      <c r="Q68" s="2" t="s">
        <v>40</v>
      </c>
      <c r="R68" s="2" t="s">
        <v>19</v>
      </c>
      <c r="S68" t="str">
        <f t="shared" si="44"/>
        <v>0000</v>
      </c>
      <c r="T68" t="str">
        <f t="shared" si="45"/>
        <v>0000</v>
      </c>
      <c r="U68" t="str">
        <f t="shared" si="46"/>
        <v>0000</v>
      </c>
      <c r="V68" t="str">
        <f t="shared" si="47"/>
        <v>0000</v>
      </c>
      <c r="W68" t="str">
        <f t="shared" si="48"/>
        <v>0010</v>
      </c>
      <c r="X68" t="str">
        <f t="shared" si="49"/>
        <v>1001</v>
      </c>
      <c r="Y68" t="str">
        <f t="shared" si="50"/>
        <v>0</v>
      </c>
      <c r="Z68" t="str">
        <f t="shared" si="51"/>
        <v>0</v>
      </c>
      <c r="AA68" t="str">
        <f t="shared" si="52"/>
        <v>0</v>
      </c>
      <c r="AB68" t="str">
        <f t="shared" si="53"/>
        <v>0</v>
      </c>
      <c r="AC68" t="str">
        <f t="shared" si="54"/>
        <v>2</v>
      </c>
      <c r="AD68" t="str">
        <f t="shared" si="55"/>
        <v>9</v>
      </c>
      <c r="AE68" t="str">
        <f t="shared" si="56"/>
        <v>000029</v>
      </c>
      <c r="AF68">
        <f t="shared" si="57"/>
        <v>1</v>
      </c>
    </row>
    <row r="69" spans="1:32">
      <c r="A69" s="3"/>
      <c r="B69" t="s">
        <v>12</v>
      </c>
      <c r="C69" s="2" t="s">
        <v>18</v>
      </c>
      <c r="D69">
        <v>0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s="2" t="s">
        <v>18</v>
      </c>
      <c r="Q69" s="2" t="s">
        <v>18</v>
      </c>
      <c r="R69" s="2" t="s">
        <v>19</v>
      </c>
      <c r="S69" t="str">
        <f t="shared" si="44"/>
        <v>0000</v>
      </c>
      <c r="T69" t="str">
        <f t="shared" si="45"/>
        <v>0000</v>
      </c>
      <c r="U69" t="str">
        <f t="shared" si="46"/>
        <v>0000</v>
      </c>
      <c r="V69" t="str">
        <f t="shared" si="47"/>
        <v>0010</v>
      </c>
      <c r="W69" t="str">
        <f t="shared" si="48"/>
        <v>0000</v>
      </c>
      <c r="X69" t="str">
        <f t="shared" si="49"/>
        <v>0001</v>
      </c>
      <c r="Y69" t="str">
        <f t="shared" si="50"/>
        <v>0</v>
      </c>
      <c r="Z69" t="str">
        <f t="shared" si="51"/>
        <v>0</v>
      </c>
      <c r="AA69" t="str">
        <f t="shared" si="52"/>
        <v>0</v>
      </c>
      <c r="AB69" t="str">
        <f t="shared" si="53"/>
        <v>2</v>
      </c>
      <c r="AC69" t="str">
        <f t="shared" si="54"/>
        <v>0</v>
      </c>
      <c r="AD69" t="str">
        <f t="shared" si="55"/>
        <v>1</v>
      </c>
      <c r="AE69" t="str">
        <f t="shared" si="56"/>
        <v>000201</v>
      </c>
      <c r="AF69">
        <f t="shared" si="57"/>
        <v>1</v>
      </c>
    </row>
    <row r="70" spans="1:32">
      <c r="A70" s="3"/>
      <c r="B70" t="s">
        <v>41</v>
      </c>
      <c r="C70" s="2" t="s">
        <v>18</v>
      </c>
      <c r="D70">
        <v>0</v>
      </c>
      <c r="E70" s="1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2" t="s">
        <v>18</v>
      </c>
      <c r="Q70" s="2" t="s">
        <v>30</v>
      </c>
      <c r="R70" s="2" t="s">
        <v>22</v>
      </c>
      <c r="S70" t="str">
        <f t="shared" si="44"/>
        <v>0000</v>
      </c>
      <c r="T70" t="str">
        <f t="shared" si="45"/>
        <v>0000</v>
      </c>
      <c r="U70" t="str">
        <f t="shared" si="46"/>
        <v>0000</v>
      </c>
      <c r="V70" t="str">
        <f t="shared" si="47"/>
        <v>0000</v>
      </c>
      <c r="W70" t="str">
        <f t="shared" si="48"/>
        <v>0001</v>
      </c>
      <c r="X70" t="str">
        <f t="shared" si="49"/>
        <v>0011</v>
      </c>
      <c r="Y70" t="str">
        <f t="shared" si="50"/>
        <v>0</v>
      </c>
      <c r="Z70" t="str">
        <f t="shared" si="51"/>
        <v>0</v>
      </c>
      <c r="AA70" t="str">
        <f t="shared" si="52"/>
        <v>0</v>
      </c>
      <c r="AB70" t="str">
        <f t="shared" si="53"/>
        <v>0</v>
      </c>
      <c r="AC70" t="str">
        <f t="shared" si="54"/>
        <v>1</v>
      </c>
      <c r="AD70" t="str">
        <f t="shared" si="55"/>
        <v>3</v>
      </c>
      <c r="AE70" t="str">
        <f t="shared" si="56"/>
        <v>000013</v>
      </c>
      <c r="AF70">
        <f t="shared" si="57"/>
        <v>1</v>
      </c>
    </row>
    <row r="71" spans="1:32">
      <c r="A71" s="3" t="s">
        <v>55</v>
      </c>
      <c r="B71" t="s">
        <v>34</v>
      </c>
      <c r="C71" s="2" t="s">
        <v>18</v>
      </c>
      <c r="D71">
        <v>0</v>
      </c>
      <c r="E71" s="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 s="2" t="s">
        <v>18</v>
      </c>
      <c r="Q71" s="2" t="s">
        <v>18</v>
      </c>
      <c r="R71" s="2" t="s">
        <v>19</v>
      </c>
      <c r="S71" t="str">
        <f t="shared" si="44"/>
        <v>0000</v>
      </c>
      <c r="T71" t="str">
        <f t="shared" si="45"/>
        <v>1000</v>
      </c>
      <c r="U71" t="str">
        <f t="shared" si="46"/>
        <v>0000</v>
      </c>
      <c r="V71" t="str">
        <f t="shared" si="47"/>
        <v>1100</v>
      </c>
      <c r="W71" t="str">
        <f t="shared" si="48"/>
        <v>0000</v>
      </c>
      <c r="X71" t="str">
        <f t="shared" si="49"/>
        <v>0001</v>
      </c>
      <c r="Y71" t="str">
        <f t="shared" si="50"/>
        <v>0</v>
      </c>
      <c r="Z71" t="str">
        <f t="shared" si="51"/>
        <v>8</v>
      </c>
      <c r="AA71" t="str">
        <f t="shared" si="52"/>
        <v>0</v>
      </c>
      <c r="AB71" t="str">
        <f t="shared" si="53"/>
        <v>C</v>
      </c>
      <c r="AC71" t="str">
        <f t="shared" si="54"/>
        <v>0</v>
      </c>
      <c r="AD71" t="str">
        <f t="shared" si="55"/>
        <v>1</v>
      </c>
      <c r="AE71" t="str">
        <f t="shared" si="56"/>
        <v>080C01</v>
      </c>
      <c r="AF71">
        <f t="shared" si="57"/>
        <v>1</v>
      </c>
    </row>
    <row r="72" spans="1:31">
      <c r="A72" s="3"/>
      <c r="B72" t="s">
        <v>26</v>
      </c>
      <c r="C72" s="2" t="s">
        <v>18</v>
      </c>
      <c r="D72">
        <v>0</v>
      </c>
      <c r="E72" s="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s="2" t="s">
        <v>18</v>
      </c>
      <c r="Q72" s="2" t="s">
        <v>18</v>
      </c>
      <c r="R72" s="2" t="s">
        <v>19</v>
      </c>
      <c r="S72" t="str">
        <f t="shared" si="44"/>
        <v>0000</v>
      </c>
      <c r="T72" t="str">
        <f t="shared" si="45"/>
        <v>0000</v>
      </c>
      <c r="U72" t="str">
        <f t="shared" si="46"/>
        <v>0000</v>
      </c>
      <c r="V72" t="str">
        <f t="shared" si="47"/>
        <v>0010</v>
      </c>
      <c r="W72" t="str">
        <f t="shared" si="48"/>
        <v>0000</v>
      </c>
      <c r="X72" t="str">
        <f t="shared" si="49"/>
        <v>0001</v>
      </c>
      <c r="Y72" t="str">
        <f t="shared" si="50"/>
        <v>0</v>
      </c>
      <c r="Z72" t="str">
        <f t="shared" si="51"/>
        <v>0</v>
      </c>
      <c r="AA72" t="str">
        <f t="shared" si="52"/>
        <v>0</v>
      </c>
      <c r="AB72" t="str">
        <f t="shared" si="53"/>
        <v>2</v>
      </c>
      <c r="AC72" t="str">
        <f t="shared" si="54"/>
        <v>0</v>
      </c>
      <c r="AD72" t="str">
        <f t="shared" si="55"/>
        <v>1</v>
      </c>
      <c r="AE72" t="str">
        <f t="shared" si="56"/>
        <v>000201</v>
      </c>
    </row>
    <row r="73" spans="1:32">
      <c r="A73" s="3"/>
      <c r="B73" t="s">
        <v>56</v>
      </c>
      <c r="C73" s="2" t="s">
        <v>18</v>
      </c>
      <c r="D73">
        <v>0</v>
      </c>
      <c r="E73" s="1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 s="2" t="s">
        <v>22</v>
      </c>
      <c r="Q73" s="2" t="s">
        <v>40</v>
      </c>
      <c r="R73" s="2" t="s">
        <v>19</v>
      </c>
      <c r="S73" t="str">
        <f t="shared" ref="S73:S80" si="58">_xlfn.CONCAT(C73:D73)</f>
        <v>0000</v>
      </c>
      <c r="T73" t="str">
        <f t="shared" ref="T73:T80" si="59">_xlfn.CONCAT(E73:H73)</f>
        <v>0000</v>
      </c>
      <c r="U73" t="str">
        <f t="shared" ref="U73:U80" si="60">_xlfn.CONCAT(I73:L73)</f>
        <v>0000</v>
      </c>
      <c r="V73" t="str">
        <f t="shared" ref="V73:V80" si="61">_xlfn.CONCAT(_xlfn.CONCAT(M73:O73),MID(P73,1,1))</f>
        <v>0010</v>
      </c>
      <c r="W73" t="str">
        <f t="shared" ref="W73:W80" si="62">_xlfn.CONCAT(MID(P73,2,2),MID(Q73,1,2))</f>
        <v>1110</v>
      </c>
      <c r="X73" t="str">
        <f t="shared" ref="X73:X80" si="63">_xlfn.CONCAT(MID(Q73,3,1),R73)</f>
        <v>1001</v>
      </c>
      <c r="Y73" t="str">
        <f t="shared" ref="Y73:Y80" si="64">BIN2HEX(S73,1)</f>
        <v>0</v>
      </c>
      <c r="Z73" t="str">
        <f t="shared" ref="Z73:Z80" si="65">BIN2HEX(T73,1)</f>
        <v>0</v>
      </c>
      <c r="AA73" t="str">
        <f t="shared" ref="AA73:AA80" si="66">BIN2HEX(U73,1)</f>
        <v>0</v>
      </c>
      <c r="AB73" t="str">
        <f t="shared" ref="AB73:AB80" si="67">BIN2HEX(V73,1)</f>
        <v>2</v>
      </c>
      <c r="AC73" t="str">
        <f t="shared" ref="AC73:AC80" si="68">BIN2HEX(W73,1)</f>
        <v>E</v>
      </c>
      <c r="AD73" t="str">
        <f t="shared" ref="AD73:AD80" si="69">BIN2HEX(X73,1)</f>
        <v>9</v>
      </c>
      <c r="AE73" t="str">
        <f t="shared" ref="AE73:AE80" si="70">_xlfn.CONCAT(Y73:AD73)</f>
        <v>0002E9</v>
      </c>
      <c r="AF73">
        <f>-(I73-1)</f>
        <v>1</v>
      </c>
    </row>
    <row r="74" spans="1:31">
      <c r="A74" s="3"/>
      <c r="B74" t="s">
        <v>57</v>
      </c>
      <c r="C74" s="2" t="s">
        <v>18</v>
      </c>
      <c r="D74">
        <v>0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2" t="s">
        <v>30</v>
      </c>
      <c r="Q74" s="2" t="s">
        <v>18</v>
      </c>
      <c r="R74" s="2" t="s">
        <v>19</v>
      </c>
      <c r="S74" t="str">
        <f t="shared" si="58"/>
        <v>0000</v>
      </c>
      <c r="T74" t="str">
        <f t="shared" si="59"/>
        <v>0000</v>
      </c>
      <c r="U74" t="str">
        <f t="shared" si="60"/>
        <v>0000</v>
      </c>
      <c r="V74" t="str">
        <f t="shared" si="61"/>
        <v>0000</v>
      </c>
      <c r="W74" t="str">
        <f t="shared" si="62"/>
        <v>1000</v>
      </c>
      <c r="X74" t="str">
        <f t="shared" si="63"/>
        <v>0001</v>
      </c>
      <c r="Y74" t="str">
        <f t="shared" si="64"/>
        <v>0</v>
      </c>
      <c r="Z74" t="str">
        <f t="shared" si="65"/>
        <v>0</v>
      </c>
      <c r="AA74" t="str">
        <f t="shared" si="66"/>
        <v>0</v>
      </c>
      <c r="AB74" t="str">
        <f t="shared" si="67"/>
        <v>0</v>
      </c>
      <c r="AC74" t="str">
        <f t="shared" si="68"/>
        <v>8</v>
      </c>
      <c r="AD74" t="str">
        <f t="shared" si="69"/>
        <v>1</v>
      </c>
      <c r="AE74" t="str">
        <f t="shared" si="70"/>
        <v>000081</v>
      </c>
    </row>
    <row r="75" spans="1:32">
      <c r="A75" s="3"/>
      <c r="B75" t="s">
        <v>58</v>
      </c>
      <c r="C75" s="2" t="s">
        <v>18</v>
      </c>
      <c r="D75">
        <v>0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2" t="s">
        <v>18</v>
      </c>
      <c r="Q75" s="2" t="s">
        <v>30</v>
      </c>
      <c r="R75" s="2" t="s">
        <v>22</v>
      </c>
      <c r="S75" t="str">
        <f t="shared" si="58"/>
        <v>0000</v>
      </c>
      <c r="T75" t="str">
        <f t="shared" si="59"/>
        <v>0000</v>
      </c>
      <c r="U75" t="str">
        <f t="shared" si="60"/>
        <v>0000</v>
      </c>
      <c r="V75" t="str">
        <f t="shared" si="61"/>
        <v>0000</v>
      </c>
      <c r="W75" t="str">
        <f t="shared" si="62"/>
        <v>0001</v>
      </c>
      <c r="X75" t="str">
        <f t="shared" si="63"/>
        <v>0011</v>
      </c>
      <c r="Y75" t="str">
        <f t="shared" si="64"/>
        <v>0</v>
      </c>
      <c r="Z75" t="str">
        <f t="shared" si="65"/>
        <v>0</v>
      </c>
      <c r="AA75" t="str">
        <f t="shared" si="66"/>
        <v>0</v>
      </c>
      <c r="AB75" t="str">
        <f t="shared" si="67"/>
        <v>0</v>
      </c>
      <c r="AC75" t="str">
        <f t="shared" si="68"/>
        <v>1</v>
      </c>
      <c r="AD75" t="str">
        <f t="shared" si="69"/>
        <v>3</v>
      </c>
      <c r="AE75" t="str">
        <f t="shared" si="70"/>
        <v>000013</v>
      </c>
      <c r="AF75">
        <f>-(I75-1)</f>
        <v>1</v>
      </c>
    </row>
    <row r="76" spans="1:32">
      <c r="A76" s="3" t="s">
        <v>59</v>
      </c>
      <c r="B76" t="s">
        <v>34</v>
      </c>
      <c r="C76" s="2" t="s">
        <v>18</v>
      </c>
      <c r="D76">
        <v>0</v>
      </c>
      <c r="E76" s="1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 s="2" t="s">
        <v>18</v>
      </c>
      <c r="Q76" s="2" t="s">
        <v>18</v>
      </c>
      <c r="R76" s="2" t="s">
        <v>19</v>
      </c>
      <c r="S76" t="str">
        <f t="shared" si="58"/>
        <v>0000</v>
      </c>
      <c r="T76" t="str">
        <f t="shared" si="59"/>
        <v>1000</v>
      </c>
      <c r="U76" t="str">
        <f t="shared" si="60"/>
        <v>0000</v>
      </c>
      <c r="V76" t="str">
        <f t="shared" si="61"/>
        <v>1100</v>
      </c>
      <c r="W76" t="str">
        <f t="shared" si="62"/>
        <v>0000</v>
      </c>
      <c r="X76" t="str">
        <f t="shared" si="63"/>
        <v>0001</v>
      </c>
      <c r="Y76" t="str">
        <f t="shared" si="64"/>
        <v>0</v>
      </c>
      <c r="Z76" t="str">
        <f t="shared" si="65"/>
        <v>8</v>
      </c>
      <c r="AA76" t="str">
        <f t="shared" si="66"/>
        <v>0</v>
      </c>
      <c r="AB76" t="str">
        <f t="shared" si="67"/>
        <v>C</v>
      </c>
      <c r="AC76" t="str">
        <f t="shared" si="68"/>
        <v>0</v>
      </c>
      <c r="AD76" t="str">
        <f t="shared" si="69"/>
        <v>1</v>
      </c>
      <c r="AE76" t="str">
        <f t="shared" si="70"/>
        <v>080C01</v>
      </c>
      <c r="AF76">
        <f>-(I76-1)</f>
        <v>1</v>
      </c>
    </row>
    <row r="77" spans="1:32">
      <c r="A77" s="3"/>
      <c r="B77" t="s">
        <v>26</v>
      </c>
      <c r="C77" s="2" t="s">
        <v>18</v>
      </c>
      <c r="D77">
        <v>0</v>
      </c>
      <c r="E77" s="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 s="2" t="s">
        <v>18</v>
      </c>
      <c r="Q77" s="2" t="s">
        <v>18</v>
      </c>
      <c r="R77" s="2" t="s">
        <v>19</v>
      </c>
      <c r="S77" t="str">
        <f t="shared" si="58"/>
        <v>0000</v>
      </c>
      <c r="T77" t="str">
        <f t="shared" si="59"/>
        <v>0000</v>
      </c>
      <c r="U77" t="str">
        <f t="shared" si="60"/>
        <v>0000</v>
      </c>
      <c r="V77" t="str">
        <f t="shared" si="61"/>
        <v>0010</v>
      </c>
      <c r="W77" t="str">
        <f t="shared" si="62"/>
        <v>0000</v>
      </c>
      <c r="X77" t="str">
        <f t="shared" si="63"/>
        <v>0001</v>
      </c>
      <c r="Y77" t="str">
        <f t="shared" si="64"/>
        <v>0</v>
      </c>
      <c r="Z77" t="str">
        <f t="shared" si="65"/>
        <v>0</v>
      </c>
      <c r="AA77" t="str">
        <f t="shared" si="66"/>
        <v>0</v>
      </c>
      <c r="AB77" t="str">
        <f t="shared" si="67"/>
        <v>2</v>
      </c>
      <c r="AC77" t="str">
        <f t="shared" si="68"/>
        <v>0</v>
      </c>
      <c r="AD77" t="str">
        <f t="shared" si="69"/>
        <v>1</v>
      </c>
      <c r="AE77" t="str">
        <f t="shared" si="70"/>
        <v>000201</v>
      </c>
      <c r="AF77">
        <f>-(I77-1)</f>
        <v>1</v>
      </c>
    </row>
    <row r="78" spans="1:32">
      <c r="A78" s="3"/>
      <c r="B78" t="s">
        <v>60</v>
      </c>
      <c r="C78" s="2" t="s">
        <v>18</v>
      </c>
      <c r="D78">
        <v>0</v>
      </c>
      <c r="E78" s="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 s="2" t="s">
        <v>22</v>
      </c>
      <c r="Q78" s="2" t="s">
        <v>40</v>
      </c>
      <c r="R78" s="2" t="s">
        <v>19</v>
      </c>
      <c r="S78" t="str">
        <f t="shared" si="58"/>
        <v>0000</v>
      </c>
      <c r="T78" t="str">
        <f t="shared" si="59"/>
        <v>0000</v>
      </c>
      <c r="U78" t="str">
        <f t="shared" si="60"/>
        <v>0010</v>
      </c>
      <c r="V78" t="str">
        <f t="shared" si="61"/>
        <v>0010</v>
      </c>
      <c r="W78" t="str">
        <f t="shared" si="62"/>
        <v>1110</v>
      </c>
      <c r="X78" t="str">
        <f t="shared" si="63"/>
        <v>1001</v>
      </c>
      <c r="Y78" t="str">
        <f t="shared" si="64"/>
        <v>0</v>
      </c>
      <c r="Z78" t="str">
        <f t="shared" si="65"/>
        <v>0</v>
      </c>
      <c r="AA78" t="str">
        <f t="shared" si="66"/>
        <v>2</v>
      </c>
      <c r="AB78" t="str">
        <f t="shared" si="67"/>
        <v>2</v>
      </c>
      <c r="AC78" t="str">
        <f t="shared" si="68"/>
        <v>E</v>
      </c>
      <c r="AD78" t="str">
        <f t="shared" si="69"/>
        <v>9</v>
      </c>
      <c r="AE78" t="str">
        <f t="shared" si="70"/>
        <v>0022E9</v>
      </c>
      <c r="AF78">
        <f>-(I78-1)</f>
        <v>1</v>
      </c>
    </row>
    <row r="79" spans="1:31">
      <c r="A79" s="3"/>
      <c r="B79" t="s">
        <v>58</v>
      </c>
      <c r="C79" s="2" t="s">
        <v>18</v>
      </c>
      <c r="D79">
        <v>0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2" t="s">
        <v>18</v>
      </c>
      <c r="Q79" s="2" t="s">
        <v>30</v>
      </c>
      <c r="R79" s="2" t="s">
        <v>22</v>
      </c>
      <c r="S79" t="str">
        <f t="shared" si="58"/>
        <v>0000</v>
      </c>
      <c r="T79" t="str">
        <f t="shared" si="59"/>
        <v>0000</v>
      </c>
      <c r="U79" t="str">
        <f t="shared" si="60"/>
        <v>0000</v>
      </c>
      <c r="V79" t="str">
        <f t="shared" si="61"/>
        <v>0000</v>
      </c>
      <c r="W79" t="str">
        <f t="shared" si="62"/>
        <v>0001</v>
      </c>
      <c r="X79" t="str">
        <f t="shared" si="63"/>
        <v>0011</v>
      </c>
      <c r="Y79" t="str">
        <f t="shared" si="64"/>
        <v>0</v>
      </c>
      <c r="Z79" t="str">
        <f t="shared" si="65"/>
        <v>0</v>
      </c>
      <c r="AA79" t="str">
        <f t="shared" si="66"/>
        <v>0</v>
      </c>
      <c r="AB79" t="str">
        <f t="shared" si="67"/>
        <v>0</v>
      </c>
      <c r="AC79" t="str">
        <f t="shared" si="68"/>
        <v>1</v>
      </c>
      <c r="AD79" t="str">
        <f t="shared" si="69"/>
        <v>3</v>
      </c>
      <c r="AE79" t="str">
        <f t="shared" si="70"/>
        <v>000013</v>
      </c>
    </row>
    <row r="80" spans="1:31">
      <c r="A80" t="s">
        <v>61</v>
      </c>
      <c r="B80" t="s">
        <v>62</v>
      </c>
      <c r="P80" s="2" t="s">
        <v>52</v>
      </c>
      <c r="S80" s="4" t="s">
        <v>63</v>
      </c>
      <c r="AE80" s="4" t="s">
        <v>64</v>
      </c>
    </row>
    <row r="81" spans="1:31">
      <c r="A81" t="s">
        <v>65</v>
      </c>
      <c r="B81" t="s">
        <v>66</v>
      </c>
      <c r="P81" s="2" t="s">
        <v>28</v>
      </c>
      <c r="S81" s="4" t="s">
        <v>67</v>
      </c>
      <c r="AE81" s="4" t="s">
        <v>68</v>
      </c>
    </row>
  </sheetData>
  <mergeCells count="11">
    <mergeCell ref="A2:A9"/>
    <mergeCell ref="A10:A21"/>
    <mergeCell ref="A22:A33"/>
    <mergeCell ref="A34:A37"/>
    <mergeCell ref="A38:A45"/>
    <mergeCell ref="A46:A54"/>
    <mergeCell ref="A55:A61"/>
    <mergeCell ref="A62:A65"/>
    <mergeCell ref="A67:A70"/>
    <mergeCell ref="A71:A75"/>
    <mergeCell ref="A76:A7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</cp:lastModifiedBy>
  <dcterms:created xsi:type="dcterms:W3CDTF">2022-04-27T04:17:00Z</dcterms:created>
  <dcterms:modified xsi:type="dcterms:W3CDTF">2022-05-22T11:14:17Z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D45F13CC89B447ECA18BF97134E0539B</vt:lpwstr>
  </property>
</Properties>
</file>