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mc:AlternateContent xmlns:mc="http://schemas.openxmlformats.org/markup-compatibility/2006">
    <mc:Choice Requires="x15">
      <x15ac:absPath xmlns:x15ac="http://schemas.microsoft.com/office/spreadsheetml/2010/11/ac" url="https://d.docs.live.net/a2d8c67724bb0822/Postdoctoral_SCI/Sperm_bank/article/Third_artical_PFAS_DNA/manuscript/submit_20250910/NC/"/>
    </mc:Choice>
  </mc:AlternateContent>
  <xr:revisionPtr revIDLastSave="10" documentId="13_ncr:1_{A3B20AAE-B7D3-4FC1-A534-06237D9D8D49}" xr6:coauthVersionLast="47" xr6:coauthVersionMax="47" xr10:uidLastSave="{39C064BF-B07C-43D5-9F60-6B27FAF442FE}"/>
  <bookViews>
    <workbookView xWindow="-28785" yWindow="30" windowWidth="25575" windowHeight="15255" firstSheet="5" activeTab="10" xr2:uid="{00000000-000D-0000-FFFF-FFFF00000000}"/>
  </bookViews>
  <sheets>
    <sheet name="Sheet1" sheetId="2" r:id="rId1"/>
    <sheet name="Excel Table S1" sheetId="6" r:id="rId2"/>
    <sheet name="Excel Table S2" sheetId="1" r:id="rId3"/>
    <sheet name="Excel Table S3" sheetId="7" r:id="rId4"/>
    <sheet name="Excel Table S4" sheetId="3" r:id="rId5"/>
    <sheet name="Excel Table S5" sheetId="9" r:id="rId6"/>
    <sheet name="Excel Table S6" sheetId="4" r:id="rId7"/>
    <sheet name="Excel Table S7" sheetId="8" r:id="rId8"/>
    <sheet name="Excel Table S8" sheetId="10" r:id="rId9"/>
    <sheet name="Excel Table S9" sheetId="11" r:id="rId10"/>
    <sheet name="Excel Table S10" sheetId="12" r:id="rId11"/>
  </sheets>
  <definedNames>
    <definedName name="_xlnm._FilterDatabase" localSheetId="1" hidden="1">'Excel Table S1'!$A$2:$E$359</definedName>
    <definedName name="_xlnm._FilterDatabase" localSheetId="2" hidden="1">'Excel Table S2'!$A$1:$K$7</definedName>
    <definedName name="_xlnm._FilterDatabase" localSheetId="3" hidden="1">'Excel Table S3'!$A$2:$L$203</definedName>
    <definedName name="_xlnm._FilterDatabase" localSheetId="7" hidden="1">'Excel Table S7'!$A$2:$L$203</definedName>
    <definedName name="_xlnm._FilterDatabase" localSheetId="8" hidden="1">'Excel Table S8'!$A$2:$AA$21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0" i="10" l="1"/>
  <c r="M19" i="10"/>
  <c r="M12" i="10"/>
  <c r="M5" i="10"/>
  <c r="M4" i="10"/>
  <c r="M3" i="10"/>
</calcChain>
</file>

<file path=xl/sharedStrings.xml><?xml version="1.0" encoding="utf-8"?>
<sst xmlns="http://schemas.openxmlformats.org/spreadsheetml/2006/main" count="6940" uniqueCount="2169">
  <si>
    <t>M642</t>
  </si>
  <si>
    <t>M661</t>
  </si>
  <si>
    <t>M65</t>
  </si>
  <si>
    <t>M80</t>
  </si>
  <si>
    <t>M236</t>
  </si>
  <si>
    <t>M485</t>
  </si>
  <si>
    <t>M475</t>
  </si>
  <si>
    <t>M568</t>
  </si>
  <si>
    <t>M445</t>
  </si>
  <si>
    <t>M599</t>
  </si>
  <si>
    <t>M624</t>
  </si>
  <si>
    <t>M504</t>
  </si>
  <si>
    <t>-0.01 (-0.13, 0.07)</t>
  </si>
  <si>
    <t>M789</t>
  </si>
  <si>
    <t>M640</t>
  </si>
  <si>
    <t>M716</t>
  </si>
  <si>
    <t>M604</t>
  </si>
  <si>
    <t>M294</t>
  </si>
  <si>
    <t>M248</t>
  </si>
  <si>
    <t>M245</t>
  </si>
  <si>
    <t>M307</t>
  </si>
  <si>
    <t>M339</t>
  </si>
  <si>
    <t>M315</t>
  </si>
  <si>
    <t>M259</t>
  </si>
  <si>
    <t>M630</t>
  </si>
  <si>
    <t>M332</t>
  </si>
  <si>
    <t>M317</t>
  </si>
  <si>
    <t>M588</t>
  </si>
  <si>
    <t>-0.02 (-0.21, 0.05)</t>
  </si>
  <si>
    <t>M290</t>
  </si>
  <si>
    <t>M357</t>
  </si>
  <si>
    <t>M586</t>
  </si>
  <si>
    <t>M704</t>
  </si>
  <si>
    <t>0.01 (-0.07, 0.15)</t>
  </si>
  <si>
    <t>M60</t>
  </si>
  <si>
    <t>M227</t>
  </si>
  <si>
    <t>M219</t>
  </si>
  <si>
    <t>M213</t>
  </si>
  <si>
    <t>M564</t>
  </si>
  <si>
    <t>M592</t>
  </si>
  <si>
    <t>M71</t>
  </si>
  <si>
    <t>M636</t>
  </si>
  <si>
    <t>M192</t>
  </si>
  <si>
    <t>M662</t>
  </si>
  <si>
    <t>M4</t>
  </si>
  <si>
    <t>M573</t>
  </si>
  <si>
    <t>M240</t>
  </si>
  <si>
    <t>M794</t>
  </si>
  <si>
    <t>M189</t>
  </si>
  <si>
    <t>M93</t>
  </si>
  <si>
    <t>M512</t>
  </si>
  <si>
    <t>M174</t>
  </si>
  <si>
    <t>M160</t>
  </si>
  <si>
    <t>M457</t>
  </si>
  <si>
    <t>M402</t>
  </si>
  <si>
    <t>M517</t>
  </si>
  <si>
    <t>M516</t>
  </si>
  <si>
    <t>0.01 (-0.07, 0.16)</t>
  </si>
  <si>
    <t>M648</t>
  </si>
  <si>
    <t>M397</t>
  </si>
  <si>
    <t>M70</t>
  </si>
  <si>
    <t>M349</t>
  </si>
  <si>
    <t>M340</t>
  </si>
  <si>
    <t>M131</t>
  </si>
  <si>
    <t>M133</t>
  </si>
  <si>
    <t>M477</t>
  </si>
  <si>
    <t>M786</t>
  </si>
  <si>
    <t>M496</t>
  </si>
  <si>
    <t>0.01 (-0.08, 0.18)</t>
  </si>
  <si>
    <t>M341</t>
  </si>
  <si>
    <t>M606</t>
  </si>
  <si>
    <t>M535</t>
  </si>
  <si>
    <t>M283</t>
  </si>
  <si>
    <t>M390</t>
  </si>
  <si>
    <t>M375</t>
  </si>
  <si>
    <t>M374</t>
  </si>
  <si>
    <t>0.76 (0.44, 1.11)</t>
  </si>
  <si>
    <t>M415</t>
  </si>
  <si>
    <t>M607</t>
  </si>
  <si>
    <t>M788</t>
  </si>
  <si>
    <t>M791</t>
  </si>
  <si>
    <t>-0.01 (-0.16, 0.09)</t>
  </si>
  <si>
    <t>M645</t>
  </si>
  <si>
    <t>0.01 (-0.07, 0.14)</t>
  </si>
  <si>
    <t>M501</t>
  </si>
  <si>
    <t>M508</t>
  </si>
  <si>
    <t>M472</t>
  </si>
  <si>
    <t>M469</t>
  </si>
  <si>
    <t>M779</t>
  </si>
  <si>
    <t>M638</t>
  </si>
  <si>
    <t>M444</t>
  </si>
  <si>
    <t>M641</t>
  </si>
  <si>
    <t>M502</t>
  </si>
  <si>
    <t>M433</t>
  </si>
  <si>
    <t>M453</t>
  </si>
  <si>
    <t>M483</t>
  </si>
  <si>
    <t>M456</t>
  </si>
  <si>
    <t>-0.01 (-0.12, 0.06)</t>
  </si>
  <si>
    <t>M473</t>
  </si>
  <si>
    <t>M464</t>
  </si>
  <si>
    <t>M782</t>
  </si>
  <si>
    <t>M489</t>
  </si>
  <si>
    <t>M747</t>
  </si>
  <si>
    <t>M64</t>
  </si>
  <si>
    <t>M222</t>
  </si>
  <si>
    <t>0 (-0.08, 0.12)</t>
  </si>
  <si>
    <t>M787</t>
  </si>
  <si>
    <t>M790</t>
  </si>
  <si>
    <t>M793</t>
  </si>
  <si>
    <t>M484</t>
  </si>
  <si>
    <t>M157</t>
  </si>
  <si>
    <t>0 (-0.08, 0.08)</t>
  </si>
  <si>
    <t>M775</t>
  </si>
  <si>
    <t>M459</t>
  </si>
  <si>
    <t>M376</t>
  </si>
  <si>
    <t>M618</t>
  </si>
  <si>
    <t>M356</t>
  </si>
  <si>
    <t>M400</t>
  </si>
  <si>
    <t>M602</t>
  </si>
  <si>
    <t>M405</t>
  </si>
  <si>
    <t>M291</t>
  </si>
  <si>
    <t>M581</t>
  </si>
  <si>
    <t>M145</t>
  </si>
  <si>
    <t>M141</t>
  </si>
  <si>
    <t>M300</t>
  </si>
  <si>
    <t>M312</t>
  </si>
  <si>
    <t>M355</t>
  </si>
  <si>
    <t>M313</t>
  </si>
  <si>
    <t>M365</t>
  </si>
  <si>
    <t>M345</t>
  </si>
  <si>
    <t>M393</t>
  </si>
  <si>
    <t>M384</t>
  </si>
  <si>
    <t>M423</t>
  </si>
  <si>
    <t>M430</t>
  </si>
  <si>
    <t>M450</t>
  </si>
  <si>
    <t>M476</t>
  </si>
  <si>
    <t>M452</t>
  </si>
  <si>
    <t>M468</t>
  </si>
  <si>
    <t>M481</t>
  </si>
  <si>
    <t>M478</t>
  </si>
  <si>
    <t>M140</t>
  </si>
  <si>
    <t>M201</t>
  </si>
  <si>
    <t>M196</t>
  </si>
  <si>
    <t>M191</t>
  </si>
  <si>
    <t>0.01 (-0.11, 0.16)</t>
  </si>
  <si>
    <t>M225</t>
  </si>
  <si>
    <t>0 (-0.11, 0.1)</t>
  </si>
  <si>
    <t>M256</t>
  </si>
  <si>
    <t>M383</t>
  </si>
  <si>
    <t>M336</t>
  </si>
  <si>
    <t>0 (-0.13, 0.12)</t>
  </si>
  <si>
    <t>M758</t>
  </si>
  <si>
    <t>M429</t>
  </si>
  <si>
    <t>M440</t>
  </si>
  <si>
    <t>M770</t>
  </si>
  <si>
    <t>0 (-0.08, 0.09)</t>
  </si>
  <si>
    <t>M451</t>
  </si>
  <si>
    <t>M763</t>
  </si>
  <si>
    <t>M427</t>
  </si>
  <si>
    <t>M436</t>
  </si>
  <si>
    <t>-0.01 (-0.13, 0.08)</t>
  </si>
  <si>
    <t>M479</t>
  </si>
  <si>
    <t>M439</t>
  </si>
  <si>
    <t>0.01 (-0.08, 0.15)</t>
  </si>
  <si>
    <t>M467</t>
  </si>
  <si>
    <t>0.01 (-0.09, 0.14)</t>
  </si>
  <si>
    <t>M16</t>
  </si>
  <si>
    <t>0.01 (-0.09, 0.15)</t>
  </si>
  <si>
    <t>M692</t>
  </si>
  <si>
    <t>M252</t>
  </si>
  <si>
    <t>M321</t>
  </si>
  <si>
    <t>M742</t>
  </si>
  <si>
    <t>M289</t>
  </si>
  <si>
    <t>M389</t>
  </si>
  <si>
    <t>M460</t>
  </si>
  <si>
    <t>M491</t>
  </si>
  <si>
    <t>M274</t>
  </si>
  <si>
    <t>0.02 (-0.07, 0.22)</t>
  </si>
  <si>
    <t>M785</t>
  </si>
  <si>
    <t>M487</t>
  </si>
  <si>
    <t>M480</t>
  </si>
  <si>
    <t>M25</t>
  </si>
  <si>
    <t>M507</t>
  </si>
  <si>
    <t>M63</t>
  </si>
  <si>
    <t>M85</t>
  </si>
  <si>
    <t>M680</t>
  </si>
  <si>
    <t>M407</t>
  </si>
  <si>
    <t>M676</t>
  </si>
  <si>
    <t>M765</t>
  </si>
  <si>
    <t>M493</t>
  </si>
  <si>
    <t>M33</t>
  </si>
  <si>
    <t>0.03 (-0.05, 0.25)</t>
  </si>
  <si>
    <t>M11</t>
  </si>
  <si>
    <t>M32</t>
  </si>
  <si>
    <t>M59</t>
  </si>
  <si>
    <t>M34</t>
  </si>
  <si>
    <t>M90</t>
  </si>
  <si>
    <t>M50</t>
  </si>
  <si>
    <t>M519</t>
  </si>
  <si>
    <t>M7</t>
  </si>
  <si>
    <t>M45</t>
  </si>
  <si>
    <t>M505</t>
  </si>
  <si>
    <t>M20</t>
  </si>
  <si>
    <t>-0.04 (-0.29, 0.04)</t>
  </si>
  <si>
    <t>M9</t>
  </si>
  <si>
    <t>M19</t>
  </si>
  <si>
    <t>M13</t>
  </si>
  <si>
    <t>M75</t>
  </si>
  <si>
    <t>0 (-0.12, 0.12)</t>
  </si>
  <si>
    <t>M509</t>
  </si>
  <si>
    <t>M251</t>
  </si>
  <si>
    <t>M510</t>
  </si>
  <si>
    <t>M187</t>
  </si>
  <si>
    <t>0 (-0.13, 0.11)</t>
  </si>
  <si>
    <t>M267</t>
  </si>
  <si>
    <t>M14</t>
  </si>
  <si>
    <t>0.02 (-0.04, 0.19)</t>
  </si>
  <si>
    <t>M154</t>
  </si>
  <si>
    <t>M12</t>
  </si>
  <si>
    <t>M506</t>
  </si>
  <si>
    <t>M3</t>
  </si>
  <si>
    <t>M655</t>
  </si>
  <si>
    <t>0 (-0.11, 0.09)</t>
  </si>
  <si>
    <t>M232</t>
  </si>
  <si>
    <t>M186</t>
  </si>
  <si>
    <t>M43</t>
  </si>
  <si>
    <t>M135</t>
  </si>
  <si>
    <t>M17</t>
  </si>
  <si>
    <t>M28</t>
  </si>
  <si>
    <t>M48</t>
  </si>
  <si>
    <t>M57</t>
  </si>
  <si>
    <t>M665</t>
  </si>
  <si>
    <t>M132</t>
  </si>
  <si>
    <t>M495</t>
  </si>
  <si>
    <t>M234</t>
  </si>
  <si>
    <t>M603</t>
  </si>
  <si>
    <t>-0.02 (-0.21, 0.07)</t>
  </si>
  <si>
    <t>M675</t>
  </si>
  <si>
    <t>M362</t>
  </si>
  <si>
    <t>M162</t>
  </si>
  <si>
    <t>M649</t>
  </si>
  <si>
    <t>M83</t>
  </si>
  <si>
    <t>M373</t>
  </si>
  <si>
    <t>M10</t>
  </si>
  <si>
    <t>M105</t>
  </si>
  <si>
    <t>M584</t>
  </si>
  <si>
    <t>M35</t>
  </si>
  <si>
    <t>M441</t>
  </si>
  <si>
    <t>M500</t>
  </si>
  <si>
    <t>M95</t>
  </si>
  <si>
    <t>M360</t>
  </si>
  <si>
    <t>M224</t>
  </si>
  <si>
    <t>M670</t>
  </si>
  <si>
    <t>M215</t>
  </si>
  <si>
    <t>M513</t>
  </si>
  <si>
    <t>M651</t>
  </si>
  <si>
    <t>M221</t>
  </si>
  <si>
    <t>M748</t>
  </si>
  <si>
    <t>M511</t>
  </si>
  <si>
    <t>M74</t>
  </si>
  <si>
    <t>M88</t>
  </si>
  <si>
    <t>-0.01 (-0.11, 0.07)</t>
  </si>
  <si>
    <t>M668</t>
  </si>
  <si>
    <t>M15</t>
  </si>
  <si>
    <t>M714</t>
  </si>
  <si>
    <t>M87</t>
  </si>
  <si>
    <t>M29</t>
  </si>
  <si>
    <t>M30</t>
  </si>
  <si>
    <t>M237</t>
  </si>
  <si>
    <t>M685</t>
  </si>
  <si>
    <t>M126</t>
  </si>
  <si>
    <t>M103</t>
  </si>
  <si>
    <t>M255</t>
  </si>
  <si>
    <t>M731</t>
  </si>
  <si>
    <t>M297</t>
  </si>
  <si>
    <t>-0.01 (-0.18, 0.11)</t>
  </si>
  <si>
    <t>M719</t>
  </si>
  <si>
    <t>M455</t>
  </si>
  <si>
    <t>M62</t>
  </si>
  <si>
    <t>M526</t>
  </si>
  <si>
    <t>M520</t>
  </si>
  <si>
    <t>M181</t>
  </si>
  <si>
    <t>M488</t>
  </si>
  <si>
    <t>M672</t>
  </si>
  <si>
    <t>0.01 (-0.06, 0.14)</t>
  </si>
  <si>
    <t>M363</t>
  </si>
  <si>
    <t>M578</t>
  </si>
  <si>
    <t>M265</t>
  </si>
  <si>
    <t>M718</t>
  </si>
  <si>
    <t>M557</t>
  </si>
  <si>
    <t>M558</t>
  </si>
  <si>
    <t>M567</t>
  </si>
  <si>
    <t>M772</t>
  </si>
  <si>
    <t>M378</t>
  </si>
  <si>
    <t>M750</t>
  </si>
  <si>
    <t>M358</t>
  </si>
  <si>
    <t>M743</t>
  </si>
  <si>
    <t>M616</t>
  </si>
  <si>
    <t>M388</t>
  </si>
  <si>
    <t>M474</t>
  </si>
  <si>
    <t>M667</t>
  </si>
  <si>
    <t>0 (-0.07, 0.1)</t>
  </si>
  <si>
    <t>M771</t>
  </si>
  <si>
    <t>M734</t>
  </si>
  <si>
    <t>M732</t>
  </si>
  <si>
    <t>M590</t>
  </si>
  <si>
    <t>M382</t>
  </si>
  <si>
    <t>M330</t>
  </si>
  <si>
    <t>M386</t>
  </si>
  <si>
    <t>M652</t>
  </si>
  <si>
    <t>M398</t>
  </si>
  <si>
    <t>M1</t>
  </si>
  <si>
    <t>M669</t>
  </si>
  <si>
    <t>M122</t>
  </si>
  <si>
    <t>M554</t>
  </si>
  <si>
    <t>M261</t>
  </si>
  <si>
    <t>M310</t>
  </si>
  <si>
    <t>M580</t>
  </si>
  <si>
    <t>M199</t>
  </si>
  <si>
    <t>0.03 (-0.05, 0.26)</t>
  </si>
  <si>
    <t>M200</t>
  </si>
  <si>
    <t>M576</t>
  </si>
  <si>
    <t>M163</t>
  </si>
  <si>
    <t>M319</t>
  </si>
  <si>
    <t>0 (-0.11, 0.08)</t>
  </si>
  <si>
    <t>M288</t>
  </si>
  <si>
    <t>M197</t>
  </si>
  <si>
    <t>M226</t>
  </si>
  <si>
    <t>M165</t>
  </si>
  <si>
    <t>M127</t>
  </si>
  <si>
    <t>M285</t>
  </si>
  <si>
    <t>M229</t>
  </si>
  <si>
    <t>M284</t>
  </si>
  <si>
    <t>M428</t>
  </si>
  <si>
    <t>M594</t>
  </si>
  <si>
    <t>M337</t>
  </si>
  <si>
    <t>M762</t>
  </si>
  <si>
    <t>M760</t>
  </si>
  <si>
    <t>M77</t>
  </si>
  <si>
    <t>M150</t>
  </si>
  <si>
    <t>M282</t>
  </si>
  <si>
    <t>M250</t>
  </si>
  <si>
    <t>M703</t>
  </si>
  <si>
    <t>M61</t>
  </si>
  <si>
    <t>M613</t>
  </si>
  <si>
    <t>M546</t>
  </si>
  <si>
    <t>M311</t>
  </si>
  <si>
    <t>M539</t>
  </si>
  <si>
    <t>M352</t>
  </si>
  <si>
    <t>M111</t>
  </si>
  <si>
    <t>M598</t>
  </si>
  <si>
    <t>-0.01 (-0.14, 0.08)</t>
  </si>
  <si>
    <t>M180</t>
  </si>
  <si>
    <t>M268</t>
  </si>
  <si>
    <t>M328</t>
  </si>
  <si>
    <t>M514</t>
  </si>
  <si>
    <t>M179</t>
  </si>
  <si>
    <t>M123</t>
  </si>
  <si>
    <t>M72</t>
  </si>
  <si>
    <t>M632</t>
  </si>
  <si>
    <t>0.02 (-0.07, 0.19)</t>
  </si>
  <si>
    <t>M609</t>
  </si>
  <si>
    <t>M412</t>
  </si>
  <si>
    <t>M434</t>
  </si>
  <si>
    <t>M746</t>
  </si>
  <si>
    <t>M634</t>
  </si>
  <si>
    <t>M406</t>
  </si>
  <si>
    <t>M216</t>
  </si>
  <si>
    <t>M593</t>
  </si>
  <si>
    <t>M435</t>
  </si>
  <si>
    <t>M46</t>
  </si>
  <si>
    <t>M173</t>
  </si>
  <si>
    <t>M391</t>
  </si>
  <si>
    <t>M738</t>
  </si>
  <si>
    <t>M465</t>
  </si>
  <si>
    <t>M486</t>
  </si>
  <si>
    <t>M780</t>
  </si>
  <si>
    <t>-0.02 (-0.17, 0.06)</t>
  </si>
  <si>
    <t>M777</t>
  </si>
  <si>
    <t>M498</t>
  </si>
  <si>
    <t>M351</t>
  </si>
  <si>
    <t>M280</t>
  </si>
  <si>
    <t>M263</t>
  </si>
  <si>
    <t>M494</t>
  </si>
  <si>
    <t>M367</t>
  </si>
  <si>
    <t>0 (-0.11, 0.14)</t>
  </si>
  <si>
    <t>M372</t>
  </si>
  <si>
    <t>M308</t>
  </si>
  <si>
    <t>M411</t>
  </si>
  <si>
    <t>M756</t>
  </si>
  <si>
    <t>M399</t>
  </si>
  <si>
    <t>M353</t>
  </si>
  <si>
    <t>M623</t>
  </si>
  <si>
    <t>M625</t>
  </si>
  <si>
    <t>Table of Contents</t>
    <phoneticPr fontId="1" type="noConversion"/>
  </si>
  <si>
    <t>Excel Table S1</t>
    <phoneticPr fontId="1" type="noConversion"/>
  </si>
  <si>
    <t>Effect estimate (ψ) and 95% BCI</t>
  </si>
  <si>
    <t>PFOS</t>
    <phoneticPr fontId="1" type="noConversion"/>
  </si>
  <si>
    <t>PFOA</t>
    <phoneticPr fontId="1" type="noConversion"/>
  </si>
  <si>
    <t>PFDA</t>
    <phoneticPr fontId="1" type="noConversion"/>
  </si>
  <si>
    <t>PFUdA</t>
    <phoneticPr fontId="1" type="noConversion"/>
  </si>
  <si>
    <t>PFHxS</t>
  </si>
  <si>
    <t>6:2 Cl-PFESA</t>
  </si>
  <si>
    <t xml:space="preserve">PFAS Mixture </t>
  </si>
  <si>
    <t>Individual PFAS Posterior Inclusion Probabilities (PIPs)</t>
  </si>
  <si>
    <t>Metabolite</t>
    <phoneticPr fontId="1" type="noConversion"/>
  </si>
  <si>
    <r>
      <rPr>
        <i/>
        <sz val="11"/>
        <color rgb="FF000000"/>
        <rFont val="Calibri"/>
        <family val="1"/>
        <scheme val="minor"/>
      </rPr>
      <t>p</t>
    </r>
    <r>
      <rPr>
        <sz val="11"/>
        <color rgb="FF000000"/>
        <rFont val="Calibri"/>
        <family val="1"/>
        <scheme val="minor"/>
      </rPr>
      <t>-value</t>
    </r>
  </si>
  <si>
    <r>
      <rPr>
        <i/>
        <sz val="11"/>
        <color rgb="FF000000"/>
        <rFont val="Calibri"/>
        <family val="1"/>
        <scheme val="minor"/>
      </rPr>
      <t>q</t>
    </r>
    <r>
      <rPr>
        <sz val="11"/>
        <color rgb="FF000000"/>
        <rFont val="Calibri"/>
        <family val="1"/>
        <scheme val="minor"/>
      </rPr>
      <t>-value</t>
    </r>
  </si>
  <si>
    <t>Raw results of the complete metabolome wide association study for the seminal plasma PFAS.</t>
    <phoneticPr fontId="1" type="noConversion"/>
  </si>
  <si>
    <t>Estimate</t>
  </si>
  <si>
    <t>Std..Error</t>
  </si>
  <si>
    <t>t.value</t>
  </si>
  <si>
    <t>CI2.5</t>
  </si>
  <si>
    <t>CI97.5</t>
  </si>
  <si>
    <t>CI95</t>
  </si>
  <si>
    <t>percent_β</t>
  </si>
  <si>
    <t>percent_CI2.5</t>
  </si>
  <si>
    <t>percent_CI97.5</t>
  </si>
  <si>
    <t>percent_CI95</t>
  </si>
  <si>
    <t>p.value</t>
  </si>
  <si>
    <t>meta</t>
  </si>
  <si>
    <t>q_value</t>
  </si>
  <si>
    <t>-0.08(-0.16,0)</t>
  </si>
  <si>
    <t>-7.64 (-14.89, 0.24)</t>
  </si>
  <si>
    <t>0.08(0,0.16)</t>
  </si>
  <si>
    <t>8.4 (-0.23, 17.78)</t>
  </si>
  <si>
    <t>-0.12(-0.21,-0.04)</t>
  </si>
  <si>
    <t>-11.54 (-18.6, -3.88)</t>
  </si>
  <si>
    <t>-0.14(-0.23,-0.06)</t>
  </si>
  <si>
    <t>-13.39 (-20.31, -5.87)</t>
  </si>
  <si>
    <t>-0.11(-0.2,-0.03)</t>
  </si>
  <si>
    <t>-10.68 (-17.84, -2.88)</t>
  </si>
  <si>
    <t>0.1(0.02,0.18)</t>
  </si>
  <si>
    <t>10.27 (1.81, 19.43)</t>
  </si>
  <si>
    <t>0.1(0.02,0.17)</t>
  </si>
  <si>
    <t>10.32 (2.17, 19.11)</t>
  </si>
  <si>
    <t>8.45 (-0.08, 17.71)</t>
  </si>
  <si>
    <t>0.08(0,0.17)</t>
  </si>
  <si>
    <t>0.11(0.03,0.19)</t>
  </si>
  <si>
    <t>11.48 (2.84, 20.84)</t>
  </si>
  <si>
    <t>-0.13(-0.22,-0.05)</t>
  </si>
  <si>
    <t>-12.61 (-19.49, -5.14)</t>
  </si>
  <si>
    <t>-0.11(-0.19,-0.03)</t>
  </si>
  <si>
    <t>-10.23 (-17.23, -2.64)</t>
  </si>
  <si>
    <t>-0.09(-0.17,-0.01)</t>
  </si>
  <si>
    <t>-8.47 (-15.64, -0.69)</t>
  </si>
  <si>
    <t>10.22 (1.68, 19.48)</t>
  </si>
  <si>
    <t>-0.1(-0.19,-0.02)</t>
  </si>
  <si>
    <t>-9.89 (-16.92, -2.27)</t>
  </si>
  <si>
    <t>-0.1(-0.18,-0.02)</t>
  </si>
  <si>
    <t>-9.32 (-16.5, -1.52)</t>
  </si>
  <si>
    <t>0.09(0.01,0.17)</t>
  </si>
  <si>
    <t>9.1 (0.55, 18.38)</t>
  </si>
  <si>
    <t>8.49 (-0.22, 17.97)</t>
  </si>
  <si>
    <t>-0.11(-0.19,-0.02)</t>
  </si>
  <si>
    <t>-10.29 (-17.53, -2.41)</t>
  </si>
  <si>
    <t>-0.12(-0.21,-0.03)</t>
  </si>
  <si>
    <t>-11.27 (-18.55, -3.33)</t>
  </si>
  <si>
    <t>-0.16(-0.24,-0.07)</t>
  </si>
  <si>
    <t>-14.47 (-21.4, -6.92)</t>
  </si>
  <si>
    <t>-0.12(-0.2,-0.03)</t>
  </si>
  <si>
    <t>-10.93 (-17.88, -3.39)</t>
  </si>
  <si>
    <t>0.17(0.09,0.26)</t>
  </si>
  <si>
    <t>18.98 (9.69, 29.06)</t>
  </si>
  <si>
    <t>-7.66 (-14.93, 0.23)</t>
  </si>
  <si>
    <t>Excel Table S2</t>
    <phoneticPr fontId="1" type="noConversion"/>
  </si>
  <si>
    <t>-0.09(-0.17,0)</t>
  </si>
  <si>
    <t>-8.15 (-15.68, 0.05)</t>
  </si>
  <si>
    <t>-0.13(-0.21,-0.04)</t>
  </si>
  <si>
    <t>0.06(-0.02,0.14)</t>
  </si>
  <si>
    <t>6.32 (-1.9, 15.21)</t>
  </si>
  <si>
    <t>-0.17(-0.25,-0.09)</t>
  </si>
  <si>
    <t>-15.8 (-22.42, -8.62)</t>
  </si>
  <si>
    <t>0.05(-0.03,0.14)</t>
  </si>
  <si>
    <t>5.55 (-3.04, 14.89)</t>
  </si>
  <si>
    <t>-0.04(-0.13,0.04)</t>
  </si>
  <si>
    <t>-4.09 (-11.78, 4.26)</t>
  </si>
  <si>
    <t>-7.76 (-14.9, -0.03)</t>
  </si>
  <si>
    <t>0.02(-0.06,0.11)</t>
  </si>
  <si>
    <t>2.33 (-5.92, 11.3)</t>
  </si>
  <si>
    <t>-0.08(-0.17,0)</t>
  </si>
  <si>
    <t>-8.05 (-15.36, -0.11)</t>
  </si>
  <si>
    <t>0.04(-0.04,0.13)</t>
  </si>
  <si>
    <t>-0.03(-0.12,0.05)</t>
  </si>
  <si>
    <t>0.01(-0.07,0.09)</t>
  </si>
  <si>
    <t>1.08 (-6.97, 9.84)</t>
  </si>
  <si>
    <t>-0.04(-0.12,0.05)</t>
  </si>
  <si>
    <t>-3.59 (-11.19, 4.65)</t>
  </si>
  <si>
    <t>-0.08(-0.16,0.01)</t>
  </si>
  <si>
    <t>-8.48 (-15.76, -0.57)</t>
  </si>
  <si>
    <t>-11.18 (-18.42, -3.31)</t>
  </si>
  <si>
    <t>0.02(-0.06,0.1)</t>
  </si>
  <si>
    <t>1.97 (-6.05, 10.67)</t>
  </si>
  <si>
    <t>-4.07 (-11.76, 4.3)</t>
  </si>
  <si>
    <t>-0.03(-0.11,0.05)</t>
  </si>
  <si>
    <t>-2.81 (-10.46, 5.5)</t>
  </si>
  <si>
    <t>0.05(-0.04,0.13)</t>
  </si>
  <si>
    <t>4.69 (-3.5, 13.58)</t>
  </si>
  <si>
    <t>-10.05 (-17.45, -1.98)</t>
  </si>
  <si>
    <t>-0.2(-0.28,-0.12)</t>
  </si>
  <si>
    <t>-18.07 (-24.46, -11.14)</t>
  </si>
  <si>
    <t>-0.19(-0.27,-0.1)</t>
  </si>
  <si>
    <t>-16.9 (-23.65, -9.56)</t>
  </si>
  <si>
    <t>0.08(-0.01,0.16)</t>
  </si>
  <si>
    <t>-0.01(-0.09,0.08)</t>
  </si>
  <si>
    <t>-0.8 (-8.93, 8.05)</t>
  </si>
  <si>
    <t>-3.54 (-11.33, 4.93)</t>
  </si>
  <si>
    <t>0.04(-0.04,0.11)</t>
  </si>
  <si>
    <t>3.69 (-4.14, 12.16)</t>
  </si>
  <si>
    <t>0.03(-0.06,0.11)</t>
  </si>
  <si>
    <t>2.8 (-5.52, 11.86)</t>
  </si>
  <si>
    <t>-7.58 (-14.74, 0.18)</t>
  </si>
  <si>
    <t>10.28 (1.68, 19.61)</t>
  </si>
  <si>
    <t>-0.06(-0.14,0.02)</t>
  </si>
  <si>
    <t>-5.55 (-12.99, 2.52)</t>
  </si>
  <si>
    <t>-3.04 (-10.92, 5.54)</t>
  </si>
  <si>
    <t>-3.33 (-11.31, 5.36)</t>
  </si>
  <si>
    <t>4.6 (-3.52, 13.41)</t>
  </si>
  <si>
    <t>-0.02(-0.11,0.06)</t>
  </si>
  <si>
    <t>-2.19 (-10.11, 6.42)</t>
  </si>
  <si>
    <t>-7.99 (-15.16, -0.22)</t>
  </si>
  <si>
    <t>-0.04(-0.12,0.04)</t>
  </si>
  <si>
    <t>-3.56 (-11.06, 4.57)</t>
  </si>
  <si>
    <t>0.03(-0.05,0.12)</t>
  </si>
  <si>
    <t>-0.02(-0.1,0.07)</t>
  </si>
  <si>
    <t>-1.56 (-9.31, 6.86)</t>
  </si>
  <si>
    <t>0.04(-0.05,0.12)</t>
  </si>
  <si>
    <t>3.82 (-4.74, 13.15)</t>
  </si>
  <si>
    <t>-0.01(-0.09,0.07)</t>
  </si>
  <si>
    <t>-0.81 (-8.38, 7.37)</t>
  </si>
  <si>
    <t>-0.96 (-8.8, 7.55)</t>
  </si>
  <si>
    <t>0(-0.07,0.08)</t>
  </si>
  <si>
    <t>0.48 (-7.22, 8.82)</t>
  </si>
  <si>
    <t>2.16 (-5.96, 10.97)</t>
  </si>
  <si>
    <t>-2.95 (-10.65, 5.41)</t>
  </si>
  <si>
    <t>0.1(0.02,0.19)</t>
  </si>
  <si>
    <t>11.07 (2.27, 20.61)</t>
  </si>
  <si>
    <t>-0.07(-0.15,0.01)</t>
  </si>
  <si>
    <t>-6.64 (-13.97, 1.32)</t>
  </si>
  <si>
    <t>-4.09 (-11.49, 3.94)</t>
  </si>
  <si>
    <t>-1.59 (-9.38, 6.87)</t>
  </si>
  <si>
    <t>-0.02(-0.1,0.06)</t>
  </si>
  <si>
    <t>0.07(-0.01,0.15)</t>
  </si>
  <si>
    <t>6.85 (-1.35, 15.73)</t>
  </si>
  <si>
    <t>0.01(-0.07,0.1)</t>
  </si>
  <si>
    <t>1.44 (-6.52, 10.09)</t>
  </si>
  <si>
    <t>-0.18(-0.26,-0.1)</t>
  </si>
  <si>
    <t>-16.52 (-23.06, -9.42)</t>
  </si>
  <si>
    <t>-0.05(-0.13,0.04)</t>
  </si>
  <si>
    <t>0.03(-0.05,0.11)</t>
  </si>
  <si>
    <t>2.69 (-5.13, 11.15)</t>
  </si>
  <si>
    <t>-0.06(-0.15,0.02)</t>
  </si>
  <si>
    <t>-6.23 (-13.54, 1.69)</t>
  </si>
  <si>
    <t>-0.03(-0.11,0.06)</t>
  </si>
  <si>
    <t>-2.58 (-10.43, 5.96)</t>
  </si>
  <si>
    <t>0.06(-0.03,0.14)</t>
  </si>
  <si>
    <t>5.72 (-2.76, 14.94)</t>
  </si>
  <si>
    <t>-0.01(-0.1,0.07)</t>
  </si>
  <si>
    <t>-1.46 (-9.17, 6.89)</t>
  </si>
  <si>
    <t>-0.05(-0.14,0.03)</t>
  </si>
  <si>
    <t>-5.17 (-12.77, 3.08)</t>
  </si>
  <si>
    <t>-7.33 (-14.56, 0.51)</t>
  </si>
  <si>
    <t>7.02 (-1.22, 15.95)</t>
  </si>
  <si>
    <t>-2.75 (-10.39, 5.54)</t>
  </si>
  <si>
    <t>3.49 (-4.78, 12.49)</t>
  </si>
  <si>
    <t>-3.92 (-11.35, 4.13)</t>
  </si>
  <si>
    <t>0(-0.09,0.08)</t>
  </si>
  <si>
    <t>-0.34 (-8.27, 8.28)</t>
  </si>
  <si>
    <t>0.98 (-7.07, 9.73)</t>
  </si>
  <si>
    <t>0.02(-0.07,0.1)</t>
  </si>
  <si>
    <t>1.55 (-6.45, 10.23)</t>
  </si>
  <si>
    <t>-0.07(-0.16,0.01)</t>
  </si>
  <si>
    <t>-6.92 (-14.39, 1.2)</t>
  </si>
  <si>
    <t>1.06 (-7.14, 9.99)</t>
  </si>
  <si>
    <t>-5.27 (-12.76, 2.87)</t>
  </si>
  <si>
    <t>4.37 (-4.11, 13.6)</t>
  </si>
  <si>
    <t>-0.07(-0.15,0.02)</t>
  </si>
  <si>
    <t>-6.37 (-13.97, 1.91)</t>
  </si>
  <si>
    <t>0.03(-0.06,0.12)</t>
  </si>
  <si>
    <t>2.84 (-5.83, 12.3)</t>
  </si>
  <si>
    <t>4.71 (-3.71, 13.87)</t>
  </si>
  <si>
    <t>-8.33 (-15.49, -0.57)</t>
  </si>
  <si>
    <t>-0.8 (-8.7, 7.78)</t>
  </si>
  <si>
    <t>-8.35 (-15.54, -0.56)</t>
  </si>
  <si>
    <t>-9.36 (-16.57, -1.53)</t>
  </si>
  <si>
    <t>-11.74 (-19.2, -3.59)</t>
  </si>
  <si>
    <t>4.62 (-4.08, 14.12)</t>
  </si>
  <si>
    <t>-6.93 (-14.51, 1.31)</t>
  </si>
  <si>
    <t>-0.1(-0.18,-0.01)</t>
  </si>
  <si>
    <t>-9.19 (-16.28, -1.48)</t>
  </si>
  <si>
    <t>-0.88 (-8.84, 7.78)</t>
  </si>
  <si>
    <t>5.02 (-3.48, 14.27)</t>
  </si>
  <si>
    <t>0(-0.08,0.09)</t>
  </si>
  <si>
    <t>0.05 (-8.13, 8.96)</t>
  </si>
  <si>
    <t>1.38 (-7.05, 10.58)</t>
  </si>
  <si>
    <t>-9.18 (-16.24, -1.53)</t>
  </si>
  <si>
    <t>-9.31 (-16.39, -1.63)</t>
  </si>
  <si>
    <t>-6.19 (-13.46, 1.69)</t>
  </si>
  <si>
    <t>0(-0.08,0.08)</t>
  </si>
  <si>
    <t>0.15 (-7.72, 8.68)</t>
  </si>
  <si>
    <t>-0.89 (-8.69, 7.57)</t>
  </si>
  <si>
    <t>0.69 (-6.93, 8.95)</t>
  </si>
  <si>
    <t>0.12(0.04,0.2)</t>
  </si>
  <si>
    <t>12.5 (3.85, 21.88)</t>
  </si>
  <si>
    <t>-4.45 (-12.03, 3.78)</t>
  </si>
  <si>
    <t>-5.3 (-12.94, 3.01)</t>
  </si>
  <si>
    <t>9.28 (0.88, 18.38)</t>
  </si>
  <si>
    <t>2.86 (-5.58, 12.04)</t>
  </si>
  <si>
    <t>0.43 (-8.07, 9.72)</t>
  </si>
  <si>
    <t>-3.62 (-11.36, 4.8)</t>
  </si>
  <si>
    <t>-0.09(-0.18,-0.01)</t>
  </si>
  <si>
    <t>-8.92 (-16.1, -1.13)</t>
  </si>
  <si>
    <t>-0.12(-0.2,-0.04)</t>
  </si>
  <si>
    <t>0.06(-0.02,0.15)</t>
  </si>
  <si>
    <t>6.7 (-1.58, 15.68)</t>
  </si>
  <si>
    <t>0.04(-0.04,0.12)</t>
  </si>
  <si>
    <t>3.96 (-4.07, 12.67)</t>
  </si>
  <si>
    <t>-6.46 (-13.75, 1.43)</t>
  </si>
  <si>
    <t>-6.3 (-13.59, 1.61)</t>
  </si>
  <si>
    <t>0.01(-0.08,0.09)</t>
  </si>
  <si>
    <t>0.6 (-7.38, 9.26)</t>
  </si>
  <si>
    <t>-1.4 (-9.02, 6.87)</t>
  </si>
  <si>
    <t>-9.54 (-16.57, -1.93)</t>
  </si>
  <si>
    <t>-0.03(-0.12,0.06)</t>
  </si>
  <si>
    <t>-2.88 (-10.86, 5.81)</t>
  </si>
  <si>
    <t>3.08 (-4.93, 11.76)</t>
  </si>
  <si>
    <t>-3.61 (-11.04, 4.46)</t>
  </si>
  <si>
    <t>5.66 (-2.53, 14.53)</t>
  </si>
  <si>
    <t>-2.45 (-9.97, 5.71)</t>
  </si>
  <si>
    <t>2.46 (-5.73, 11.37)</t>
  </si>
  <si>
    <t>-3.78 (-11.55, 4.66)</t>
  </si>
  <si>
    <t>-1.57 (-9.47, 7.03)</t>
  </si>
  <si>
    <t>0.89 (-6.9, 9.35)</t>
  </si>
  <si>
    <t>-3.68 (-11.44, 4.76)</t>
  </si>
  <si>
    <t>5.23 (-3.38, 14.62)</t>
  </si>
  <si>
    <t>7.28 (-1, 16.26)</t>
  </si>
  <si>
    <t>1 (-7.09, 9.79)</t>
  </si>
  <si>
    <t>-0.06(-0.14,0.03)</t>
  </si>
  <si>
    <t>-5.45 (-12.97, 2.72)</t>
  </si>
  <si>
    <t>-1.43 (-9.19, 7)</t>
  </si>
  <si>
    <t>4.36 (-4.09, 13.55)</t>
  </si>
  <si>
    <t>2.71 (-5.48, 11.62)</t>
  </si>
  <si>
    <t>1.58 (-6.62, 10.49)</t>
  </si>
  <si>
    <t>4.46 (-4.02, 13.69)</t>
  </si>
  <si>
    <t>-0.17(-0.25,-0.08)</t>
  </si>
  <si>
    <t>0.02(-0.05,0.1)</t>
  </si>
  <si>
    <t>2.39 (-5.08, 10.45)</t>
  </si>
  <si>
    <t>-1.61 (-9.44, 6.88)</t>
  </si>
  <si>
    <t>3.51 (-4.41, 12.08)</t>
  </si>
  <si>
    <t>6.3 (-1.97, 15.27)</t>
  </si>
  <si>
    <t>-0.05(-0.13,0.03)</t>
  </si>
  <si>
    <t>-7.38 (-14.81, 0.7)</t>
  </si>
  <si>
    <t>-1.13 (-8.97, 7.39)</t>
  </si>
  <si>
    <t>-0.1(-0.19,-0.01)</t>
  </si>
  <si>
    <t>-9.38 (-16.9, -1.19)</t>
  </si>
  <si>
    <t>8.48 (-0.19, 17.9)</t>
  </si>
  <si>
    <t>-0.2(-0.28,-0.11)</t>
  </si>
  <si>
    <t>-17.74 (-24.35, -10.55)</t>
  </si>
  <si>
    <t>-2.25 (-9.77, 5.9)</t>
  </si>
  <si>
    <t>-2.08 (-9.79, 6.29)</t>
  </si>
  <si>
    <t>-0.5 (-8.48, 8.16)</t>
  </si>
  <si>
    <t>-2.13 (-9.67, 6.04)</t>
  </si>
  <si>
    <t>10.87 (1.91, 20.63)</t>
  </si>
  <si>
    <t>0.05(-0.03,0.13)</t>
  </si>
  <si>
    <t>4.87 (-3.28, 13.7)</t>
  </si>
  <si>
    <t>9.45 (0.81, 18.82)</t>
  </si>
  <si>
    <t>1.99 (-5.91, 10.54)</t>
  </si>
  <si>
    <t>-1.27 (-8.87, 6.96)</t>
  </si>
  <si>
    <t>2.99 (-4.93, 11.58)</t>
  </si>
  <si>
    <t>-11.35 (-18.81, -3.2)</t>
  </si>
  <si>
    <t>2.36 (-5.87, 11.31)</t>
  </si>
  <si>
    <t>0(-0.09,0.09)</t>
  </si>
  <si>
    <t>0 (-8.16, 8.88)</t>
  </si>
  <si>
    <t>4.22 (-4.19, 13.35)</t>
  </si>
  <si>
    <t>7.98 (-0.71, 17.42)</t>
  </si>
  <si>
    <t>-9.1 (-16.19, -1.41)</t>
  </si>
  <si>
    <t>-10.5 (-17.63, -2.76)</t>
  </si>
  <si>
    <t>-3.18 (-10.68, 4.94)</t>
  </si>
  <si>
    <t>-1.28 (-9.06, 7.17)</t>
  </si>
  <si>
    <t>-5.14 (-12.63, 2.99)</t>
  </si>
  <si>
    <t>0.62 (-7.19, 9.09)</t>
  </si>
  <si>
    <t>0.76 (-7.04, 9.22)</t>
  </si>
  <si>
    <t>4.24 (-4.2, 13.43)</t>
  </si>
  <si>
    <t>-5.5 (-13.3, 3)</t>
  </si>
  <si>
    <t>-2.18 (-10.09, 6.42)</t>
  </si>
  <si>
    <t>-3.39 (-11.15, 5.04)</t>
  </si>
  <si>
    <t>-0.53 (-8.25, 7.84)</t>
  </si>
  <si>
    <t>10.84 (2.1, 20.33)</t>
  </si>
  <si>
    <t>-0.03 (-7.96, 8.58)</t>
  </si>
  <si>
    <t>-15.41 (-22.38, -7.81)</t>
  </si>
  <si>
    <t>2.78 (-5.19, 11.41)</t>
  </si>
  <si>
    <t>1.62 (-6.59, 10.54)</t>
  </si>
  <si>
    <t>-3.01 (-10.74, 5.4)</t>
  </si>
  <si>
    <t>-3.5 (-11.13, 4.79)</t>
  </si>
  <si>
    <t>4.72 (-3.68, 13.86)</t>
  </si>
  <si>
    <t>0.15 (-7.74, 8.73)</t>
  </si>
  <si>
    <t>1.97 (-6.08, 10.71)</t>
  </si>
  <si>
    <t>-9.67 (-17.06, -1.62)</t>
  </si>
  <si>
    <t>1.1 (-6.93, 9.83)</t>
  </si>
  <si>
    <t>-3.03 (-10.78, 5.4)</t>
  </si>
  <si>
    <t>-2.14 (-9.68, 6.04)</t>
  </si>
  <si>
    <t>-0.1 (-7.69, 8.11)</t>
  </si>
  <si>
    <t>-0.18(-0.26,-0.09)</t>
  </si>
  <si>
    <t>-16.27 (-23.07, -8.87)</t>
  </si>
  <si>
    <t>-6.58 (-13.88, 1.34)</t>
  </si>
  <si>
    <t>-4.72 (-12.33, 3.55)</t>
  </si>
  <si>
    <t>2.57 (-5.36, 11.16)</t>
  </si>
  <si>
    <t>-0.41 (-8.69, 8.62)</t>
  </si>
  <si>
    <t>2.97 (-5.31, 11.96)</t>
  </si>
  <si>
    <t>1.55 (-6.58, 10.38)</t>
  </si>
  <si>
    <t>-9.21 (-16.25, -1.58)</t>
  </si>
  <si>
    <t>-5.45 (-12.92, 2.66)</t>
  </si>
  <si>
    <t>-3.62 (-11.25, 4.66)</t>
  </si>
  <si>
    <t>-4.12 (-11.77, 4.2)</t>
  </si>
  <si>
    <t>-4.6 (-12.37, 3.85)</t>
  </si>
  <si>
    <t>-11.36 (-18.28, -3.84)</t>
  </si>
  <si>
    <t>3.94 (-4.39, 13)</t>
  </si>
  <si>
    <t>9.14 (0.64, 18.36)</t>
  </si>
  <si>
    <t>-0.15(-0.23,-0.06)</t>
  </si>
  <si>
    <t>-13.53 (-20.66, -5.77)</t>
  </si>
  <si>
    <t>0.75 (-7.17, 9.33)</t>
  </si>
  <si>
    <t>-0.35 (-8.32, 8.32)</t>
  </si>
  <si>
    <t>7.52 (-0.88, 16.63)</t>
  </si>
  <si>
    <t>3.38 (-5.12, 12.63)</t>
  </si>
  <si>
    <t>-1.72 (-9.31, 6.5)</t>
  </si>
  <si>
    <t>7.83 (-0.74, 17.13)</t>
  </si>
  <si>
    <t>0.09(0,0.17)</t>
  </si>
  <si>
    <t>8.93 (0.47, 18.12)</t>
  </si>
  <si>
    <t>1.79 (-6.05, 10.29)</t>
  </si>
  <si>
    <t>0.91 (-6.95, 9.44)</t>
  </si>
  <si>
    <t>2.04 (-5.93, 10.69)</t>
  </si>
  <si>
    <t>-7.32 (-14.74, 0.75)</t>
  </si>
  <si>
    <t>-2.11 (-9.96, 6.43)</t>
  </si>
  <si>
    <t>0.42 (-7.93, 9.52)</t>
  </si>
  <si>
    <t>-6.4 (-13.72, 1.54)</t>
  </si>
  <si>
    <t>-10.66 (-17.83, -2.86)</t>
  </si>
  <si>
    <t>4.01 (-4.41, 13.16)</t>
  </si>
  <si>
    <t>1.9 (-6.32, 10.84)</t>
  </si>
  <si>
    <t>-14.46 (-21.65, -6.6)</t>
  </si>
  <si>
    <t>0.01(-0.08,0.1)</t>
  </si>
  <si>
    <t>-1.44 (-9.8, 7.69)</t>
  </si>
  <si>
    <t>-8.94 (-16.37, -0.86)</t>
  </si>
  <si>
    <t>-0.79 (-8.7, 7.82)</t>
  </si>
  <si>
    <t>-1.43 (-9.13, 6.91)</t>
  </si>
  <si>
    <t>-5.24 (-12.82, 3)</t>
  </si>
  <si>
    <t>2.47 (-5.8, 11.45)</t>
  </si>
  <si>
    <t>-3.08 (-10.78, 5.27)</t>
  </si>
  <si>
    <t>6.03 (-2.65, 15.49)</t>
  </si>
  <si>
    <t>-0.9 (-8.62, 7.47)</t>
  </si>
  <si>
    <t>-2.53 (-10.7, 6.38)</t>
  </si>
  <si>
    <t>-3.48 (-11.2, 4.91)</t>
  </si>
  <si>
    <t>-0.33 (-8.64, 8.75)</t>
  </si>
  <si>
    <t>-3.64 (-11.57, 5)</t>
  </si>
  <si>
    <t>-5.82 (-13.33, 2.34)</t>
  </si>
  <si>
    <t>-4.42 (-11.92, 3.73)</t>
  </si>
  <si>
    <t>5.35 (-3.04, 14.47)</t>
  </si>
  <si>
    <t>-9.44 (-16.44, -1.85)</t>
  </si>
  <si>
    <t>0.8 (-7.63, 10)</t>
  </si>
  <si>
    <t>4.7 (-3.67, 13.8)</t>
  </si>
  <si>
    <t>7.15 (-1.24, 16.26)</t>
  </si>
  <si>
    <t>0.75 (-7.45, 9.68)</t>
  </si>
  <si>
    <t>-0.46 (-8.4, 8.16)</t>
  </si>
  <si>
    <t>-0.35 (-8.2, 8.16)</t>
  </si>
  <si>
    <t>-0.96 (-8.7, 7.44)</t>
  </si>
  <si>
    <t>8.21 (-0.23, 17.37)</t>
  </si>
  <si>
    <t>-0.64 (-8.55, 7.97)</t>
  </si>
  <si>
    <t>-6.92 (-14.26, 1.04)</t>
  </si>
  <si>
    <t>-14.64 (-21.54, -7.14)</t>
  </si>
  <si>
    <t>-4.38 (-11.93, 3.81)</t>
  </si>
  <si>
    <t>-5.45 (-12.96, 2.72)</t>
  </si>
  <si>
    <t>5.61 (-3.21, 15.24)</t>
  </si>
  <si>
    <t>8.24 (-0.21, 17.4)</t>
  </si>
  <si>
    <t>1.51 (-6.54, 10.27)</t>
  </si>
  <si>
    <t>6.44 (-2.04, 15.66)</t>
  </si>
  <si>
    <t>-2.04 (-10.03, 6.65)</t>
  </si>
  <si>
    <t>-0.14(-0.22,-0.05)</t>
  </si>
  <si>
    <t>-12.7 (-19.8, -4.96)</t>
  </si>
  <si>
    <t>2.08 (-5.98, 10.83)</t>
  </si>
  <si>
    <t>3.03 (-5.07, 11.82)</t>
  </si>
  <si>
    <t>6.08 (-2.43, 15.33)</t>
  </si>
  <si>
    <t>1.31 (-6.39, 9.64)</t>
  </si>
  <si>
    <t>-2.24 (-9.82, 5.97)</t>
  </si>
  <si>
    <t>3.26 (-4.87, 12.08)</t>
  </si>
  <si>
    <t>-11.78 (-18.98, -3.95)</t>
  </si>
  <si>
    <t>-4.59 (-12.03, 3.48)</t>
  </si>
  <si>
    <t>Excel Table S3</t>
    <phoneticPr fontId="1" type="noConversion"/>
  </si>
  <si>
    <t>Between_person</t>
  </si>
  <si>
    <t>Within_person</t>
  </si>
  <si>
    <t>icc</t>
  </si>
  <si>
    <t>ICC_95</t>
  </si>
  <si>
    <t>0 (0, 0)</t>
    <phoneticPr fontId="5" type="noConversion"/>
  </si>
  <si>
    <t>0 (0, 0)</t>
  </si>
  <si>
    <t>0.01 (0, 1)</t>
  </si>
  <si>
    <t>0.32 (0.1, 0.66)</t>
  </si>
  <si>
    <t>0.39 (0.16, 0.68)</t>
  </si>
  <si>
    <t>0.16 (0.02, 0.71)</t>
  </si>
  <si>
    <t>0.48 (0.24, 0.73)</t>
  </si>
  <si>
    <t>0.58 (0.34, 0.78)</t>
  </si>
  <si>
    <t>0.9 (0.82, 0.95)</t>
  </si>
  <si>
    <t>0.44 (0.2, 0.71)</t>
  </si>
  <si>
    <t>0.35 (0.12, 0.67)</t>
  </si>
  <si>
    <t>0.52 (0.28, 0.75)</t>
  </si>
  <si>
    <t>0.59 (0.36, 0.79)</t>
  </si>
  <si>
    <t>0.17 (0.02, 0.66)</t>
  </si>
  <si>
    <t>0.03 (0, 1)</t>
  </si>
  <si>
    <t>0.69 (0.49, 0.84)</t>
  </si>
  <si>
    <t>0.4 (0.16, 0.69)</t>
  </si>
  <si>
    <t>0.05 (0, 0.99)</t>
  </si>
  <si>
    <t>0.68 (0.47, 0.83)</t>
  </si>
  <si>
    <t>0.53 (0.3, 0.75)</t>
  </si>
  <si>
    <t>0.85 (0.73, 0.92)</t>
  </si>
  <si>
    <t>0.6 (0.38, 0.79)</t>
  </si>
  <si>
    <t>0.83 (0.69, 0.91)</t>
  </si>
  <si>
    <t>0.39 (0.16, 0.69)</t>
  </si>
  <si>
    <t>0.88 (0.78, 0.94)</t>
  </si>
  <si>
    <t>0.67 (0.46, 0.83)</t>
  </si>
  <si>
    <t>0.55 (0.32, 0.77)</t>
  </si>
  <si>
    <t>0.58 (0.35, 0.78)</t>
  </si>
  <si>
    <t>0.82 (0.67, 0.91)</t>
  </si>
  <si>
    <t>0.44 (0.21, 0.71)</t>
  </si>
  <si>
    <t>0.79 (0.64, 0.89)</t>
  </si>
  <si>
    <t>0.27 (0.07, 0.65)</t>
  </si>
  <si>
    <t>0.91 (0.83, 0.95)</t>
  </si>
  <si>
    <t>0.41 (0.17, 0.69)</t>
  </si>
  <si>
    <t>0.63 (0.41, 0.81)</t>
  </si>
  <si>
    <t>0.57 (0.33, 0.77)</t>
  </si>
  <si>
    <t>0.61 (0.39, 0.8)</t>
  </si>
  <si>
    <t>0.93 (0.87, 0.97)</t>
  </si>
  <si>
    <t>0.86 (0.75, 0.93)</t>
  </si>
  <si>
    <t>0.17 (0.02, 0.69)</t>
  </si>
  <si>
    <t>0.93 (0.86, 0.96)</t>
  </si>
  <si>
    <t>0.7 (0.51, 0.85)</t>
  </si>
  <si>
    <t>0.84 (0.72, 0.92)</t>
  </si>
  <si>
    <t>0.94 (0.89, 0.97)</t>
  </si>
  <si>
    <t>0.75 (0.57, 0.87)</t>
  </si>
  <si>
    <t>0.95 (0.91, 0.98)</t>
  </si>
  <si>
    <t>0.22 (0.04, 0.66)</t>
  </si>
  <si>
    <t>0.86 (0.74, 0.93)</t>
  </si>
  <si>
    <t>0.69 (0.48, 0.84)</t>
  </si>
  <si>
    <t>0.59 (0.36, 0.78)</t>
  </si>
  <si>
    <t>0.9 (0.81, 0.95)</t>
  </si>
  <si>
    <t>0.12 (0.01, 0.75)</t>
  </si>
  <si>
    <t>0.56 (0.34, 0.77)</t>
  </si>
  <si>
    <t>0.56 (0.33, 0.77)</t>
  </si>
  <si>
    <t>0.29 (0.08, 0.66)</t>
  </si>
  <si>
    <t>0.98 (0.95, 0.99)</t>
  </si>
  <si>
    <t>0.73 (0.54, 0.86)</t>
  </si>
  <si>
    <t>0.75 (0.58, 0.87)</t>
  </si>
  <si>
    <t>0.91 (0.84, 0.96)</t>
  </si>
  <si>
    <t>0.81 (0.67, 0.9)</t>
  </si>
  <si>
    <t>0 (0, 1)</t>
  </si>
  <si>
    <t>0.16 (0.02, 0.7)</t>
  </si>
  <si>
    <t>0.54 (0.3, 0.76)</t>
  </si>
  <si>
    <t>0.42 (0.19, 0.7)</t>
  </si>
  <si>
    <t>0.13 (0.01, 0.73)</t>
  </si>
  <si>
    <t>0.07 (0, 0.95)</t>
  </si>
  <si>
    <t>0.33 (0.11, 0.66)</t>
  </si>
  <si>
    <t>0.15 (0.02, 0.67)</t>
  </si>
  <si>
    <t>0.12 (0.01, 0.78)</t>
  </si>
  <si>
    <t>0.23 (0.05, 0.64)</t>
  </si>
  <si>
    <t>0.02 (0, 1)</t>
  </si>
  <si>
    <t>0.52 (0.29, 0.75)</t>
  </si>
  <si>
    <t>0.84 (0.71, 0.92)</t>
  </si>
  <si>
    <t>0.62 (0.4, 0.8)</t>
  </si>
  <si>
    <t>0.24 (0.05, 0.66)</t>
  </si>
  <si>
    <t>0.38 (0.15, 0.68)</t>
  </si>
  <si>
    <t>0.63 (0.42, 0.81)</t>
  </si>
  <si>
    <t>0.72 (0.53, 0.86)</t>
  </si>
  <si>
    <t>0.65 (0.44, 0.82)</t>
  </si>
  <si>
    <t>0.78 (0.62, 0.89)</t>
  </si>
  <si>
    <t>0.82 (0.69, 0.91)</t>
  </si>
  <si>
    <t>0.84 (0.7, 0.92)</t>
  </si>
  <si>
    <t>0.12 (0.01, 0.77)</t>
  </si>
  <si>
    <t>0.26 (0.06, 0.66)</t>
  </si>
  <si>
    <t>0.73 (0.55, 0.86)</t>
  </si>
  <si>
    <t>0.68 (0.49, 0.83)</t>
  </si>
  <si>
    <t>0.37 (0.15, 0.66)</t>
  </si>
  <si>
    <t>0.36 (0.13, 0.68)</t>
  </si>
  <si>
    <t>0.66 (0.45, 0.82)</t>
  </si>
  <si>
    <t>0.78 (0.61, 0.88)</t>
  </si>
  <si>
    <t>0.71 (0.52, 0.85)</t>
  </si>
  <si>
    <t>0.8 (0.65, 0.9)</t>
  </si>
  <si>
    <t>0.85 (0.72, 0.92)</t>
  </si>
  <si>
    <t>0.55 (0.31, 0.76)</t>
  </si>
  <si>
    <t>0.61 (0.38, 0.8)</t>
  </si>
  <si>
    <t>0.54 (0.31, 0.75)</t>
  </si>
  <si>
    <t>0.51 (0.27, 0.74)</t>
  </si>
  <si>
    <t>0.76 (0.59, 0.88)</t>
  </si>
  <si>
    <t>0.29 (0.08, 0.64)</t>
  </si>
  <si>
    <t>0.46 (0.22, 0.71)</t>
  </si>
  <si>
    <t>0.04 (0, 1)</t>
  </si>
  <si>
    <t>0.77 (0.61, 0.88)</t>
  </si>
  <si>
    <t>0.77 (0.6, 0.88)</t>
  </si>
  <si>
    <t>0.26 (0.07, 0.65)</t>
  </si>
  <si>
    <t>0.8 (0.64, 0.9)</t>
  </si>
  <si>
    <t>0.17 (0.03, 0.63)</t>
  </si>
  <si>
    <t>0.36 (0.14, 0.66)</t>
  </si>
  <si>
    <t>0.82 (0.68, 0.91)</t>
  </si>
  <si>
    <t>0.33 (0.1, 0.67)</t>
  </si>
  <si>
    <t>0.76 (0.58, 0.87)</t>
  </si>
  <si>
    <t>0.87 (0.76, 0.93)</t>
  </si>
  <si>
    <t>0.94 (0.88, 0.97)</t>
  </si>
  <si>
    <t>0.15 (0.01, 0.69)</t>
  </si>
  <si>
    <t>0.13 (0.01, 0.75)</t>
  </si>
  <si>
    <t>0.07 (0, 0.92)</t>
  </si>
  <si>
    <t>0.74 (0.55, 0.86)</t>
  </si>
  <si>
    <t>0.06 (0, 0.96)</t>
  </si>
  <si>
    <t>0.41 (0.17, 0.7)</t>
  </si>
  <si>
    <t>1 (0.99, 1)</t>
  </si>
  <si>
    <t>0.7 (0.51, 0.84)</t>
  </si>
  <si>
    <t>0.09 (0, 0.79)</t>
  </si>
  <si>
    <t>0.14 (0.01, 0.73)</t>
  </si>
  <si>
    <t>0.09 (0, 0.76)</t>
  </si>
  <si>
    <t>0.32 (0.1, 0.65)</t>
  </si>
  <si>
    <t>0.08 (0, 0.85)</t>
  </si>
  <si>
    <t>0.46 (0.22, 0.72)</t>
  </si>
  <si>
    <t>0.79 (0.63, 0.89)</t>
  </si>
  <si>
    <t>0.88 (0.77, 0.94)</t>
  </si>
  <si>
    <t>0.37 (0.14, 0.68)</t>
  </si>
  <si>
    <t>0.28 (0.07, 0.65)</t>
  </si>
  <si>
    <t>0.71 (0.51, 0.85)</t>
  </si>
  <si>
    <t>0.32 (0.11, 0.65)</t>
  </si>
  <si>
    <t>0.7 (0.5, 0.84)</t>
  </si>
  <si>
    <t>0.21 (0.04, 0.66)</t>
  </si>
  <si>
    <t>0.79 (0.62, 0.89)</t>
  </si>
  <si>
    <t>0.34 (0.11, 0.67)</t>
  </si>
  <si>
    <t>0.29 (0.08, 0.65)</t>
  </si>
  <si>
    <t>0.14 (0.01, 0.71)</t>
  </si>
  <si>
    <t>0.61 (0.4, 0.79)</t>
  </si>
  <si>
    <t>0.65 (0.43, 0.82)</t>
  </si>
  <si>
    <t>0.72 (0.53, 0.85)</t>
  </si>
  <si>
    <t>0.21 (0.03, 0.66)</t>
  </si>
  <si>
    <t>0.64 (0.43, 0.81)</t>
  </si>
  <si>
    <t>0.33 (0.11, 0.67)</t>
  </si>
  <si>
    <t>0.3 (0.09, 0.66)</t>
  </si>
  <si>
    <t>0.25 (0.06, 0.65)</t>
  </si>
  <si>
    <t>0.76 (0.58, 0.88)</t>
  </si>
  <si>
    <t>0.6 (0.37, 0.79)</t>
  </si>
  <si>
    <t>0.66 (0.44, 0.82)</t>
  </si>
  <si>
    <t>0.63 (0.41, 0.8)</t>
  </si>
  <si>
    <t>0.45 (0.23, 0.7)</t>
  </si>
  <si>
    <t>0.35 (0.13, 0.67)</t>
  </si>
  <si>
    <t>0.46 (0.23, 0.71)</t>
  </si>
  <si>
    <t>0.2 (0.03, 0.64)</t>
  </si>
  <si>
    <t>0.22 (0.04, 0.67)</t>
  </si>
  <si>
    <t>0.1 (0, 0.82)</t>
  </si>
  <si>
    <t>0.39 (0.15, 0.69)</t>
  </si>
  <si>
    <t>0.81 (0.66, 0.9)</t>
  </si>
  <si>
    <t>0.47 (0.23, 0.73)</t>
  </si>
  <si>
    <t>0.1 (0, 0.84)</t>
  </si>
  <si>
    <t>0.55 (0.33, 0.76)</t>
  </si>
  <si>
    <t>0.68 (0.48, 0.83)</t>
  </si>
  <si>
    <t>0.67 (0.47, 0.83)</t>
  </si>
  <si>
    <t>0.51 (0.28, 0.73)</t>
  </si>
  <si>
    <t>0.32 (0.11, 0.62)</t>
  </si>
  <si>
    <t>0.14 (0.01, 0.74)</t>
  </si>
  <si>
    <t>0.09 (0, 0.86)</t>
  </si>
  <si>
    <t>0.36 (0.13, 0.67)</t>
  </si>
  <si>
    <t>0.61 (0.39, 0.79)</t>
  </si>
  <si>
    <t>0.34 (0.12, 0.67)</t>
  </si>
  <si>
    <t>0.43 (0.19, 0.71)</t>
  </si>
  <si>
    <t>0.14 (0.01, 0.72)</t>
  </si>
  <si>
    <t>0.16 (0.02, 0.63)</t>
  </si>
  <si>
    <t>0.15 (0.02, 0.61)</t>
  </si>
  <si>
    <t>0.89 (0.79, 0.94)</t>
  </si>
  <si>
    <t>0.66 (0.45, 0.83)</t>
  </si>
  <si>
    <t>0.13 (0.01, 0.76)</t>
  </si>
  <si>
    <t>0.12 (0.01, 0.79)</t>
  </si>
  <si>
    <t>0.95 (0.9, 0.97)</t>
  </si>
  <si>
    <t>0.89 (0.8, 0.94)</t>
  </si>
  <si>
    <t>Excel Table S4</t>
    <phoneticPr fontId="1" type="noConversion"/>
  </si>
  <si>
    <t>Excel Table S5</t>
    <phoneticPr fontId="1" type="noConversion"/>
  </si>
  <si>
    <t>Consistency was measured twice in 32 seminal plasma samples.</t>
    <phoneticPr fontId="1" type="noConversion"/>
  </si>
  <si>
    <t>pathway_id</t>
  </si>
  <si>
    <t>pathway_name</t>
  </si>
  <si>
    <t>describtion</t>
  </si>
  <si>
    <t>pathway_class</t>
  </si>
  <si>
    <t>p_value</t>
  </si>
  <si>
    <t>p_value_adjust</t>
  </si>
  <si>
    <t>all_id</t>
  </si>
  <si>
    <t>all_number</t>
  </si>
  <si>
    <t>mapped_id</t>
  </si>
  <si>
    <t>mapped_number</t>
  </si>
  <si>
    <t>mapped_percentage</t>
  </si>
  <si>
    <t>hsa00140</t>
  </si>
  <si>
    <t>Steroid hormone biosynthesis</t>
  </si>
  <si>
    <t>Steroid hormones derived from cholesterol are a class of biologically active compounds in vertebrates. The cholesterol side-chain cleavage enzyme CYP11A1 catalyzes conversion of cholesterol, a C27 compound, to the first C21 steroid, pregnenolone, which is converted by a bifunctional enzyme complex to the gestagen hormone, progesterone [MD:M00107]. Pregnenolone and progesterone are the starting materials for the three groups of steroids: C21 steroids of glucocorticoids and mineralocorticoids, C19 steroids of androgens, and C18 steroids of estrogens. (i) Progesterone is converted by hydroxylations at carbons 21 and 11 to corticosterone, which is further modified by hydroxylation and oxydoreduction at carbon 18 to yield aldosterone, a mineralcorticoid [MD:M00108]. Cortisol, the main glucocorticoid, is formed from 17alpha-hydroxyprogesterone with 11-deoxycortisol as an intermediate [MD:M00109]. (ii) Male hormone testosterone is formed from pregnenolone by two pathways, delta5 pathway via dehydroepiandrosterone and delta4 pathway via androstenedione [MD:M00110]. The enzyme CYP17A1 is responsible for the 17,20 lyase and 17alpha-hydroxylase activities in respective pathways. (iii) Female hormones estrone and estradiol are formed from testosterone and 4-androstene-3,17-dione by oxidative removal of the C19 methyl group and subsequent aromatization of ring A. In addition to these three groups, recent studies show that there is another group, termed neurosteroids, synthesized in the brain rather than the peripheral endocrine gland.</t>
  </si>
  <si>
    <t>Metabolism; Lipid metabolism</t>
  </si>
  <si>
    <t>C00187;C00280;C00410;C00468;C00523;C00535;C00674;C00735;C00762;C00951;C01124;C01176;C01227;C01780;C01953;C02140;C02373;C02537;C02538;C03205;C03681;C03747;C03772;C03852;C03917;C03935;C04042;C04295;C04373;C04518;C04555;C04676;C05138;C05139;C05140;C05141;C05284;C05285;C05290;C05291;C05293;C05294;C05295;C05296;C05297;C05298;C05299;C05300;C05301;C05302;C05469;C05470;C05471;C05472;C05473;C05474;C05475;C05476;C05477;C05478;C05479;C05480;C05481;C05482;C05483;C05484;C05485;C05487;C05488;C05489;C05490;C05497;C05498;C05499;C05500;C05501;C05502;C05503;C05504;C08357;C08358;C08359;C11131;C11132;C11133;C11134;C11135;C11136;C13712;C13713;C18038;C18039;C18040;C18041;C18042;C18043;C18044;C18045;C18075;C22831;C22832</t>
  </si>
  <si>
    <t>hsa04672</t>
  </si>
  <si>
    <t>Intestinal immune network for IgA production</t>
  </si>
  <si>
    <t>The intestine is the largest lymphoid tissue in the body. One striking feature of intestinal immunity is its ability to generate great amounts of noninflammatory immunoglobulin A (IgA) antibodies that serve as the first line of defense against microorganisms. The basic map of IgA production includes induction of mucosal B cells in the Peyer's patches, circulation through the bloodstream and homing to intestinal mucosa of IgA-commited plasma cells, and local antibody production for export across the intestinal membranes. Multiple cytokines, including TGF-{beta}, IL-10, IL-4, IL-5, and IL-6, are required to promote IgA class switching and terminal differentiation process of the B cells. Secreted IgA promotes immune exclusion by entrapping dietary antigens and microorganisms in the mucus and functions for neutralization of toxins and pathogenic microbes.</t>
  </si>
  <si>
    <t>Organismal Systems; Immune system</t>
  </si>
  <si>
    <t>C00777;C15493</t>
  </si>
  <si>
    <t>C15493</t>
  </si>
  <si>
    <t>hsa04913</t>
  </si>
  <si>
    <t>Ovarian steroidogenesis</t>
  </si>
  <si>
    <t>The ovarian steroids, 17-beta estradiol (E2) and progesterone (P4), are critical for normal uterine function, establishment and maintenance of pregnancy, and mammary gland development. Furthermore, the local effects that are essential for normal ovarian physiology are dependent on the endocrine, paracrine, and autocrine actions of E2, P4, and androgens. In most mammals (including humans and mice), ovarian steroidogenesis occurs according to the two-cell/two-gonadotropin theory. This theory describes how granulosa and theca cells work together to make the ovarian steroids. Theca cells respond to LH signaling by increasing the expression of enzymes necessary for the conversion of cholesterol to androgens, such as androstenedione (A) and testosterone (T). Granulosa cells respond to FSH signaling by increasing the expression of enzymes necessary for the conversion of theca-derived androgens into estrogens (E2 and estrone).</t>
  </si>
  <si>
    <t>Organismal Systems; Endocrine system</t>
  </si>
  <si>
    <t>C00187;C00219;C00280;C00410;C00468;C00535;C00575;C00639;C00951;C01176;C01227;C01953;C02249;C02530;C04295;C05138;C05301;C05356;C05966;C14209;C14768;C14769;C14770;C14777</t>
  </si>
  <si>
    <t>hsa00630</t>
  </si>
  <si>
    <t>Glyoxylate and dicarboxylate metabolism</t>
  </si>
  <si>
    <t>NA</t>
  </si>
  <si>
    <t>Metabolism; Carbohydrate metabolism</t>
  </si>
  <si>
    <t>C00007;C00011;C00014;C00022;C00024;C00025;C00026;C00027;C00033;C00036;C00037;C00042;C00048;C00058;C00064;C00065;C00091;C00100;C00111;C00136;C00149;C00158;C00160;C00168;C00197;C00209;C00258;C00266;C00311;C00313;C00332;C00417;C00552;C00631;C00683;C00798;C00877;C00888;C00898;C00975;C00988;C01127;C01146;C01182;C01213;C01380;C01732;C01989;C01990;C02123;C02405;C03217;C03459;C03548;C03561;C03618;C04348;C06027;C06028;C06049;C18026;C18324;C20238;C22337</t>
  </si>
  <si>
    <t>hsa00790</t>
  </si>
  <si>
    <t>Folate biosynthesis</t>
  </si>
  <si>
    <t>Metabolism; Metabolism of cofactors and vitamins</t>
  </si>
  <si>
    <t>C00044;C00101;C00119;C00156;C00251;C00266;C00268;C00272;C00415;C00504;C00568;C00835;C00921;C01217;C01300;C01304;C02587;C02953;C03541;C03684;C04244;C04807;C04874;C04895;C05922;C05923;C05924;C05925;C05926;C05927;C06148;C06313;C09332;C11355;C15522;C15996;C16675;C18237;C18239;C18802;C19848;C19871;C20239;C20248;C20264;C20559;C20562;C20566;C20567;C21007;C21008;C21065;C21094;C21107;C21310;C21485;C21486;C21640</t>
  </si>
  <si>
    <t>C02953;C06313</t>
  </si>
  <si>
    <t>hsa04371</t>
  </si>
  <si>
    <t>Apelin signaling pathway</t>
  </si>
  <si>
    <t>Apelin is an endogenous peptide capable of binding the apelin receptor (APJ), which was originally described as an orphan G-protein-coupled receptor. Apelin and APJ are widely expressed in various tissues and organ systems. They are implicated in different key physiological processes such as angiogenesis, cardiovascular functions, cell proliferation and energy metabolism regulation. On the other hand, this ligand receptor couple is also involved in several pathologies including diabetes, obesity, cardiovascular disease and cancer.</t>
  </si>
  <si>
    <t>Environmental Information Processing; Signal transduction</t>
  </si>
  <si>
    <t>C00076;C00080;C00165;C00290;C00533;C00575;C01245;C01330;C06124</t>
  </si>
  <si>
    <t>hsa04020</t>
  </si>
  <si>
    <t>Calcium signaling pathway</t>
  </si>
  <si>
    <t>Ca2+ that enters the cell from the outside is a principal source of signal Ca2+. Entry of Ca2+ is driven by the presence of a large electrochemical gradient across the plasma membrane. Cells use this external source of signal Ca2+ by activating various entry channels with widely different properties. The voltage-operated channels (VOCs) are found in excitable cells and generate the rapid Ca2+ fluxes that control fast cellular processes. There are many other Ca2+-entry channels, such as the receptor-operated channels (ROCs), for example the NMDA (N-methyl-D-aspartate) receptors (NMDARs) that respond to glutamate. There also are second-messenger-operated channels (SMOCs) and store-operated channels (SOCs).{}The other principal source of Ca2+ for signalling is the internal stores that are located primarily in the endoplasmic/sarcoplasmic reticulum (ER/SR), in which inositol-1,4,5-trisphosphate receptors (IP3Rs) or ryanodine receptors (RYRs) regulate the release of Ca2+. The principal activator of these channels is Ca2+ itself and this process of Ca2+-induced Ca2+ release is central to the mechanism of Ca2+ signalling. Various second messengers or modulators also control the release of Ca2+. IP3, which is generated by pathways using different isoforms of phospholipase C (PLCbeta, delta, epsilon, gamma and zeta), regulates the IP3Rs. Cyclic ADP-ribose (cADPR) releases Ca2+ via RYRs. Nicotinic acid adenine dinucleotide phosphate (NAADP) may activate a distinct Ca2+ release mechanism on separate acidic Ca2+ stores. Ca2+ release via the NAADP-sensitive mechanism may also feedback onto either RYRs or IP3Rs. cADPR and NAADP are generated by CD38. This enzyme might be sensitive to the cellular metabolism, as ATP and NADH inhibit it.{}The influx of Ca2+ from the environment or release from internal stores causes a very rapid and dramatic increase in cytoplasmic calcium concentration, which has been widely exploited for signal transduction. Some proteins, such as troponin C (TnC) involved in muscle contraction, directly bind to and sense Ca2+. However, in other cases Ca2+ is sensed through intermediate calcium sensors such as calmodulin (CALM).</t>
  </si>
  <si>
    <t>C00002;C00004;C00076;C00165;C00575;C01245;C01330;C06124;C11556;C13050;C13051</t>
  </si>
  <si>
    <t>hsa04072</t>
  </si>
  <si>
    <t>Phospholipase D signaling pathway</t>
  </si>
  <si>
    <t>Phospholipase D (PLD) is an essential enzyme responsible for the production of the lipid second messenger phosphatidic acid (PA), which is involved in fundamental cellular processes, including membrane trafficking, actin cytoskeleton remodeling, cell proliferation and cell survival. PLD activity can be stimulated by a large number of cell surface receptors and is elaborately regulated by intracellular factors, including protein kinase C isoforms, small GTPases of the ARF, Rho and Ras families and the phosphoinositide, phosphatidylinositol 4,5-bisphosphate (PIP2). The PLD-produced PA activates signaling proteins and acts as a node within the membrane to which signaling proteins translocate. Several signaling proteins, including Raf-1 and mTOR, directly bind PA to mediate translocation or activation, respectively.</t>
  </si>
  <si>
    <t>C00025;C00076;C00165;C00416;C00575;C00639;C00681;C01245;C04637;C05981;C06124</t>
  </si>
  <si>
    <t>hsa04080</t>
  </si>
  <si>
    <t>Neuroactive ligand-receptor interaction</t>
  </si>
  <si>
    <t>Environmental Information Processing; Signaling molecules and interaction</t>
  </si>
  <si>
    <t>C00002;C00008;C00015;C00025;C00037;C00049;C00075;C00099;C00212;C00245;C00334;C00388;C00398;C00410;C00483;C00506;C00547;C00584;C00639;C00681;C00696;C00735;C00780;C00788;C01120;C01312;C01516;C01598;C01829;C01996;C02165;C02166;C02198;C02465;C03758;C04227;C04598;C05113;C05951;C05952;C06124;C06314;C06865;C11695;C12270;C12271;C12272;C13856;C15890;C15891;C15995;C16511;C16512</t>
  </si>
  <si>
    <t>hsa04664</t>
  </si>
  <si>
    <t>Fc epsilon RI signaling pathway</t>
  </si>
  <si>
    <t>Fc epsilon RI-mediated signaling pathways in mast cells are initiated by the interaction of antigen (Ag) with IgE bound to the extracellular domain of the alpha chain of Fc epsilon RI. The activation pathways are regulated both positively and negatively by the interactions of numerous signaling molecules. Mast cells that are thus activated release preformed granules which contain biogenic amines (especially histamines) and proteoglycans (especially heparin). The activation of phospholipase A2 causes the release of membrane lipids followed by development of lipid mediators such as leukotrienes (LTC4, LTD4 and LTE4) and prostaglandins (especially PDG2). There is also secretion of cytokines, the most important of which are TNF-alpha, IL-4 and IL-5. These mediators and cytokines contribute to inflammatory responses.</t>
  </si>
  <si>
    <t>C00076;C00165;C00219;C00374;C00388;C00696;C01245;C02166;C05951;C05952;C05981</t>
  </si>
  <si>
    <t>C05952</t>
  </si>
  <si>
    <t>hsa04666</t>
  </si>
  <si>
    <t>Fc gamma R-mediated phagocytosis</t>
  </si>
  <si>
    <t>Phagocytosis plays an essential role in host-defense mechanisms through the uptake and destruction of infectious pathogens. Specialized cell types including macrophages, neutrophils, and monocytes take part in this process in higher organisms. After opsonization with antibodies (IgG), foreign extracellular materials are recognized by Fc gamma receptors. Cross-linking of Fc gamma receptors initiates a variety of signals mediated by tyrosine phosphorylation of multiple proteins, which lead through the actin cytoskeleton rearrangements and membrane remodeling to the formation of phagosomes. Nascent phagosomes undergo a process of maturation that involves fusion with lysosomes. The acquisition of lysosomal proteases and release of reactive oxygen species are crucial for digestion of engulfed materials in phagosomes.</t>
  </si>
  <si>
    <t>C00076;C00165;C00219;C00416;C01245;C04637;C05981;C06124</t>
  </si>
  <si>
    <t>hsa04920</t>
  </si>
  <si>
    <t>Adipocytokine signaling pathway</t>
  </si>
  <si>
    <t>Increased adipocyte volume and number are positively correlated with leptin production, and negatively correlated with production of adiponectin.{}Leptin is an important regulator of energy intake and metabolic rate primarily by acting at hypothalamic nuclei. Leptin exerts its anorectic effects by modulating the levels of neuropeptides such as NPY, AGRP, and alpha-MSH. This leptin action is through the JAK kinase, STAT3 phosphorylation, and nuclear transcriptional effect.{}Adiponectin lowers plasma glucose and FFAs. These effects are partly accounted for by adiponectin-induced AMPK activation, which in turn stimulates skeletal muscle fatty acid oxidation and glucose uptake. Furthermore, activation of AMPK by adiponectin suppresses endogenous glucose production, concomitantly with inhibition of PEPCK and G6Pase expression.{}The proinflammatory cytokine TNFalpha has been implicated as a link between obesity and insulin resistance. TNFalpha interferes with early steps of insulin signaling. Several data have shown that TNFalpha inhibits IRS1 tyrosine phosphorylation by promoting its serine phosphorylation. Among the serine/threonine kinases activated by TNFalpha, JNK, mTOR and IKK have been shown to be involved in this phosphorylation.</t>
  </si>
  <si>
    <t>C00040;C00076;C00083;C00162;C00165;C00195;C00638;C15493</t>
  </si>
  <si>
    <t>hsa03320</t>
  </si>
  <si>
    <t>PPAR signaling pathway</t>
  </si>
  <si>
    <t>Peroxisome proliferator-activated receptors (PPARs) are nuclear hormone receptors that are activated by fatty acids and their derivatives. PPAR has three subtypes (PPARalpha, beta/delta, and gamma) showing different expression patterns in vertebrates. Each of them is encoded in a separate gene and binds fatty acids and eicosanoids. PPARalpha plays a role in the clearance of circulating or cellular lipids via the regulation of gene expression involved in lipid metabolism in liver and skeletal muscle. PPARbeta/delta is involved in lipid oxidation and cell proliferation. PPARgamma promotes adipocyte differentiation to enhance blood glucose uptake.</t>
  </si>
  <si>
    <t>C02165;C14762;C14767;C14776;C15493</t>
  </si>
  <si>
    <t>hsa04917</t>
  </si>
  <si>
    <t>Prolactin signaling pathway</t>
  </si>
  <si>
    <t>Prolactin (PRL) is a polypeptide hormone known to be involved in a wide range of biological functions including osmoregulation, lactation, reproduction, growth and development, endocrinology and metabolism, brain and behavior, and immunomodulation. PRL mediates its action through PRLR, a transmembrane protein of the hematopoietin cytokine receptor superfamily. At the protein level, the long PRLR isoform (long-R) and several short PRLR isoforms (short-R) have been detected. Acting through the long-R, PRL activates many signaling cascades including Jak2/Stat, the major cascade, Src kinase, phosphatidylinositol-3-kinase (PI3K)/AKT, and mitogen-activated protein kinase (MAPK) pathways. PRL cannot activate Jak2/Stat5 through the short-R, but can activate pathways including MAPK and PI3K pathways.</t>
  </si>
  <si>
    <t>C00002;C00031;C00082;C00092;C00280;C00355;C00410;C00468;C00951;C03758;C05981</t>
  </si>
  <si>
    <t>hsa00010</t>
  </si>
  <si>
    <t>Glycolysis / Gluconeogenesis</t>
  </si>
  <si>
    <t>Glycolysis is the process of converting glucose into pyruvate and generating small amounts of ATP (energy) and NADH (reducing power). It is a central pathway that produces important precursor metabolites: six-carbon compounds of glucose-6P and fructose-6P and three-carbon compounds of glycerone-P, glyceraldehyde-3P, glycerate-3P, phosphoenolpyruvate, and pyruvate [MD:M00001]. Acetyl-CoA, another important precursor metabolite, is produced by oxidative decarboxylation of pyruvate [MD:M00307]. When the enzyme genes of this pathway are examined in completely sequenced genomes, the reaction steps of three-carbon compounds from glycerone-P to pyruvate form a conserved core module [MD:M00002], which is found in almost all organisms and which sometimes contains operon structures in bacterial genomes. Gluconeogenesis is a synthesis pathway of glucose from noncarbohydrate precursors. It is essentially a reversal of glycolysis with minor variations of alternative paths [MD:M00003].</t>
  </si>
  <si>
    <t>C00022;C00024;C00031;C00033;C00036;C00068;C00074;C00084;C00085;C00103;C00111;C00118;C00186;C00197;C00221;C00236;C00267;C00354;C00469;C00631;C00668;C01159;C01172;C01451;C05125;C06186;C06187;C06188;C15972;C15973;C16255</t>
  </si>
  <si>
    <t>hsa00020</t>
  </si>
  <si>
    <t>Citrate cycle (TCA cycle)</t>
  </si>
  <si>
    <t>The citrate cycle (TCA cycle, Krebs cycle) is an important aerobic pathway for the final steps of the oxidation of carbohydrates and fatty acids. The cycle starts with acetyl-CoA, the activated form of acetate, derived from glycolysis and pyruvate oxidation for carbohydrates and from beta oxidation of fatty acids. The two-carbon acetyl group in acetyl-CoA is transferred to the four-carbon compound of oxaloacetate to form the six-carbon compound of citrate. In a series of reactions two carbons in citrate are oxidized to CO2 and the reaction pathway supplies NADH for use in the oxidative phosphorylation and other metabolic processes. The pathway also supplies important precursor metabolites including 2-oxoglutarate. At the end of the cycle the remaining four-carbon part is transformed back to oxaloacetate. According to the genome sequence data, many organisms seem to lack genes for the full cycle [MD:M00009], but contain genes for specific segments [MD:M00010 M00011].</t>
  </si>
  <si>
    <t>C00022;C00024;C00026;C00036;C00042;C00068;C00074;C00091;C00122;C00149;C00158;C00311;C00417;C05125;C05379;C05381;C15972;C15973;C16254;C16255</t>
  </si>
  <si>
    <t>hsa00030</t>
  </si>
  <si>
    <t>Pentose phosphate pathway</t>
  </si>
  <si>
    <t>The pentose phosphate pathway is a process of glucose turnover that produces NADPH as reducing equivalents and pentoses as essential parts of nucleotides. There are two different phases in the pathway. One is irreversible oxidative phase in which glucose-6P is converted to ribulose-5P by oxidative decarboxylation, and NADPH is generated [MD:M00006]. The other is reversible non-oxidative phase in which phosphorylated sugars are interconverted to generate xylulose-5P, ribulose-5P, and ribose-5P [MD:M00007]. Phosphoribosyl pyrophosphate (PRPP) formed from ribose-5P [MD:M00005] is an activated compound used in the biosynthesis of histidine and purine/pyrimidine nucleotides. This pathway map also shows the Entner-Doudoroff pathway where 6-P-gluconate is dehydrated and then cleaved into pyruvate and glyceraldehyde-3P [MD:M00008].</t>
  </si>
  <si>
    <t>C00022;C00031;C00085;C00117;C00118;C00119;C00121;C00197;C00198;C00199;C00204;C00221;C00231;C00257;C00258;C00279;C00345;C00354;C00577;C00620;C00631;C00668;C00672;C00673;C01151;C01172;C01182;C01218;C01236;C01801;C02076;C03752;C04442;C05382;C06019;C06473;C20589</t>
  </si>
  <si>
    <t>hsa00040</t>
  </si>
  <si>
    <t>Pentose and glucuronate interconversions</t>
  </si>
  <si>
    <t>C00022;C00026;C00029;C00103;C00111;C00116;C00167;C00181;C00191;C00199;C00204;C00216;C00231;C00259;C00266;C00309;C00310;C00312;C00333;C00379;C00433;C00470;C00474;C00476;C00502;C00508;C00514;C00532;C00558;C00618;C00714;C00789;C00800;C00817;C00905;C01068;C01101;C01508;C01904;C02266;C02273;C02426;C02753;C03033;C03291;C03826;C04053;C04349;C04575;C05385;C05411;C05412;C06118;C06441;C14899;C15930;C20680;C22337;C22712</t>
  </si>
  <si>
    <t>hsa00051</t>
  </si>
  <si>
    <t>Fructose and mannose metabolism</t>
  </si>
  <si>
    <t>C00085;C00095;C00096;C00111;C00118;C00159;C00186;C00247;C00267;C00275;C00325;C00354;C00392;C00424;C00464;C00507;C00577;C00636;C00644;C00665;C00794;C00861;C00976;C01019;C01094;C01096;C01099;C01131;C01222;C01355;C01487;C01720;C01721;C01768;C01934;C02431;C02492;C02888;C02962;C02977;C02985;C02991;C03117;C03267;C03827;C03979;C05144;C05392;C06192;C11516;C11544;C18028;C18096;C20781;C20836</t>
  </si>
  <si>
    <t>hsa00052</t>
  </si>
  <si>
    <t>Galactose metabolism</t>
  </si>
  <si>
    <t>C00029;C00031;C00052;C00085;C00089;C00095;C00103;C00111;C00116;C00118;C00124;C00137;C00159;C00243;C00267;C00446;C00492;C00577;C00668;C00794;C00795;C00880;C00984;C01097;C01113;C01132;C01216;C01235;C01286;C01613;C01697;C02262;C02669;C03383;C03733;C03785;C05396;C05399;C05400;C05401;C05402;C05404;C05796;C06311;C06376;C06377</t>
  </si>
  <si>
    <t>hsa00053</t>
  </si>
  <si>
    <t>Ascorbate and aldarate metabolism</t>
  </si>
  <si>
    <t>C00022;C00026;C00029;C00072;C00096;C00137;C00167;C00191;C00216;C00231;C00259;C00333;C00433;C00545;C00558;C00617;C00618;C00652;C00679;C00684;C00800;C00818;C00878;C00879;C01040;C01041;C01101;C01114;C01115;C01146;C01620;C01825;C02280;C02670;C03033;C03064;C03289;C03291;C03826;C03921;C04037;C04575;C05385;C05411;C05412;C05422;C06316;C14899;C15923;C15924;C15925;C15926;C15930;C16186;C20889;C20896;C21955</t>
  </si>
  <si>
    <t>hsa00500</t>
  </si>
  <si>
    <t>Starch and sucrose metabolism</t>
  </si>
  <si>
    <t>C00029;C00031;C00085;C00089;C00092;C00095;C00103;C00185;C00208;C00252;C00369;C00372;C00394;C00498;C00501;C00663;C00689;C00718;C00721;C00760;C00963;C00965;C00973;C01083;C01231;C01725;C01898;C01935;C02591;C02995;C03323;C04534;C05731;C06215;C06400;C16688;C20237</t>
  </si>
  <si>
    <t>hsa00520</t>
  </si>
  <si>
    <t>Amino sugar and nucleotide sugar metabolism</t>
  </si>
  <si>
    <t>C00029;C00031;C00043;C00052;C00085;C00095;C00096;C00103;C00128;C00140;C00159;C00167;C00181;C00190;C00191;C00203;C00216;C00259;C00267;C00270;C00275;C00325;C00329;C00333;C00352;C00357;C00394;C00446;C00461;C00498;C00501;C00617;C00636;C00645;C00668;C00714;C00734;C00935;C00976;C00984;C00996;C00999;C01019;C01050;C01132;C01170;C01219;C01222;C01623;C01674;C01788;C02199;C02280;C02352;C02474;C02713;C02977;C02985;C03117;C03410;C03598;C03599;C03691;C03733;C03906;C04037;C04089;C04257;C04297;C04501;C04573;C04613;C04630;C04631;C05385;C06023;C06156;C06240;C06241;C06377;C11521;C13952;C15925;C16153;C16154;C16155;C16156;C16157;C16183;C16698;C17269;C17326;C17327;C17328;C18060;C18094;C19725;C19745;C19769;C19823;C19961;C19971;C19972;C20082;C20083;C20357;C20359;C20395;C20418;C20419;C20424;C20638;C20672;C20934;C21027;C21383;C21384;C22029;C22938</t>
  </si>
  <si>
    <t>hsa00620</t>
  </si>
  <si>
    <t>Pyruvate metabolism</t>
  </si>
  <si>
    <t>C00022;C00024;C00033;C00036;C00042;C00058;C00068;C00074;C00083;C00084;C00122;C00149;C00186;C00227;C00256;C00332;C00424;C00469;C00546;C00937;C01251;C02488;C02504;C03248;C03451;C03981;C05125;C05993;C05994;C15972;C15973;C16255</t>
  </si>
  <si>
    <t>hsa00640</t>
  </si>
  <si>
    <t>Propanoate metabolism</t>
  </si>
  <si>
    <t>C00024;C00036;C00042;C00068;C00083;C00091;C00099;C00100;C00109;C00111;C00163;C00186;C00222;C00424;C00479;C00511;C00546;C00583;C00683;C00804;C00827;C00894;C01013;C01213;C02170;C02225;C02335;C02876;C04225;C04593;C05235;C05668;C05979;C05983;C05984;C05989;C06002;C15972;C15973;C21017;C21018;C21250</t>
  </si>
  <si>
    <t>hsa00650</t>
  </si>
  <si>
    <t>Butanoate metabolism</t>
  </si>
  <si>
    <t>C00022;C00024;C00025;C00026;C00042;C00091;C00122;C00132;C00136;C00164;C00207;C00232;C00246;C00332;C00334;C00356;C00497;C00741;C00810;C00877;C00989;C01089;C01144;C01384;C01412;C01769;C01845;C02331;C02411;C02527;C02630;C03044;C03046;C03058;C03561;C04546;C06010;C06142;C06143;C06144;C06145;C06146;C11062;C17530;C20657;C20783;C21390</t>
  </si>
  <si>
    <t>C02630</t>
  </si>
  <si>
    <t>hsa00562</t>
  </si>
  <si>
    <t>Inositol phosphate metabolism</t>
  </si>
  <si>
    <t>C00024;C00092;C00111;C00118;C00137;C00191;C00222;C00558;C00641;C00691;C01177;C01194;C01204;C01220;C01243;C01245;C01272;C01277;C01284;C03546;C03659;C03660;C04006;C04062;C04063;C04287;C04477;C04520;C04549;C04563;C04579;C04637;C05981;C06153;C06892;C06893;C11554;C11555;C11556;C11557;C16737;C19794;C19799;C19891;C20251;C21643;C21644</t>
  </si>
  <si>
    <t>hsa00190</t>
  </si>
  <si>
    <t>Oxidative phosphorylation</t>
  </si>
  <si>
    <t>Metabolism; Energy metabolism</t>
  </si>
  <si>
    <t>C00001;C00002;C00003;C00004;C00007;C00008;C00009;C00013;C00042;C00080;C00122;C00536</t>
  </si>
  <si>
    <t>hsa00910</t>
  </si>
  <si>
    <t>Nitrogen metabolism</t>
  </si>
  <si>
    <t>The biological process of the nitrogen cycle is a complex interplay among many microorganisms catalyzing different reactions, where nitrogen is found in various oxidation states ranging from +5 in nitrate to -3 in ammonia. The core nitrogen cycle involves four reduction pathways and two oxidation pathways. Nitrogen fixation [MD:M00175] is the process of reducing atmospheric molecular nitrogen to ammonia, a biologically useful reduced form incorporated into amino acids and other vital compounds. The ability of fixing atmospheric nitrogen by the nitrogenase enzyme complex is present in restricted prokaryotes (diazotrophs). The other reduction pathways are assimilatory nitrate reduction [MD:M00531] and dissimilatory nitrate reduction [MD:M00530] both for conversion to ammonia, and denitrification [MD:M00529]. Denitrification is a respiration in which nitrate or nitrite is reduced as a terminal electron acceptor under low oxygen or anoxic conditions, producing gaseous nitrogen compounds (N2, NO and N2O) to the atmosphere. The two oxidation pathways are nitrification [MD:M00528] and anaerobic ammonium oxidation (anammox) [MD:M00973]. Nitrification is the oxidation of ammonia (NH3) with oxygen into nitrite followed by the oxidation of nitrite into nitrate. The first step is performed by ammonia-oxidizing microorganisms (e.g., Nitrosomonas and Nitrosococcus) and the second step by nitrite-oxidizing microorganisms (e.g., Nitrobacter). Anammox is a biochemical process of oxidizing ammonium (NH4+) into dinitrogen gas (N2) using nitrite as an electron acceptor. It occurs in the anammoxosome, a membrane bound compartment inside the cytoplasm, of anammox bacteria (e.g., Planctomycetes).</t>
  </si>
  <si>
    <t>C00007;C00011;C00014;C00025;C00058;C00064;C00088;C00169;C00192;C00244;C00288;C00488;C00533;C00697;C00726;C00887;C01417;C01563;C05361;C06058</t>
  </si>
  <si>
    <t>hsa00920</t>
  </si>
  <si>
    <t>Sulfur metabolism</t>
  </si>
  <si>
    <t>Sulfur is an essential element for life and the metabolism of organic sulfur compounds plays an important role in the global sulfur cycle. Sulfur occurs in various oxidation states ranging from +6 in sulfate to -2 in sulfide (H2S). Sulfate reduction can occur in both an energy consuming assimilatory pathway and an energy producing dissimilatory pathway. The assimilatory pathway, which is found in a wide range of organisms, produces reduced sulfur compounds for the biosynthesis of S-containing amino acids and does not lead to direct excretion of sulfide. In the dissimilatory pathway, which is restricted to obligatory anaerobic bacterial and archaeal lineages, sulfate (or sulfur) is the terminal electron acceptor of the respiratory chain producing large quantities of inorganic sulfide. Both pathways start from the activation of sulfate by reaction with ATP to form adenylyl sulfate (APS). In the assimilatory pathway [MD:M00176] APS is converted to 3'-phosphoadenylyl sulfate (PAPS) and then reduced to sulfite, and sulfite is further reduced to sulfide by the assimilatory sulfite reductase. In the dissimilatory pathway [MD:M00596] APS is directly reduced to sulfite, and sulfite is further reduced to sulfide by the dissimilatory sulfite reductase. The capacity for oxidation of sulfur is quite widespread among bacteria and archaea, comprising phototrophs and chemolithoautotrophs. The SOX (sulfur-oxidation) system [MD:M00595] is a well-known sulfur oxidation pathway and is found in both photosynthetic and non-photosynthetic sulfur-oxidizing bacteria. Green sulfur bacteria and purple sulfur bacteria carry out anoxygenic photosynthesis with reduced sulfur compounds such as sulfide and elemental sulfur, as well as thiosulfate (in some species with the SOX system), as the electron donor for photoautotrophic growth. In some chemolithoautotrophic sulfur oxidizers (such as Thiobacillus denitrificans), it has been suggested that dissimilatory sulfur reduction enzymes operate in the reverse direction, forming a sulfur oxidation pathway from sulfite to APS and then to sulfate.</t>
  </si>
  <si>
    <t>C00033;C00042;C00053;C00054;C00059;C00065;C00084;C00087;C00094;C00097;C00155;C00224;C00245;C00263;C00283;C00320;C00409;C00580;C00979;C01118;C01861;C02084;C03920;C04022;C08276;C11142;C11143;C11145;C15521;C17267;C19692;C20870;C20955;C22834</t>
  </si>
  <si>
    <t>hsa00061</t>
  </si>
  <si>
    <t>Fatty acid biosynthesis</t>
  </si>
  <si>
    <t>C00024;C00083;C00154;C00173;C00229;C00249;C00383;C00638;C00685;C00693;C00712;C01203;C01209;C01271;C01530;C01571;C02679;C02843;C03939;C04088;C04180;C04246;C04618;C04619;C04620;C04633;C04688;C05223;C05744;C05745;C05746;C05747;C05748;C05749;C05750;C05751;C05752;C05753;C05754;C05755;C05756;C05757;C05758;C05759;C05760;C05761;C05762;C05763;C05764;C06423;C06424;C08362;C16219;C16220;C16221;C16520;C20683;C20794</t>
  </si>
  <si>
    <t>hsa00062</t>
  </si>
  <si>
    <t>Fatty acid elongation</t>
  </si>
  <si>
    <t>C00024;C00040;C00083;C00136;C00154;C00162;C00249;C00264;C00605;C00638;C00640;C00658;C01832;C01944;C02593;C02843;C03221;C05258;C05259;C05260;C05261;C05262;C05263;C05264;C05265;C05266;C05267;C05268;C05269;C05270;C05271;C05272;C05273;C05274;C05275;C05276;C20876;C20877;C20878;C20879</t>
  </si>
  <si>
    <t>hsa00071</t>
  </si>
  <si>
    <t>Fatty acid degradation</t>
  </si>
  <si>
    <t>C00010;C00024;C00071;C00136;C00154;C00162;C00226;C00229;C00249;C00332;C00340;C00435;C00489;C00517;C00527;C00638;C00823;C00877;C01144;C01371;C01832;C01944;C02593;C02990;C03221;C03547;C03561;C05102;C05258;C05259;C05260;C05261;C05262;C05263;C05264;C05265;C05266;C05267;C05268;C05269;C05270;C05271;C05272;C05273;C05274;C05275;C05276;C05279;C05280;C20683</t>
  </si>
  <si>
    <t>hsa00100</t>
  </si>
  <si>
    <t>Steroid biosynthesis</t>
  </si>
  <si>
    <t>C00187;C00448;C00751;C01054;C01164;C01189;C01561;C01673;C01694;C01724;C01753;C01789;C01802;C01902;C01943;C02141;C02530;C03428;C03845;C04525;C05103;C05107;C05108;C05109;C05437;C05439;C05440;C05441;C05442;C05443;C07712;C08813;C08821;C08830;C11455;C11508;C11522;C11523;C15776;C15777;C15780;C15781;C15782;C15783;C15808;C15816;C15915;C18231;C21106;C22112;C22116;C22119;C22120;C22121;C22122;C22123;C22136</t>
  </si>
  <si>
    <t>hsa00120</t>
  </si>
  <si>
    <t>Primary bile acid biosynthesis</t>
  </si>
  <si>
    <t>Bile acids are steroid carboxylic acids derived from cholesterol in vertebrates. The primary bile acids, cholic acid and chenodeoxycholic acid, are synthesized in the liver and conjugated with taurine or glycine before secretion via bile into the intestine. The conversion from cholesterol to cholic and chenodeoxycholic acids involves four steps: 1) the initiation of synthesis by 7alpha-hydroxylation of sterol precursors, 2) further modifications to the ring structures, 3) side-chain oxidation and shortening (cleavage) by three carbons, and 4) conjugation of the bile acid with taurine or glycine.</t>
  </si>
  <si>
    <t>C00037;C00187;C00245;C00695;C01301;C01794;C01921;C02528;C03594;C04554;C04722;C05122;C05337;C05444;C05445;C05446;C05447;C05448;C05449;C05451;C05452;C05453;C05454;C05455;C05460;C05465;C05466;C05467;C05468;C06341;C13550;C15518;C15519;C15520;C15610;C15613;C15614;C17331;C17332;C17333;C17335;C17336;C17337;C17339;C17343;C17345;C17346</t>
  </si>
  <si>
    <t>hsa00561</t>
  </si>
  <si>
    <t>Glycerolipid metabolism</t>
  </si>
  <si>
    <t>C00029;C00040;C00093;C00103;C00111;C00116;C00162;C00173;C00184;C00197;C00258;C00416;C00422;C00577;C00631;C00641;C00681;C00969;C01885;C02133;C02457;C03692;C04046;C04315;C04872;C05401;C06037;C06038;C06040;C06041;C06042;C06364;C06365;C11521;C13508;C20897;C20898;C20991</t>
  </si>
  <si>
    <t>hsa00564</t>
  </si>
  <si>
    <t>Glycerophospholipid metabolism</t>
  </si>
  <si>
    <t>C00040;C00065;C00084;C00093;C00111;C00114;C00157;C00189;C00269;C00307;C00344;C00346;C00350;C00416;C00513;C00570;C00588;C00623;C00641;C00670;C00681;C01194;C01210;C01233;C01241;C01996;C02737;C03372;C03819;C03872;C03892;C03974;C04230;C04233;C04308;C04438;C04590;C04638;C05973;C05974;C05976;C05980;C06771;C06772;C13482;C18059;C18125;C18126;C18129;C18168;C18169;C20466;C20518;C22340;C22341;C22342</t>
  </si>
  <si>
    <t>hsa00565</t>
  </si>
  <si>
    <t>Ether lipid metabolism</t>
  </si>
  <si>
    <t>C00670;C00958;C01233;C01264;C02773;C03201;C03372;C03454;C03715;C03820;C03968;C04317;C04361;C04475;C04517;C04598;C04635;C04756;C05212;C05977;C15645;C15646;C15647;C20825;C20859</t>
  </si>
  <si>
    <t>hsa00600</t>
  </si>
  <si>
    <t>Sphingolipid metabolism</t>
  </si>
  <si>
    <t>C00065;C00154;C00195;C00319;C00346;C00550;C00836;C01120;C01190;C01290;C01747;C02686;C02934;C02960;C03108;C03272;C03405;C03640;C04730;C04737;C04884;C04911;C05681;C06062;C06124;C06125;C06126;C06127;C06128;C06135;C06136;C12126;C12144;C12145;C22467</t>
  </si>
  <si>
    <t>hsa00590</t>
  </si>
  <si>
    <t>Arachidonic acid metabolism</t>
  </si>
  <si>
    <t>C00157;C00219;C00427;C00584;C00639;C00696;C00909;C01312;C02165;C02166;C02198;C03577;C04577;C04671;C04707;C04742;C04758;C04805;C04822;C04835;C04853;C05356;C05949;C05950;C05951;C05952;C05953;C05954;C05955;C05956;C05957;C05958;C05959;C05960;C05961;C05962;C05963;C05964;C05965;C05966;C06314;C06315;C06462;C13809;C14717;C14732;C14748;C14749;C14768;C14769;C14770;C14771;C14772;C14773;C14774;C14775;C14776;C14777;C14778;C14779;C14780;C14781;C14782;C14794;C14795;C14807;C14808;C14809;C14810;C14811;C14812;C14813;C14814;C14815;C14820;C14821;C14822;C14823;C14824</t>
  </si>
  <si>
    <t>hsa00591</t>
  </si>
  <si>
    <t>Linoleic acid metabolism</t>
  </si>
  <si>
    <t>C00157;C00219;C01595;C03242;C04056;C04717;C06426;C07289;C07338;C07354;C14762;C14765;C14766;C14767;C14825;C14826;C14827;C14828;C14829;C14831;C14832;C14833;C14834;C14835;C14836;C14837;C19937;C20186;C22918</t>
  </si>
  <si>
    <t>hsa00592</t>
  </si>
  <si>
    <t>alpha-Linolenic acid metabolism</t>
  </si>
  <si>
    <t>C00157;C01226;C04672;C04780;C04785;C06427;C08491;C08492;C11512;C16300;C16308;C16309;C16310;C16311;C16316;C16317;C16318;C16319;C16320;C16321;C16322;C16323;C16324;C16325;C16326;C16327;C16328;C16330;C16331;C16332;C16334;C16335;C16336;C16338;C16339;C16341;C16342;C16343;C16344;C16345;C16346;C19757;C21923;C21924</t>
  </si>
  <si>
    <t>hsa01040</t>
  </si>
  <si>
    <t>Biosynthesis of unsaturated fatty acids</t>
  </si>
  <si>
    <t>C00154;C00219;C00249;C00412;C00510;C00712;C01203;C01530;C01595;C02041;C02050;C02249;C03035;C03242;C03595;C04088;C05764;C06425;C06426;C06427;C06428;C06429;C08281;C08316;C08320;C08323;C16160;C16161;C16162;C16163;C16164;C16165;C16166;C16167;C16168;C16169;C16170;C16171;C16172;C16173;C16179;C16180;C16513;C16522;C16525;C16526;C16527;C16528;C16529;C16530;C16531;C16532;C16533;C16645;C17279;C21072;C21932;C21934;C21935;C21937;C21939;C21941;C21943;C21945;C21947;C21949;C21951;C21953;C21959;C21961;C21963;C21965;C21967;C21981</t>
  </si>
  <si>
    <t>hsa00230</t>
  </si>
  <si>
    <t>Purine metabolism</t>
  </si>
  <si>
    <t>Metabolism; Nucleotide metabolism</t>
  </si>
  <si>
    <t>C00002;C00008;C00011;C00014;C00020;C00035;C00037;C00039;C00044;C00046;C00048;C00053;C00054;C00059;C00064;C00081;C00086;C00104;C00117;C00119;C00130;C00131;C00144;C00147;C00169;C00206;C00209;C00212;C00224;C00242;C00262;C00286;C00288;C00294;C00301;C00330;C00360;C00361;C00362;C00366;C00385;C00387;C00499;C00559;C00575;C00603;C00620;C00655;C00700;C00802;C00942;C01228;C01260;C01261;C01344;C01345;C01367;C01444;C01762;C02091;C02348;C02350;C02353;C02718;C03090;C03373;C03483;C03614;C03794;C03838;C04051;C04376;C04392;C04494;C04640;C04677;C04734;C04751;C04823;C05239;C05512;C05513;C05515;C05516;C05993;C06193;C06194;C06195;C06196;C06197;C06433;C06435;C11821;C12248;C15667;C22395;C22441;C22442;C22443;C22499;C22500</t>
  </si>
  <si>
    <t>hsa00240</t>
  </si>
  <si>
    <t>Pyrimidine metabolism</t>
  </si>
  <si>
    <t>C00015;C00039;C00046;C00055;C00063;C00064;C00075;C00086;C00099;C00105;C00106;C00112;C00119;C00169;C00178;C00214;C00222;C00239;C00295;C00299;C00337;C00363;C00364;C00365;C00380;C00383;C00429;C00438;C00458;C00459;C00460;C00475;C00526;C00672;C00705;C00813;C00881;C00941;C01013;C01103;C01168;C01205;C01346;C01368;C01563;C02067;C02170;C02354;C02355;C02376;C02642;C03997;C05281;C05822;C06198;C11038;C11039;C15607;C20231;C20249;C20253;C20254;C20846;C21028;C21029;C22509</t>
  </si>
  <si>
    <t>hsa00250</t>
  </si>
  <si>
    <t>Alanine, aspartate and glutamate metabolism</t>
  </si>
  <si>
    <t>Metabolism; Amino acid metabolism</t>
  </si>
  <si>
    <t>C00014;C00022;C00025;C00026;C00036;C00041;C00042;C00049;C00064;C00122;C00152;C00158;C00169;C00232;C00334;C00352;C00402;C00438;C00940;C01042;C02362;C03090;C03406;C03794;C03912;C12270;C20775;C20776</t>
  </si>
  <si>
    <t>hsa00260</t>
  </si>
  <si>
    <t>Glycine, serine and threonine metabolism</t>
  </si>
  <si>
    <t>Serine is derived from 3-phospho-D-glycerate, an intermediate of glycolysis [MD:M00020], and glycine is derived from serine. Threonine is an essential amino acid, which animals cannot synthesize. In bacteria and plants, threonine is derived from aspartate [MD:M00018].</t>
  </si>
  <si>
    <t>C00011;C00014;C00022;C00037;C00048;C00049;C00065;C00078;C00097;C00101;C00109;C00114;C00143;C00168;C00188;C00197;C00213;C00258;C00263;C00300;C00430;C00441;C00546;C00576;C00581;C00631;C00719;C00740;C00986;C01005;C01026;C01102;C01242;C01888;C02051;C02291;C02737;C02972;C03082;C03194;C03232;C03283;C03508;C05519;C06231;C06442;C16432;C19929</t>
  </si>
  <si>
    <t>hsa00270</t>
  </si>
  <si>
    <t>Cysteine and methionine metabolism</t>
  </si>
  <si>
    <t>Cysteine and methionine are sulfur-containing amino acids. Cysteine is synthesized from serine through different pathways in different organism groups. In bacteria and plants, cysteine is converted from serine (via acetylserine) by transfer of hydrogen sulfide [MD:M00021]. In animals, methionine-derived homocysteine is used as sulfur source and its condensation product with serine (cystathionine) is converted to cysteine [MD:M00338]. Cysteine is metabolized to pyruvate in multiple routes. Methionine is an essential amino acid, which animals cannot synthesize. In bacteria and plants, methionine is synthesized from aspartate [MD:M00017]. S-Adenosylmethionine (SAM), synthesized from methionine and ATP, is a methyl group donor in many important transfer reactions including DNA methylation for regulation of gene expression. SAM may also be used to regenerate methionine in the methionine salvage pathway [MD:M00034].</t>
  </si>
  <si>
    <t>C00019;C00021;C00022;C00041;C00049;C00051;C00059;C00065;C00073;C00094;C00097;C00109;C00155;C00170;C00197;C00263;C00283;C00409;C00441;C00491;C00506;C00606;C00793;C00957;C00979;C01005;C01077;C01102;C01118;C01137;C01180;C01234;C01817;C01962;C02218;C02291;C02356;C02989;C03082;C03089;C03145;C03232;C03431;C03539;C04188;C04582;C05324;C05524;C05526;C05527;C05528;C05823;C05824;C06547;C08276;C09306;C11437;C11481;C11499;C11537;C15606;C15650;C15651;C18049;C19787;C21015;C21016;C22359</t>
  </si>
  <si>
    <t>hsa00280</t>
  </si>
  <si>
    <t>Valine, leucine and isoleucine degradation</t>
  </si>
  <si>
    <t>C00024;C00068;C00091;C00100;C00123;C00141;C00164;C00183;C00233;C00332;C00349;C00356;C00407;C00630;C00671;C00683;C01205;C01213;C02170;C02939;C03069;C03231;C03284;C03344;C03345;C03460;C04405;C05996;C05998;C06000;C06001;C06002;C15972;C15973;C15974;C15975;C15976;C15977;C15978;C15979;C15980;C20827</t>
  </si>
  <si>
    <t>hsa00290</t>
  </si>
  <si>
    <t>Valine, leucine and isoleucine biosynthesis</t>
  </si>
  <si>
    <t>C00022;C00024;C00109;C00123;C00141;C00183;C00188;C00233;C00407;C00671;C02226;C02504;C02612;C02631;C04181;C04236;C04272;C04411;C06006;C06007;C06010;C06032;C14463</t>
  </si>
  <si>
    <t>hsa00310</t>
  </si>
  <si>
    <t>Lysine degradation</t>
  </si>
  <si>
    <t>C00024;C00026;C00037;C00042;C00047;C00068;C00136;C00164;C00322;C00332;C00408;C00431;C00449;C00450;C00487;C00489;C00527;C00739;C00877;C00956;C00990;C01087;C01142;C01144;C01149;C01181;C01186;C01211;C01259;C01672;C02188;C02727;C03087;C03196;C03239;C03273;C03366;C03656;C03793;C04020;C04076;C04092;C04487;C05161;C05231;C05544;C05545;C05546;C05548;C05825;C06157;C12455;C15972;C15973;C16741;C22667</t>
  </si>
  <si>
    <t>hsa00220</t>
  </si>
  <si>
    <t>Arginine biosynthesis</t>
  </si>
  <si>
    <t>C00011;C00014;C00025;C00026;C00049;C00062;C00064;C00077;C00086;C00122;C00169;C00327;C00437;C00624;C01010;C01250;C03406;C04133;C15532;C20948;C20949;C20950;C20951</t>
  </si>
  <si>
    <t>hsa00330</t>
  </si>
  <si>
    <t>Arginine and proline metabolism</t>
  </si>
  <si>
    <t>C00012;C00019;C00022;C00025;C00048;C00062;C00077;C00086;C00134;C00148;C00179;C00213;C00223;C00300;C00315;C00334;C00406;C00431;C00436;C00441;C00533;C00555;C00581;C00750;C00763;C00791;C00884;C00986;C01035;C01043;C01110;C01137;C01157;C01165;C01250;C01682;C02305;C02565;C02647;C02714;C02946;C03078;C03166;C03287;C03296;C03375;C03415;C03564;C03771;C03912;C04137;C04281;C05147;C05931;C05932;C05933;C05936;C05938;C05945;C05946;C05947;C10497;C15699;C15700;C15767;C18172;C18174;C18326;C19706;C20560;C22886</t>
  </si>
  <si>
    <t>hsa00340</t>
  </si>
  <si>
    <t>Histidine metabolism</t>
  </si>
  <si>
    <t>C00025;C00026;C00049;C00119;C00135;C00386;C00388;C00439;C00785;C00860;C01044;C01045;C01100;C01152;C01262;C01267;C01929;C02739;C02741;C02835;C03277;C03409;C03680;C04437;C04666;C04677;C04896;C04916;C05127;C05130;C05131;C05133;C05135;C05565;C05568;C05570;C05571;C05572;C05575;C05827;C05828;C05829;C16673;C16674;C20522;C20994;C20995</t>
  </si>
  <si>
    <t>hsa00350</t>
  </si>
  <si>
    <t>Tyrosine metabolism</t>
  </si>
  <si>
    <t>C00022;C00042;C00082;C00122;C00146;C00164;C00232;C00355;C00483;C00530;C00544;C00547;C00628;C00642;C00788;C00811;C00822;C01036;C01060;C01061;C01161;C01179;C01384;C01693;C01829;C01850;C02167;C02442;C02465;C02514;C02515;C03063;C03077;C03758;C03765;C03964;C04043;C04045;C04052;C04185;C04186;C04368;C04642;C04796;C04797;C05338;C05350;C05576;C05577;C05578;C05579;C05580;C05581;C05582;C05583;C05584;C05585;C05587;C05588;C05589;C05593;C05594;C05595;C05596;C05600;C05604;C06044;C06046;C06047;C06048;C06199;C06201;C10447;C17935;C17936;C17937;C17938;C22038</t>
  </si>
  <si>
    <t>C01060</t>
  </si>
  <si>
    <t>hsa00360</t>
  </si>
  <si>
    <t>Phenylalanine metabolism</t>
  </si>
  <si>
    <t>C00022;C00024;C00042;C00079;C00082;C00084;C00091;C00122;C00166;C00423;C00512;C00582;C00596;C00601;C00642;C01198;C01772;C02137;C02232;C02265;C02505;C02763;C03519;C03589;C04044;C04148;C04479;C05332;C05593;C05598;C05607;C05629;C05852;C05853;C06207;C07086;C11457;C11588;C12621;C12622;C12623;C12624;C14144;C14145;C15524;C19945;C19946;C19975;C20062</t>
  </si>
  <si>
    <t>hsa00380</t>
  </si>
  <si>
    <t>Tryptophan metabolism</t>
  </si>
  <si>
    <t>C00024;C00078;C00108;C00322;C00328;C00331;C00332;C00398;C00463;C00527;C00632;C00637;C00643;C00780;C00877;C00954;C00955;C00978;C01111;C01144;C01249;C01252;C01598;C01717;C01987;C02161;C02172;C02220;C02298;C02470;C02693;C02700;C02775;C02937;C02938;C03227;C03230;C03453;C03574;C03722;C03824;C04409;C05634;C05635;C05636;C05637;C05638;C05639;C05640;C05641;C05642;C05643;C05644;C05645;C05646;C05647;C05648;C05651;C05652;C05653;C05654;C05655;C05656;C05658;C05659;C05660;C05663;C05830;C05831;C05832;C05834;C05835;C05837;C06212;C06213;C08313;C10164;C16516;C16517;C16518;C17203;C22006;C22202</t>
  </si>
  <si>
    <t>hsa00400</t>
  </si>
  <si>
    <t>Phenylalanine, tyrosine and tryptophan biosynthesis</t>
  </si>
  <si>
    <t>C00074;C00078;C00079;C00082;C00108;C00119;C00166;C00230;C00251;C00254;C00279;C00296;C00354;C00441;C00463;C00493;C00587;C00826;C00944;C01094;C01179;C01269;C01302;C02637;C03175;C03506;C04302;C04691;C16848;C16850;C17235;C20327;C20653;C20654;C20710</t>
  </si>
  <si>
    <t>hsa00410</t>
  </si>
  <si>
    <t>beta-Alanine metabolism</t>
  </si>
  <si>
    <t>Metabolism; Metabolism of other amino acids</t>
  </si>
  <si>
    <t>C00024;C00049;C00083;C00099;C00100;C00106;C00135;C00222;C00315;C00334;C00383;C00386;C00429;C00555;C00750;C00804;C00864;C00894;C00986;C01013;C01073;C01262;C02335;C02642;C03492;C03722;C05340;C05341;C05665;C05668;C05669;C05670</t>
  </si>
  <si>
    <t>hsa00430</t>
  </si>
  <si>
    <t>Taurine and hypotaurine metabolism</t>
  </si>
  <si>
    <t>C00022;C00024;C00025;C00026;C00033;C00041;C00084;C00094;C00097;C00227;C00245;C00506;C00519;C00593;C00606;C01678;C01959;C03149;C05122;C05123;C05844;C06735;C14179;C19685</t>
  </si>
  <si>
    <t>hsa00440</t>
  </si>
  <si>
    <t>Phosphonate and phosphinate metabolism</t>
  </si>
  <si>
    <t>Natural products containing carbon-phosphorous bonds, so-called C-P compounds, are derivatives of phosphonate and phosphinate with substitution of alkyl group for hydrogen of phosphorus-hydrogen bonds. C-P compounds have been found in many organisms, but only protists and bacteria, mostly Actinobacteria, have biosynthetic capacity. A common reaction in the biosynthetic pathway is C-P bond forming reaction from phosphoenolpyruvate (PEP) to phosphonopyruvate (PnPy) catalyzed by PEP phosphomutase. 2-Aminoethylphosphonate (AEP) is the most abundant C-P compound in the natural world. AEP derivatives include phosphonoprotein, phosphonoglycan, and phosphonolipid. Other known C-P compounds are bioactive substances used in medicine (antibiotics) and agriculture (herbicide) such as fosfomycin, FR-33289, rhizocticin, and bialaphos.</t>
  </si>
  <si>
    <t>C00022;C00033;C00037;C00058;C00074;C00084;C00117;C01151;C01438;C02798;C03167;C03557;C04650;C05672;C05673;C05674;C05675;C05676;C05677;C05678;C05679;C05680;C05681;C05682;C05683;C06367;C06368;C06451;C06455;C06456;C06457;C06459;C17940;C17941;C17942;C17943;C17944;C17945;C17947;C17948;C17949;C17950;C17951;C17952;C17960;C17961;C17962;C20396;C20422;C20423;C20440;C20986;C21372;C21403;C21404;C21613;C22696</t>
  </si>
  <si>
    <t>hsa00450</t>
  </si>
  <si>
    <t>Selenocompound metabolism</t>
  </si>
  <si>
    <t>C00017;C00041;C01528;C02535;C05172;C05335;C05336;C05684;C05686;C05688;C05689;C05690;C05695;C05697;C05698;C05699;C05703;C06481;C06482;C16638;C18870;C18871;C18872;C18893;C18902;C18904;C18905</t>
  </si>
  <si>
    <t>hsa00470</t>
  </si>
  <si>
    <t>D-Amino acid metabolism</t>
  </si>
  <si>
    <t>C00022;C00025;C00026;C00036;C00037;C00041;C00047;C00049;C00062;C00064;C00065;C00073;C00077;C00079;C00084;C00097;C00133;C00134;C00135;C00148;C00166;C00188;C00217;C00402;C00431;C00433;C00515;C00624;C00666;C00680;C00692;C00739;C00740;C00763;C00792;C00793;C00819;C00820;C00855;C00993;C01110;C01157;C01180;C01667;C01672;C01726;C02237;C02265;C02855;C03239;C03341;C03440;C03564;C03771;C03933;C03943;C04260;C04282;C04457;C05161;C05620;C05825;C05939;C05941;C05942;C06419;C22024;C22025;C22611</t>
  </si>
  <si>
    <t>hsa00480</t>
  </si>
  <si>
    <t>Glutathione metabolism</t>
  </si>
  <si>
    <t>C00005;C00006;C00024;C00025;C00037;C00051;C00072;C00077;C00097;C00127;C00134;C00151;C00315;C00669;C00750;C01322;C01419;C01672;C01879;C02090;C02320;C03170;C03646;C03740;C05422;C05726;C05727;C05729;C05730;C16562;C16563;C16564;C16565;C16566;C16567;C16568;C16663;C16664</t>
  </si>
  <si>
    <t>hsa00510</t>
  </si>
  <si>
    <t>N-Glycan biosynthesis</t>
  </si>
  <si>
    <t>N-glycans or asparagine-linked glycans are major constituents of glycoproteins in eukaryotes. N-glycans are covalently attached to asparagine with the consensus sequence of Asn-X-Ser/Thr by an N-glycosidic bond, GlcNAc b1- Asn. Biosynthesis of N-glycans begins on the cytoplasmic face of the ER membrane with the transferase reaction of UDP-GlcNAc and the lipid-like precursor P-Dol (dolichol phosphate) to generate GlcNAc a1- PP-Dol. After sequential addition of monosaccharides by ALG glycosyltransferases [MD:M00055], the N-glycan precursor is attached by the OST (oligosaccharyltransferase) complex to the polypeptide chain that is being synthesized and translocated through the ER membrane. The protein-bound N-glycan precursor is subsequently trimmed, extended, and modified in the ER and Golgi by a complex series of reactions catalyzed by membrane-bound glycosidases and glycosyltransferases. N-glycans thus synthesized are classified into three types: high-mannose type, complex type, and hybrid type. Defects in N-glycan biosynthesis lead to a variety of human diseases known as congenital disorders of glycosylation [DS:H00118 H00119].</t>
  </si>
  <si>
    <t>Metabolism; Glycan biosynthesis and metabolism</t>
  </si>
  <si>
    <t>C00096;C00110;C00381;C00621;C01246;C03021;C03862;C06081;G00001;G00002;G00003;G00004;G00005;G00006;G00007;G00008;G00009;G00010;G00011;G00012;G00013;G00014;G00015;G00016;G00017;G00018;G00019;G00020;G00021;G00022;G00171;G10526;G10595;G10596;G10597;G10598;G10599;G10694</t>
  </si>
  <si>
    <t>hsa00513</t>
  </si>
  <si>
    <t>Various types of N-glycan biosynthesis</t>
  </si>
  <si>
    <t>G00011;G00012;G00013;G00014;G00015;G00016;G00017;G00179;G01813;G05477;G10665;G10694;G10716;G10770;G10841;G10920;G11000;G11040;G11933;G12617;G12625;G12626;G13047;G13048;G13049;G13050;G13055;G13056;G13057;G13058;G13059</t>
  </si>
  <si>
    <t>hsa00512</t>
  </si>
  <si>
    <t>Mucin type O-glycan biosynthesis</t>
  </si>
  <si>
    <t>O-glycans are a class of glycans that modify serine or threonine residues of proteins. Biosynthesis of O-glycans starts from the transfer of N-acetylgalactosamine (GalNAc) to serine or threonine. The first GalNAc may be extended with sugars including galactose, N-acetylglucosamine, fucose, or sialic acid, but not mannose, glucose, or xylose. Depending on the sugars added, there are four common O-glycan core structures, cores 1 through 4, and an additional four, cores 5 though 8. Mucins are highly O-glycosylated glycoproteins ubiquitous in mucous secretions on cell surfaces and in body fluids. Mucin O-glycans can be branched, and many sugars or groups of sugars are antigenic. Important modifications of mucin O-glycans include O-acetylation of sialic acid and O-sulfation of galactose and N-acetylglucosamine.</t>
  </si>
  <si>
    <t>C02189;G00023;G00024;G00025;G00026;G00027;G00028;G00029;G00030;G00031;G00032;G00033;G00034;G00035;G10611;G10794;G13153</t>
  </si>
  <si>
    <t>hsa00515</t>
  </si>
  <si>
    <t>Mannose type O-glycan biosynthesis</t>
  </si>
  <si>
    <t>Biosynthesis of mammalian O-mannosyl glycans is initiated by the transfer of mannose from mannose-P-Dol to serine or threonine residue, followed by extensions with N-acetylglucosamine (GlcNAc) and galactose (Gal) to generate core M1, M2 and M3 glycans. Core M1 and M2 glycans can then be further attached by fucose residues, sialic acid terminals and sulfatded glucuroinc acid terminals. Core M3 glycan is involved in the synthesis of alpha-dystroglycan, a heavily glycosylated protein found in muscle and brain tissues. Core M3 glycan contains a tandem repeat of ribitol 5-phosphate (Rbo5P) and -alpha3-GlcA-beta3-Xyl- repeating structures. Defects of genes encoding core glycans and modified core M3 glycans are associated with various congenital diseases, such as muscular dystrophies caused by reduced O-mannosylation of alpha-dystroglycan in skeletal muscles [DS:H00120].</t>
  </si>
  <si>
    <t>C00063;C00789;C01068;C02189;G10617;G13026;G13027;G13028;G13082;G13083;G13084;G13085;G13086;G13087;G13088;G13089;G13090;G13091;G13092;G13093;G13094;G13095;G13096;G13097;G13098;G13099;G13100</t>
  </si>
  <si>
    <t>hsa00532</t>
  </si>
  <si>
    <t>Glycosaminoglycan biosynthesis - chondroitin sulfate / dermatan sulfate</t>
  </si>
  <si>
    <t>Glycosaminoglycans (GAGs) are linear polysaccharide chains consisting of repeating disaccharide units and form proteglycans by covalently attaching to their core proteins. Chondroitin sulfate (CS) is a glycosaminoglycan with the disaccharide unit of beta-D-galactosamine (GalNAc) and beta-D-glucuronic acid (GlcA), and often modified with ester-linked sulfate at certain positions. Dermatan sulfate (DS) is a modified form of CS, in which a portion of D-glucuronate residues is epimerized to L-iduronates (IdoA). CS and DS are linked to serine residues in core proteins via a linkage tetrasaccharide formed by the transfer of xylose and three more residues [MD:M00057]. The assembly process of CS is initiated by transferring GalNAc residue to the linkage tetrasaccharide. The polymerization is catalyzed by bifunctional enzymes (chondroitin synthases) possessing both beta 1,3 glucuronosyltransferase and beta 1,4 N-acetylgalactosaminyltransferase activities [MD:M00058]. Chondroitin polymerization also requires the action of the chondroitin polymerizing factor. There are various O-sulfation patterns in CS and DS, where 4-O sulfation and 6-O sulfation of GalNAc and 2-O-sulfation of the uronic acids (GlcA / IdoA) are mainly found.</t>
  </si>
  <si>
    <t>C00053;C00054;C00401;C01490;C02189;G00154;G00155;G00156;G00157;G00158;G00159;G00160</t>
  </si>
  <si>
    <t>hsa00534</t>
  </si>
  <si>
    <t>Glycosaminoglycan biosynthesis - heparan sulfate / heparin</t>
  </si>
  <si>
    <t>Heparan sulfate (HS) and heparin (Hep) are glycosaminoglycans with repeating disaccharide units that consist of alternating residues of alpha-D-glucosamine (GlcN) and uronic acid, the latter being either beta-D-glucuronic acid (GlcA) or alpha-L-iduronic acid (IdoA). In these sugar residues, sulfation modification may be performed at various positions. Structural studies show that Hep possesses a higher degree of sulfation than HS. The biosynthesis of HS/Hep occurs with the addition of the first GlcNAc residue by EXTL3 glycosyltransferase after completion of tetrasaccharide linkage region attached to serine residue of a core protein. The chain polymeraization is then catalyzed by EXT1 and EXT2 transferases. As the chain polymerizes, HS/Hep undergoes a series of modification reactions including N-deacetylation, N-sulfation, epimerization, and subsequently O-sulfation. As final products of biosynthesis, HS is present in the form of hepran sulfate proteoglycan (HSPG) whereas Hep exists as a sugar chain without a core protein. The proteoglycan families with HS, as well as CS (chondroitin sulfate), DS (dermatan sulfate), and KS (keratan sulfate), are composed of two main types depending on the subcellular locations: cell membrane and extracellular matrix [BR:00535]. HS/Hep has been shown to bind to a variety of molecules, such as growth factors, chemokines, morphogens, and extracellular matrix components [BR:00536].</t>
  </si>
  <si>
    <t>C00033;C00053;C00054;C02189;G00154;G00155;G00156;G00157;G00162;G00163;G00164</t>
  </si>
  <si>
    <t>hsa00531</t>
  </si>
  <si>
    <t>Glycosaminoglycan degradation</t>
  </si>
  <si>
    <t>C00426;C00573;C00634;C00925;G00526;G00711;G00872;G01391;G01945;G01977;G02632;G09660;G10008;G10505;G12336;G13034;G13035;G13036;G13037;G13038;G13039;G13040;G13041;G13042;G13043;G13073;G13074</t>
  </si>
  <si>
    <t>hsa00563</t>
  </si>
  <si>
    <t>Glycosylphosphatidylinositol (GPI)-anchor biosynthesis</t>
  </si>
  <si>
    <t>Cell surface proteins can be attached to the cell membrane via the glycolipid structure called glycosylphosphatidylinositol (GPI) anchor. Hundreds of GPI-anchored proteins have been identified in many eukaryotes ranging from protozoa and fungi to mammals. All protein-linked GPI anchors share a common core structure, characterized by the substructure Man (a1-4) GlcN (a1-6) myo-inositol-1P-lipid. Biosynthesis of GPI anchors proceeds in three stages: (i) preassembly of a GPI precursor in the ER membrane, (ii) attachment of the GPI to the C-terminus of a newly synthesized protein in the lumen of the ER, and (iii) lipid remodeling and/or carbohydrate side-chain modifications in the ER and the Golgi. Defects of GPI anchor biosynthesis gene result in a genetic disorder, paroxysmal nocturnal hemoglobinuria.</t>
  </si>
  <si>
    <t>C00154;C00249;C00346;C00350;C00412;C01194;C21932;C22963;C22964;C22965;C22966;C22967;C22968;C22970;C22971;C22972;G00140;G00141;G00142;G00143;G00144;G00145;G00146;G00148;G00149;G00151;G10610;G10617;G12396;G13044;G13046;G13128;G13150;G13151;G13152;G13350;G13351;G13352;G13353;G13354;G13355;G13356;G13357;G13358;G13359</t>
  </si>
  <si>
    <t>hsa00601</t>
  </si>
  <si>
    <t>Glycosphingolipid biosynthesis - lacto and neolacto series</t>
  </si>
  <si>
    <t>G00036;G00037;G00038;G00039;G00040;G00042;G00043;G00044;G00045;G00046;G00047;G00048;G00050;G00051;G00052;G00054;G00055;G00056;G00057;G00058;G00059;G00060;G00061;G00062;G00063;G00064;G00066;G00067;G00068;G00069;G00071;G00072;G00073;G00074;G00075;G00076;G00077;G00078;G00079;G00080;G00081;G00082;G00083;G00084;G00085;G00086;G00087;G00088;G00089;G00090;G00091;G00092;G00428;G00734;G00883;G00889;G01439</t>
  </si>
  <si>
    <t>hsa00603</t>
  </si>
  <si>
    <t>Glycosphingolipid biosynthesis - globo and isoglobo series</t>
  </si>
  <si>
    <t>G00092;G00093;G00094;G00095;G00096;G00097;G00098;G00099;G00100;G00101;G00102;G00103;G00104;G00105;G00106;G00107;G00181;G00392;G00403;G00474;G02977;G11492;G13080;G13081;G13341</t>
  </si>
  <si>
    <t>hsa00604</t>
  </si>
  <si>
    <t>Glycosphingolipid biosynthesis - ganglio series</t>
  </si>
  <si>
    <t>G00092;G00108;G00109;G00110;G00111;G00112;G00113;G00114;G00115;G00116;G00117;G00118;G00119;G00120;G00121;G00122;G00123;G00124;G00125;G00126;G00127;G00128;G00129;G00130;G00131;G00132;G00166;G00167;G00168;G00169;G00170</t>
  </si>
  <si>
    <t>hsa00730</t>
  </si>
  <si>
    <t>Thiamine metabolism</t>
  </si>
  <si>
    <t>C00003;C00018;C00022;C00037;C00068;C00082;C00097;C00118;C00378;C01081;C01279;C02892;C03028;C03373;C04294;C04327;C04556;C04752;C05856;C11437;C15809;C15810;C15811;C15812;C15813;C15814;C19872;C20246;C20247;C20267;C20784</t>
  </si>
  <si>
    <t>hsa00740</t>
  </si>
  <si>
    <t>Riboflavin metabolism</t>
  </si>
  <si>
    <t>C00016;C00044;C00061;C00199;C00235;C00255;C00474;C01007;C01268;C01304;C01352;C01390;C01727;C01847;C03114;C04332;C04454;C04732;C05995;C15556;C15563;C18910;C21214;C21215</t>
  </si>
  <si>
    <t>hsa00750</t>
  </si>
  <si>
    <t>Vitamin B6 metabolism</t>
  </si>
  <si>
    <t>C00018;C00064;C00117;C00118;C00232;C00250;C00266;C00279;C00314;C00534;C00627;C00647;C00847;C00971;C01215;C01270;C03393;C04106;C04604;C04690;C04773;C06050;C06051;C06052;C06054;C06055;C06056;C07335;C11638</t>
  </si>
  <si>
    <t>hsa00760</t>
  </si>
  <si>
    <t>Nicotinate and nicotinamide metabolism</t>
  </si>
  <si>
    <t>C00003;C00006;C00022;C00042;C00049;C00111;C00122;C00153;C00163;C00232;C00253;C00334;C00455;C00745;C00857;C00922;C01020;C01056;C01059;C01185;C01297;C01384;C01596;C02295;C02918;C02930;C03043;C03056;C03150;C03458;C03652;C03722;C04226;C05380;C05840;C05841;C05842;C05843;C06178;C15523;C15986;C15987;C16151;C16152;C16159;C16386;C16390;C18232;C19567;C19569;C19631;C20361;C20381;C21075;C21154</t>
  </si>
  <si>
    <t>hsa00770</t>
  </si>
  <si>
    <t>Pantothenate and CoA biosynthesis</t>
  </si>
  <si>
    <t>C00010;C00022;C00049;C00054;C00097;C00099;C00106;C00141;C00183;C00229;C00429;C00522;C00750;C00831;C00864;C00882;C00966;C01053;C01088;C01134;C02642;C03492;C03688;C04079;C04272;C04352;C05665;C05944;C06010;C18911</t>
  </si>
  <si>
    <t>hsa00780</t>
  </si>
  <si>
    <t>Biotin metabolism</t>
  </si>
  <si>
    <t>Biotin (vitamin H or vitamin B7) is the essential cofactor of biotin-dependent carboxylases, such as pyruvate carboxylase and acetyl-CoA carboxylase. Mammals cannot synthesize biotin, while in bacteria, fungi, and plants it is synthesized from pimelate thioester through different pathways. In E. coli and many organisms, pimelate thioester is derived from malonyl-ACP. The pathway starts with the methylation to malonyl-ACP methyl ester, followed by the fatty acid chain elongation cycle to form pimeloyl-ACP methyl ester, which is then demethylated to form pimeloyl-ACP [MD:M00572]. Pimeloyl-ACP is converted to biotin through the final four steps in the biotin bicyclic ring assembly, which are conserved among biotin-producing organisms [MD:M00123]. In B. subtilis, biotin is derived from pimeloyl-ACP formed by oxidative cleavage of long-chain acyl-ACPs [MD:M00573]. Some bacteria synthesize biotin from pimeloyl-CoA derived from pimelate [MD:M00577]. Biotin is covalently attached to biotin-dependent carboxylase by biotin protein ligase, also known as holocarboxylase synthase in mammals, to form an active holocarboxylase. After degradation of the biotinylated carboxylase into biocytin, it is further degraded by biotinidase to release free biotin, which is recycled in holocarboxylase synthesis. Biotin is catabolized by beta-oxidation of the valeric acid side chain or oxidation of sulfur in the heterocyclic ring.</t>
  </si>
  <si>
    <t>C00047;C00086;C00120;C01037;C01063;C01092;C01209;C01894;C01909;C02656;C05552;C05921;C06250;C19673;C19845;C19846;C20372;C20373;C20374;C20375;C20376;C20377;C20378;C20384;C20385;C20386;C20387;C20683;C22458</t>
  </si>
  <si>
    <t>hsa00785</t>
  </si>
  <si>
    <t>Lipoic acid metabolism</t>
  </si>
  <si>
    <t>C00011;C00014;C00022;C00024;C00026;C00037;C00068;C00091;C00101;C00141;C00143;C00233;C00322;C00527;C00630;C00671;C01242;C01944;C02051;C02147;C02939;C02972;C05125;C05381;C05752;C06157;C06423;C15972;C15973;C15974;C15975;C15976;C15977;C15978;C15979;C15980;C16238;C16241;C16254;C16255;C22159;C22160;C22161;C22667</t>
  </si>
  <si>
    <t>hsa00670</t>
  </si>
  <si>
    <t>One carbon pool by folate</t>
  </si>
  <si>
    <t>C00002;C00019;C00021;C00037;C00065;C00073;C00097;C00101;C00114;C00143;C00155;C00212;C00213;C00234;C00364;C00365;C00415;C00440;C00445;C00504;C00576;C00664;C00719;C01026;C02291;C03479</t>
  </si>
  <si>
    <t>hsa00830</t>
  </si>
  <si>
    <t>Retinol metabolism</t>
  </si>
  <si>
    <t>C00376;C00473;C00777;C00778;C00899;C02075;C02094;C02110;C02588;C03455;C05914;C05915;C05916;C05917;C11061;C15492;C15493;C16677;C16678;C16679;C16680;C16681;C16682;C16683;C21797</t>
  </si>
  <si>
    <t>hsa00860</t>
  </si>
  <si>
    <t>Porphyrin metabolism</t>
  </si>
  <si>
    <t>Porphyrins are a group of chemical compounds with the backbone ring structure consisting of four linked pyrrole units. Metal complexes of porphyrins, as well as those of corrinoids with the one-carbon shorter ring structure, play important biological roles. They include iron-containing heme, magnesium-containing chlorophyll, nickel-containing coenzyme F430 and cobalt-containing cobamide (such as vitamin B12 coenzyme) as shown in this map.</t>
  </si>
  <si>
    <t>C00025;C00032;C00037;C00188;C00194;C00430;C00486;C00500;C00524;C00541;C00748;C00853;C00931;C00992;C01024;C01051;C01079;C01708;C02139;C02191;C02463;C02469;C02800;C02823;C02880;C02987;C03029;C03114;C03179;C03194;C03263;C03373;C03516;C03741;C04122;C04536;C04778;C05306;C05307;C05766;C05767;C05768;C05769;C05770;C05772;C05773;C05774;C05775;C05777;C05778;C05779;C05780;C05781;C05782;C05783;C05784;C05785;C05786;C05787;C05789;C05790;C05791;C05793;C05794;C05795;C05797;C05798;C05912;C05913;C06319;C06320;C06399;C06406;C06407;C06408;C06416;C06503;C06504;C06505;C06506;C06507;C06508;C06509;C06510;C11242;C11243;C11538;C11540;C11542;C11543;C11545;C11630;C11829;C11830;C11831;C11832;C11850;C11851;C12147;C14818;C14819;C15670;C15672;C16242;C16243;C16244;C16540;C16541;C17401;C18021;C18022;C18064;C18098;C18151;C18152;C18153;C18154;C18155;C18156;C18157;C18160;C18161;C18162;C18163;C19608;C20666;C21217;C21284;C21427;C21428;C21429;C21431;C21432;C21433;C21434;C21435;C21510;C21511;C21512;C21582;C21723;C21724;C21764;C21835;C22338;C22339;C22450;C22451</t>
  </si>
  <si>
    <t>C00500</t>
  </si>
  <si>
    <t>hsa00130</t>
  </si>
  <si>
    <t>Ubiquinone and other terpenoid-quinone biosynthesis</t>
  </si>
  <si>
    <t>Ubiquinone (UQ), also called coenzyme Q, and plastoquinone (PQ) are electron carriers in oxidative phosphorylation and photosynthesis, respectively. The quinoid nucleus of ubiquinone is derived from the shikimate pathway; 4-hydroxybenzoate is directly formed from chorismate in bacteria, while it can be formed from either chorismate or tyrosine in yeast. The following biosynthesis of terpenoid moiety involves reactions of prenylation, decarboxylation, and three hydroxylations alternating with three methylations. The order of these reactions are somewhat different between bacteria and yeast. Phylloquinone (vitamin K1), menaquinone (vitamin K2), and tocopherol (vitamin E) are fat-soluble vitamins. Phylloquinone is a compound present in all photosynthetic plants serving as a cofactor for photosystem I-mediated electron transport. Menaquinone is an obligatory component of the electron-transfer pathway in bacteria.</t>
  </si>
  <si>
    <t>C00082;C00156;C00223;C00251;C00341;C00353;C00390;C00423;C00544;C00811;C00828;C00885;C01179;C02059;C02477;C02483;C02730;C02949;C03160;C03313;C03657;C03964;C03993;C04145;C05427;C05807;C05817;C05819;C05847;C05848;C05849;C06986;C10793;C13309;C14151;C14152;C14153;C14154;C14155;C14156;C15547;C15882;C15883;C16519;C16695;C16999;C17010;C17017;C17018;C17412;C17551;C17552;C17554;C17559;C17570;C18131;C18132;C18133;C18134;C18135;C19847;C19858;C19859;C20265;C20737;C20738;C20772;C20773;C21084;C21860;C22039</t>
  </si>
  <si>
    <t>hsa00900</t>
  </si>
  <si>
    <t>Terpenoid backbone biosynthesis</t>
  </si>
  <si>
    <t>Terpenoids, also known as isoprenoids, are a large class of natural products consisting of isoprene (C5) units. There are two biosynthetic pathways, the mevalonate pathway [MD:M00095] and the non-mevalonate pathway or the MEP/DOXP pathway [MD:M00096], for the terpenoid building blocks: isopentenyl diphosphate (IPP) and dimethylallyl diphosphate (DMAPP). The action of prenyltransferases then generates higher-order building blocks: geranyl diphosphate (GPP), farsenyl diphosphate (FPP), and geranylgeranyl diphosphate (GGPP), which are the precursors of monoterpenoids (C10), sesquiterpenoids (C15), and diterpenoids (C20), respectively. Condensation of these building blocks gives rise to the precursors of sterols (C30) and carotenoids (C40). The MEP/DOXP pathway is absent in higher animals and fungi, but in green plants the MEP/DOXP and mevalonate pathways co-exist in separate cellular compartments. The MEP/DOXP pathway, operating in the plastids, is responsible for the formation of essential oil monoterpenes and linalyl acetate, some sesquiterpenes, diterpenes, and carotenoids and phytol. The mevalonate pathway, operating in the cytosol, gives rise to triterpenes, sterols, and most sesquiterpenes.</t>
  </si>
  <si>
    <t>Metabolism; Metabolism of terpenoids and polyketides</t>
  </si>
  <si>
    <t>C00022;C00024;C00118;C00129;C00235;C00332;C00341;C00353;C00356;C00418;C00448;C01107;C01126;C01143;C01230;C02321;C03461;C04145;C04146;C04216;C04506;C04574;C04748;C05427;C05859;C06081;C11434;C11435;C11436;C11437;C11453;C11811;C16521;C16826;C17432;C18321;C19691;C19760;C19852;C19853;C20120;C20121;C20345;C20847;C20848;C22453</t>
  </si>
  <si>
    <t>hsa00232</t>
  </si>
  <si>
    <t>Caffeine metabolism</t>
  </si>
  <si>
    <t>Metabolism; Biosynthesis of other secondary metabolites</t>
  </si>
  <si>
    <t>C00048;C00385;C01762;C07130;C07480;C07481;C13747;C16352;C16353;C16355;C16356;C16357;C16358;C16359;C16360;C16361;C16362;C16363;C16364;C16365;C16366;C21144</t>
  </si>
  <si>
    <t>hsa00524</t>
  </si>
  <si>
    <t>Neomycin, kanamycin and gentamicin biosynthesis</t>
  </si>
  <si>
    <t>C00025;C00029;C00031;C00043;C00092;C00229;C00397;C00825;C00832;C00908;C01441;C01555;C01737;C01743;C01759;C01822;C01823;C01917;C02033;C02627;C07656;C12210;C12211;C15652;C17209;C17580;C17581;C17582;C17583;C17584;C17585;C17586;C17587;C17588;C17589;C17701;C17702;C17703;C17704;C17705;C17706;C17707;C17712;C17997;C18000;C18001;C18002;C18003;C18004;C18005;C18006;C18007;C18008;C18009;C20350;C20351;C20353;C20509;C20614;C20699;C21176;C21251;C21252;C21253;C21254;C21255;C21256;C21257;C21258;C21259;C21260;C21261;C21262;C21263;C21264;C21265;C21266;C21267;C21268;C21269;C21270</t>
  </si>
  <si>
    <t>hsa00980</t>
  </si>
  <si>
    <t>Metabolism of xenobiotics by cytochrome P450</t>
  </si>
  <si>
    <t>Metabolism; Xenobiotics biodegradation and metabolism</t>
  </si>
  <si>
    <t>C00745;C00829;C02617;C03012;C06205;C06755;C06790;C06800;C06899;C07490;C07535;C11036;C11088;C11148;C11149;C11150;C11278;C11713;C11714;C14039;C14040;C14453;C14556;C14783;C14784;C14785;C14786;C14787;C14788;C14789;C14790;C14791;C14792;C14793;C14796;C14797;C14798;C14799;C14800;C14801;C14802;C14803;C14804;C14805;C14806;C14839;C14840;C14841;C14842;C14843;C14844;C14845;C14846;C14847;C14848;C14849;C14850;C14851;C14852;C14853;C14854;C14855;C14856;C14857;C14858;C14859;C14860;C14861;C14862;C14863;C14864;C14865;C14866;C14867;C14868;C14869;C14870;C14871;C14872;C14873;C14874;C14875;C14876;C14877;C16453;C16756;C19488;C19489;C19490;C19559;C19561;C19562;C19563;C19564;C19565;C19566;C19567;C19568;C19569;C19574;C19577;C19578;C19579;C19580;C19581;C19582;C19585;C19586;C19588;C19589;C19590;C19591;C19592;C19594;C19595;C19602;C19603;C19604;C19605;C19606;C19607</t>
  </si>
  <si>
    <t>hsa00982</t>
  </si>
  <si>
    <t>Drug metabolism - cytochrome P450</t>
  </si>
  <si>
    <t>C01471;C01516;C05011;C06174;C06754;C06868;C07047;C07073;C07108;C07163;C07185;C07492;C07493;C07495;C07496;C07501;C07572;C07643;C07644;C07645;C07646;C07647;C07888;C08012;C11004;C11583;C11785;C16544;C16545;C16546;C16547;C16548;C16549;C16550;C16551;C16552;C16553;C16554;C16555;C16556;C16557;C16558;C16559;C16560;C16561;C16569;C16570;C16571;C16572;C16576;C16577;C16578;C16582;C16584;C16586;C16587;C16591;C16592;C16595;C16596;C16601;C16602;C16603;C16604;C16605;C16606;C16607;C16608;C16609;C16610;C16612;C16643;C16648;C16649;C16650;C16651;C16652;C16653;C16654;C16655;C16656;C16657;C16658;C16659;C16660;C16661;C16662;D00195;D00252;D00343;D00358;D00399;D00533;D00536;D04716;D07704;D07760;D08195;D08233;D08559</t>
  </si>
  <si>
    <t>hsa00983</t>
  </si>
  <si>
    <t>Drug metabolism - other enzymes</t>
  </si>
  <si>
    <t>C00003;C00006;C02320;C02380;C04242;C04646;C05361;C06108;C06837;C07054;C07446;C07447;C07585;C07648;C07649;C11173;C11376;C11736;C12650;C12673;C12739;C13252;C16542;C16543;C16613;C16614;C16615;C16616;C16617;C16618;C16619;C16620;C16621;C16622;C16623;C16624;C16625;C16630;C16631;C16632;C16633;C16634;C16635;C16641;C21748;C21749;C21750;C21751;C21754;C21758;C21759;C21760;D00238;D00346;D00584;D01223;D01244;D01309;D01784;D04197;D04931;D08086;D08603</t>
  </si>
  <si>
    <t>hsa00970</t>
  </si>
  <si>
    <t>Aminoacyl-tRNA biosynthesis</t>
  </si>
  <si>
    <t>Genetic Information Processing; Translation</t>
  </si>
  <si>
    <t>C00025;C00037;C00041;C00047;C00049;C00062;C00064;C00065;C00073;C00078;C00079;C00082;C00097;C00101;C00123;C00135;C00148;C00152;C00183;C00188;C00234;C00407;C00886;C01005;C01931;C02047;C02163;C02282;C02412;C02430;C02553;C02554;C02702;C02839;C02984;C02987;C02988;C02992;C03125;C03127;C03294;C03402;C03511;C03512;C06112;C06113;C06481;C06482;C16138;C16638;C17022;C17027</t>
  </si>
  <si>
    <t>hsa04141</t>
  </si>
  <si>
    <t>Protein processing in endoplasmic reticulum</t>
  </si>
  <si>
    <t>The endoplasmic reticulum (ER) is a subcellular organelle where proteins are folded with the help of lumenal chaperones. Newly synthesized peptides enter the ER via the sec61 pore and are glycosylated. Correctly folded proteins are packaged into transport vesicles that shuttle them to the Golgi complex. Misfolded proteins are retained within the ER lumen in complex with molecular chaperones. Proteins that are terminally misfolded bind to BiP and are directed toward degradation through the proteasome in a process called ER-associated degradation (ERAD). Accumulation of misfolded proteins in the ER causes ER stress and activates a signaling pathway called the unfolded protein response (UPR). In certain severe situations, however, the protective mechanisms activated by the UPR are not sufficient to restore normal ER function and cells die by apoptosis.</t>
  </si>
  <si>
    <t>Genetic Information Processing; Folding, sorting and degradation</t>
  </si>
  <si>
    <t>C00076;G00009;G00010;G00011;G00012;G10694</t>
  </si>
  <si>
    <t>hsa04122</t>
  </si>
  <si>
    <t>Sulfur relay system</t>
  </si>
  <si>
    <t>Ubiquitin and ubiquitin-like proteins (Ubls) are signalling messengers that control many cellular functions, such as cell proliferation, apoptosis, and DNA repair. It is suggested that Ub-protein modification evolved from prokaryotic sulfurtransfer systems. Molybdenum cofactor (Moco) and thiamin are sulfur-containing cofactors whose biosynthesis includes a key sulfur transfer step that uses unique sulfur carrier proteins, MoaD and ThiS. Ubiquitin, MoaD, and ThiS are all structurally related proteins whose C-termini are activated through adenylation by homologous E1-like enzymes. s2T biosynthesis may share similar chemistry with Moco and thiamin synthesis. In Saccharomyces cerevisiae, Urm1 and Uba4 function as part of a ubl protein conjugation system, though they have sequence homology to bacterial sulfur-transfer enzymes and the ability to function in sulfur transfer.</t>
  </si>
  <si>
    <t>C00019;C00041;C00044;C00097;C00378;C00868;C00979;C05924;C17322;C18237;C18239</t>
  </si>
  <si>
    <t>hsa03260</t>
  </si>
  <si>
    <t>Virion - Human immunodeficiency virus</t>
  </si>
  <si>
    <t>Genetic Information Processing; Information processing in viruses</t>
  </si>
  <si>
    <t>C00925</t>
  </si>
  <si>
    <t>hsa03264</t>
  </si>
  <si>
    <t>Virion - Flavivirus and Alphavirus</t>
  </si>
  <si>
    <t>C00607;C00925</t>
  </si>
  <si>
    <t>hsa03272</t>
  </si>
  <si>
    <t>Virion - Hepatitis viruses</t>
  </si>
  <si>
    <t>hsa02010</t>
  </si>
  <si>
    <t>ABC transporters</t>
  </si>
  <si>
    <t>The ATP-binding cassette (ABC) transporters form one of the largest known protein families, and are widespread in bacteria, archaea, and eukaryotes. They couple ATP hydrolysis to active transport of a wide variety of substrates such as ions, sugars, lipids, sterols, peptides, proteins, and drugs. The structure of a prokaryotic ABC transporter usually consists of three components; typically two integral membrane proteins each having six transmembrane segments, two peripheral proteins that bind and hydrolyze ATP, and a periplasmic (or lipoprotein) substrate-binding protein. Many of the genes for the three components form operons as in fact observed in many bacterial and archaeal genomes. On the other hand, in a typical eukaryotic ABC transporter, the membrane spanning protein and the ATP-binding protein are fused, forming a multi-domain protein with the membrane-spanning domain (MSD) and the nucleotide-binding domain (NBD).</t>
  </si>
  <si>
    <t>Environmental Information Processing; Membrane transport</t>
  </si>
  <si>
    <t>C00009;C00025;C00031;C00032;C00034;C00037;C00038;C00041;C00047;C00049;C00051;C00059;C00062;C00064;C00065;C00070;C00077;C00079;C00086;C00088;C00089;C00093;C00095;C00098;C00107;C00114;C00116;C00120;C00121;C00123;C00134;C00135;C00137;C00140;C00148;C00151;C00159;C00175;C00181;C00183;C00185;C00188;C00208;C00212;C00243;C00244;C00245;C00255;C00259;C00288;C00291;C00294;C00299;C00315;C00320;C00330;C00333;C00338;C00378;C00379;C00387;C00392;C00407;C00430;C00470;C00475;C00487;C00491;C00492;C00503;C00526;C00559;C00719;C00794;C00855;C00865;C00881;C00919;C00973;C01083;C01153;C01157;C01177;C01181;C01279;C01330;C01417;C01487;C01606;C01630;C01667;C01674;C01682;C01684;C01762;C01834;C01835;C01935;C01946;C02160;C02273;C03557;C03611;C03619;C04114;C04137;C05349;C05402;C05512;C05776;C06227;C06229;C06230;C06232;C06687;C06705;C06706;C06707;C06767;C07662;C07663;C11612;C13768;C14818;C14819;C15521;C15719;C16421;C16692;C19609;C19872;C20570;C20571;C20572;C20573;C20679;C21066;C22040;G00457</t>
  </si>
  <si>
    <t>hsa04010</t>
  </si>
  <si>
    <t>MAPK signaling pathway</t>
  </si>
  <si>
    <t>The mitogen-activated protein kinase (MAPK) cascade is a highly conserved module that is involved in various cellular functions, including cell proliferation, differentiation and migration. Mammals express at least four distinctly regulated groups of MAPKs, extracellular signal-related kinases (ERK)-1/2, Jun amino-terminal kinases (JNK1/2/3), p38 proteins (p38alpha/beta/gamma/delta) and ERK5, that are activated by specific MAPKKs: MEK1/2 for ERK1/2, MKK3/6 for the p38, MKK4/7 (JNKK1/2) for the JNKs, and MEK5 for ERK5. Each MAPKK, however, can be activated by more than one MAPKKK, increasing the complexity and diversity of MAPK signalling. Presumably each MAPKKK confers responsiveness to distinct stimuli. For example, activation of ERK1/2 by growth factors depends on the MAPKKK c-Raf, but other MAPKKKs may activate ERK1/2 in response to pro-inflammatory stimuli.</t>
  </si>
  <si>
    <t>C00076;C00165;C00338;C00575;C01245</t>
  </si>
  <si>
    <t>hsa04012</t>
  </si>
  <si>
    <t>ErbB signaling pathway</t>
  </si>
  <si>
    <t>The ErbB family of receptor tyrosine kinases (RTKs) couples binding of extracellular growth factor ligands to intracellular signaling pathways regulating diverse biologic responses, including proliferation, differentiation, cell motility, and survival. Ligand binding to the four closely related members of this RTK family -epidermal growth factor receptor (EGFR, also known as ErbB-1 or HER1), ErbB-2 (HER2), ErbB-3 (HER3), and ErbB-4 (HER4)-induces the formation of receptor homo- and heterodimers and the activation of the intrinsic kinase domain, resulting in phosphorylation on specific tyrosine residues (pY) within the cytoplasmic tail. Signaling effectors containing binding pockets for pY-containing peptides are recruited to activated receptors and induce the various signaling pathways. The Shc- and/or Grb2-activated mitogen-activated protein kinase (MAPK) pathway is a common target downstream of all ErbB receptors. Similarly, the phosphatidylinositol-3-kinase (PI-3K) pathway is directly or indirectly activated by most ErbBs. Several cytoplasmic docking proteins appear to be recruited by specific ErbB receptors and less exploited by others. These include the adaptors Crk, Nck, the phospholipase C gamma (PLCgamma), the intracellular tyrosine kinase Src, or the Cbl E3 ubiquitin protein ligase.</t>
  </si>
  <si>
    <t>C00076;C00165;C01245;C05981</t>
  </si>
  <si>
    <t>hsa04014</t>
  </si>
  <si>
    <t>Ras signaling pathway</t>
  </si>
  <si>
    <t>The Ras proteins are GTPases that function as molecular switches for signaling pathways regulating cell proliferation, survival, growth, migration, differentiation or cytoskeletal dynamism. Ras proteins transduce signals from extracellular growth factors by cycling between inactive GDP-bound and active GTP-bound states. The exchange of GTP for GDP on RAS is regulated by guanine nucleotide exchange factors (GEFs) and GTPase-activating proteins (GAPs). Activated RAS (RAS-GTP) regulates multiple cellular functions through effectors including Raf, phosphatidylinositol 3-kinase (PI3K) and Ral guanine nucleotide-dissociation stimulator (RALGDS).</t>
  </si>
  <si>
    <t>C00035;C00044;C00076;C00165;C00575;C01245;C05981</t>
  </si>
  <si>
    <t>hsa04015</t>
  </si>
  <si>
    <t>Rap1 signaling pathway</t>
  </si>
  <si>
    <t>Rap1 is a small GTPase that controls diverse processes, such as cell adhesion, cell-cell junction formation and cell polarity. Like all G proteins, Rap1 cycles between an inactive GDP-bound and an active GTP-bound conformation. A variety of extracellular signals control this cycle through the regulation of several unique guanine nucleotide exchange factors (GEFs) and GTPase activating proteins (GAPs). Rap1 plays a dominant role in the control of cell-cell and cell-matrix interactions by regulating the function of integrins and other adhesion molecules in various cell types. Rap1 also regulates MAP kinase (MAPK) activity in a manner highly dependent on the context of cell types.</t>
  </si>
  <si>
    <t>C00035;C00044;C00076;C00165;C00575</t>
  </si>
  <si>
    <t>hsa04310</t>
  </si>
  <si>
    <t>Wnt signaling pathway</t>
  </si>
  <si>
    <t>Wnt proteins are secreted morphogens that are required for basic developmental processes, such as cell-fate specification, progenitor-cell proliferation and the control of asymmetric cell division, in many different species and organs. There are at least three different Wnt pathways: the canonical pathway, the planar cell polarity (PCP) pathway and the Wnt/Ca2+ pathway. In the canonical Wnt pathway, the major effect of Wnt ligand binding to its receptor is the stabilization of cytoplasmic beta-catenin through inhibition of the bea-catenin degradation complex. Beta-catenin is then free to enter the nucleus and activate Wnt-regulated genes through its interaction with TCF (T-cell factor) family transcription factors and concomitant recruitment of coactivators. Planar cell polarity (PCP) signaling leads to the activation of the small GTPases RHOA (RAS homologue gene-family member A) and RAC1, which activate the stress kinase JNK (Jun N-terminal kinase) and ROCK (RHO-associated coiled-coil-containing protein kinase 1) and leads to remodelling of the cytoskeleton and changes in cell adhesion and motility. WNT-Ca2+ signalling is mediated through G proteins and phospholipases and leads to transient increases in cytoplasmic free calcium that subsequently activate the kinase PKC (protein kinase C) and CAMKII (calcium calmodulin mediated kinase II) and the phosphatase calcineurin.</t>
  </si>
  <si>
    <t>C00076</t>
  </si>
  <si>
    <t>hsa04330</t>
  </si>
  <si>
    <t>Notch signaling pathway</t>
  </si>
  <si>
    <t>The Notch signaling pathway is an evolutionarily conserved, intercellular signaling mechanism essential for proper embryonic development in all metazoan organisms in the Animal kingdom. The Notch proteins (Notch1-Notch4 in vertebrates) are single-pass receptors that are activated by the Delta (or Delta-like) and Jagged/Serrate families of membrane-bound ligands. They are transported to the plasma membrane as cleaved, but otherwise intact polypeptides. Interaction with ligand leads to two additional proteolytic cleavages that liberate the Notch intracellular domain (NICD) from the plasma membrane. The NICD translocates to the nucleus, where it forms a complex with the DNA binding protein CSL, displacing a histone deacetylase (HDAc)-co-repressor (CoR) complex from CSL. Components of an activation complex, such as MAML1 and histone acetyltransferases (HATs), are recruited to the NICD-CSL complex, leading to the transcriptional activation of Notch target genes.</t>
  </si>
  <si>
    <t>C22528</t>
  </si>
  <si>
    <t>hsa04340</t>
  </si>
  <si>
    <t>Hedgehog signaling pathway</t>
  </si>
  <si>
    <t>The Hedgehog (Hh) signaling pathway has numerous roles in the control of cell proliferation, tissue patterning, stem cell maintenance and development. The primary cilium is an important center for transduction of the Hedgehog signal in vertebrates. In Hh's absence, the Ptch receptor localizes to the cilium, where it inhibits Smo activation. Gli proteins are phosphorylated by PKA, CKI and GSK3B and partially degraded into truncated Gli repressor form (GliR) that suppresses Hh target gene transcription in the nucleus. In Hh's presence, Ptch disappears from the cilium, and activated Smo contributes to the translocation of the protein complex Gli, Sufu, Kif7 to ciliary tip, where Gli dissociates from the negative regulator Sufu. The production of Gli activator form (GliA) occurs and the increased nuclear accumulation of GliA results in activation transcription of Hh target genes.</t>
  </si>
  <si>
    <t>C00575</t>
  </si>
  <si>
    <t>hsa04350</t>
  </si>
  <si>
    <t>TGF-beta signaling pathway</t>
  </si>
  <si>
    <t>The transforming growth factor-beta (TGF-beta) family members, which include TGF-betas, activins and bone morphogenetic proteins (BMPs), are structurally related secreted cytokines found in species ranging from worms and insects to mammals. A wide spectrum of cellular functions such as proliferation, apoptosis, differentiation and migration are regulated by TGF-beta family members. TGF-beta family member binds to the Type II receptor and recruits Type I, whereby Type II receptor phosphorylates and activates Type I. The Type I receptor, in turn, phosphorylates receptor-activated Smads ( R-Smads: Smad1, Smad2, Smad3, Smad5, and Smad8). Once phosphorylated, R-Smads associate with the co-mediator Smad, Smad4, and the heteromeric complex then translocates into the nucleus. In the nucleus, Smad complexes activate specific genes through cooperative interactions with other DNA-binding and coactivator (or co-repressor) proteins.</t>
  </si>
  <si>
    <t>C14819</t>
  </si>
  <si>
    <t>hsa04370</t>
  </si>
  <si>
    <t>VEGF signaling pathway</t>
  </si>
  <si>
    <t>There is now much evidence that VEGFR-2 is the major mediator of VEGF-driven responses in endothelial cells and it is considered to be a crucial signal transducer in both physiologic and pathologic angiogenesis. The binding of VEGF to VEGFR-2 leads to a cascade of different signaling pathways, resulting in the up-regulation of genes involved in mediating the proliferation and migration of endothelial cells and promoting their survival and vascular permeability. For example, the binding of VEGF to VEGFR-2 leads to dimerization of the receptor, followed by intracellular activation of the PLCgamma;PKC-Raf kinase-MEK-mitogen-activated protein kinase (MAPK) pathway and subsequent initiation of DNA synthesis and cell growth, whereas activation of the phosphatidylinositol 3' -kinase (PI3K)-Akt pathway leads to increased endothelial-cell survival. Activation of PI3K, FAK, and p38 MAPK is implicated in cell migration signaling.</t>
  </si>
  <si>
    <t>C00076;C00165;C00533;C01245;C01312;C05981</t>
  </si>
  <si>
    <t>hsa04064</t>
  </si>
  <si>
    <t>NF-kappa B signaling pathway</t>
  </si>
  <si>
    <t>Nuclear factor-kappa B (NF-kappa B) is the generic name of a family of transcription factors that function as dimers and regulate genes involved in immunity, inflammation and cell survival. There are several pathways leading to NF-kappa B-activation. The canonical pathway is induced by tumour necrosis factor-alpha (TNF-alpha), interleukin-1 (IL-1) or byproducts of bacterial and viral infections. This pathway relies on IKK- mediated IkappaB-alpha phosphorylation on Ser32 and 36, leading to its degradation, which allows the p50/p65 NF-kappa B dimer to enter the nucleus and activate gene transcription. Atypical pathways are IKK-independent and rely on phosphorylation of IkappaB-alpha on Tyr42 or on Ser residues in IkappaB-alpha PEST domain. The non-canonical pathway is triggered by particular members of the TNFR superfamily, such as lymphotoxin-beta (LT-beta) or BAFF. It involves NIK and IKK-alpha-mediated p100 phosphorylation and processing to p52, resulting in nuclear translocation of p52/RelB heterodimers.</t>
  </si>
  <si>
    <t>C00076;C00165;C01245</t>
  </si>
  <si>
    <t>hsa04066</t>
  </si>
  <si>
    <t>HIF-1 signaling pathway</t>
  </si>
  <si>
    <t>Hypoxia-inducible factor 1 (HIF-1) is a transcription factor that functions as a master regulator of oxygen homeostasis. It consists of two subunits: an inducibly-expressed HIF-1alpha subunit and a constitutively-expressed HIF-1beta subunit. Under normoxia, HIF-1 alpha undergoes hydroxylation at specific prolyl residues which leads to an immediate ubiquitination and subsequent proteasomal degradation of the subunit. In contrast, under hypoxia, HIF-1 alpha subunit becomes stable and interacts with coactivators such as p300/CBP to modulate its transcriptional activity. Eventually, HIF-1 acts as a master regulator of numerous hypoxia-inducible genes under hypoxic conditions. The target genes of HIF-1 encode proteins that increase O2 delivery and mediate adaptive responses to O2 deprivation. Despite its name, HIF-1 is induced not only in response to reduced oxygen availability but also by other stimulants, such as nitric oxide, or various growth factors.</t>
  </si>
  <si>
    <t>C00002;C00007;C00022;C00024;C00026;C00031;C00072;C00076;C00165;C00186;C00338;C00533;C00704;C01245;C14818</t>
  </si>
  <si>
    <t>hsa04068</t>
  </si>
  <si>
    <t>FoxO signaling pathway</t>
  </si>
  <si>
    <t>The forkhead box O (FOXO) family of transcription factors regulates the expression of genes in cellular physiological events including apoptosis, cell-cycle control, glucose metabolism, oxidative stress resistance, and longevity. A central regulatory mechanism of FOXO proteins is phosphorylation by the serine-threonine kinase Akt/protein kinase B (Akt/PKB), downstream of phosphatidylinositol 3-kinase (PI3K), in response to insulin or several growth factors. Phosphorylation at three conserved residues results in the export of FOXO proteins from the nucleus to the cytoplasm, thereby decreasing expression of FOXO target genes. In contrast, the stress-activated c-Jun N-terminal kinase (JNK) and the energy sensing AMP-activated protein kinase (AMPK), upon oxidative and nutrient stress stimuli phosphorylate and activate FoxOs. Aside from PKB, JNK and AMPK, FOXOs are regulated by multiple players through several post-translational modifications, including phosphorylation, but also acetylation, methylation and ubiquitylation.</t>
  </si>
  <si>
    <t>C00008;C00020;C00025;C00031;C05981</t>
  </si>
  <si>
    <t>hsa04070</t>
  </si>
  <si>
    <t>Phosphatidylinositol signaling system</t>
  </si>
  <si>
    <t>C00076;C00137;C00269;C00416;C00641;C01177;C01194;C01204;C01220;C01243;C01245;C01272;C01277;C01284;C03546;C04006;C04062;C04063;C04477;C04549;C04637;C05981;C11174;C11526;C11554;C11555;C11556;C11557;C20690</t>
  </si>
  <si>
    <t>hsa04071</t>
  </si>
  <si>
    <t>Sphingolipid signaling pathway</t>
  </si>
  <si>
    <t>Sphingomyelin (SM) and its metabolic products are now known to have second messenger functions in a variety of cellular signaling pathways. Particularly, the sphingolipid metabolites, ceramide (Cer) and sphingosine-1-phosphate (S1P), have emerged as a new class of potent bioactive molecules. Ceramide can be generated de novo or by hydrolysis of membrane sphingomyelin by sphingomyelinase (SMase). Ceramide is subsequently metabolized by ceramidase to generate sphingosine (Sph) which in turn produces S1P through phosphorylation by sphingosine kinases 1 and 2 (SphK1, 2). Both ceramide and S1P regulate cellular responses to stress, with generally opposing effects. S1P functions as a growth and survival factor, acting as a ligand for a family of G protein-coupled receptors, whereas ceramide activates intrinsic and extrinsic apoptotic pathways through receptor-independent mechanisms.</t>
  </si>
  <si>
    <t>C00065;C00154;C00165;C00195;C00212;C00319;C00346;C00533;C00550;C00836;C01245;C05981;C06124;C12126;C16845</t>
  </si>
  <si>
    <t>hsa04024</t>
  </si>
  <si>
    <t>cAMP signaling pathway</t>
  </si>
  <si>
    <t>cAMP is one of the most common and universal second messengers, and its formation is promoted by adenylyl cyclase (AC) activation after ligation of G protein-coupled receptors (GPCRs) by ligands including hormones, neurotransmitters, and other signaling molecules. cAMP regulates pivotal physiologic processes including metabolism, secretion, calcium homeostasis, muscle contraction, cell fate, and gene transcription. cAMP acts directly on three main targets: protein kinase A (PKA), the exchange protein activated by cAMP (Epac), and cyclic nucleotide-gated ion channels (CNGCs). PKA modulates, via phosphorylation, a number of cellular substrates, including transcription factors, ion channels, transporters, exchangers, intracellular Ca2+ -handling proteins, and the contractile machinery. Epac proteins function as guanine nucleotide exchange factors (GEFs) for both Rap1 and Rap2. Various effector proteins, including adaptor proteins implicated in modulation of the actin cytoskeleton, regulators of G proteins of the Rho family, and phospholipases, relay signaling downstream from Rap.</t>
  </si>
  <si>
    <t>C00020;C00042;C00076;C00080;C00165;C00186;C00212;C00238;C00288;C00334;C00416;C00547;C00575;C00584;C00698;C00780;C00788;C01089;C01245;C01312;C01330;C01996;C03758;C20792;C20793</t>
  </si>
  <si>
    <t>hsa04022</t>
  </si>
  <si>
    <t>cGMP-PKG signaling pathway</t>
  </si>
  <si>
    <t>Cyclic GMP (cGMP) is the intracellular second messenger that mediates the action of nitric oxide (NO) and natriuretic peptides (NPs), regulating a broad array of physiologic processes. The elevated intracellular cGMP level exerts its physiological action through two forms of cGMP-dependent protein kinase (PKG), cGMP-regulated phosphodiesterases (PDE2, PDE3) and cGMP-gated cation channels, among which PKGs might be the primary mediator. PKG1 isoform-specific activation of established substrates leads to reduction of cytosolic calcium concentration and/or decrease in the sensitivity of myofilaments to Ca2+ (Ca2+-desensitization), resulting in smooth muscle relaxation. In cardiac myocyte, PKG directly phosphorylates a member of the transient potential receptor canonical channel family, TRPC6, suppressing this nonselective ion channel's Ca2+ conductance, G-alpha-q agonist-induced NFAT activation, and myocyte hypertrophic responses. PKG also opens mitochondrial ATP-sensitive K+ (mitoKATP) channels and subsequent release of ROS triggers cardioprotection.</t>
  </si>
  <si>
    <t>C00020;C00027;C00076;C00144;C00212;C00238;C00533;C00575;C00942;C01245</t>
  </si>
  <si>
    <t>hsa04151</t>
  </si>
  <si>
    <t>PI3K-Akt signaling pathway</t>
  </si>
  <si>
    <t>The phosphatidylinositol 3' -kinase(PI3K)-Akt signaling pathway is activated by many types of cellular stimuli or toxic insults and regulates fundamental cellular functions such as transcription, translation, proliferation, growth, and survival. The binding of growth factors to their receptor tyrosine kinase (RTK) or G protein-coupled receptors (GPCR) stimulates class Ia and Ib PI3K isoforms, respectively. PI3K catalyzes the production of phosphatidylinositol-3,4,5-triphosphate (PIP3) at the cell membrane. PIP3 in turn serves as a second messenger that helps to activate Akt. Once active, Akt can control key cellular processes by phosphorylating substrates involved in apoptosis, protein synthesis, metabolism, and cell cycle.</t>
  </si>
  <si>
    <t>C00020;C00533;C04637;C05981</t>
  </si>
  <si>
    <t>hsa04152</t>
  </si>
  <si>
    <t>AMPK signaling pathway</t>
  </si>
  <si>
    <t>AMP-activated protein kinase (AMPK) is a serine threonine kinase that is highly conserved through evolution. AMPK system acts as a sensor of cellular energy status. It is activated by increases in the cellular AMP:ATP ratio caused by metabolic stresses that either interfere with ATP production (eg, deprivation for glucose or oxygen) or that accelerate ATP consumption (eg, muscle contraction). Several upstream kinases, including liver kinase B1 (LKB1), calcium/calmodulin kinase kinase-beta (CaMKK beta), and TGF-beta-activated kinase-1 (TAK-1), can activate AMPK by phosphorylating a threonine residue on its catalytic alpha-subunit. Once activated, AMPK leads to a concomitant inhibition of energy-consuming biosynthetic pathways, such as protein, fatty acid and glycogen synthesis, and activation of ATP-producing catabolic pathways, such as fatty acid oxidation and glycolysis.</t>
  </si>
  <si>
    <t>C00003;C00008;C00020;C00022;C00024;C00031;C00040;C00076;C00083;C00085;C00162;C00354;C00389;C00665;C00668;C00698;C00757;C01172;C04677;C05981;C07151;C09731;D08351</t>
  </si>
  <si>
    <t>hsa04150</t>
  </si>
  <si>
    <t>mTOR signaling pathway</t>
  </si>
  <si>
    <t>The mammalian (mechanistic) target of rapamycin (mTOR) is a highly conserved serine/threonine protein kinase, which exists in two complexes termed mTOR complex 1 (mTORC1) and 2 (mTORC2). mTORC1 contains mTOR, Raptor, PRAS40, Deptor, mLST8, Tel2 and Tti1. mTORC1 is activated by the presence of growth factors, amino acids, energy status, stress and oxygen levels to regulate several biological processes, including lipid metabolism, autophagy, protein synthesis and ribosome biogenesis. On the other hand, mTORC2, which consists of mTOR, mSin1, Rictor, Protor, Deptor, mLST8, Tel2 and Tti1, responds to growth factors and controls cytoskeletal organization, metabolism and survival.</t>
  </si>
  <si>
    <t>C00020;C00062;C00123;C05981</t>
  </si>
  <si>
    <t>hsa04512</t>
  </si>
  <si>
    <t>ECM-receptor interaction</t>
  </si>
  <si>
    <t>The extracellular matrix (ECM) consists of a complex mixture of structural and functional macromolecules and serves an important role in tissue and organ morphogenesis and in the maintenance of cell and tissue structure and function. Specific interactions between cells and the ECM are mediated by transmembrane molecules, mainly integrins and perhaps also proteoglycans, CD36, or other cell-surface-associated components. These interactions lead to a direct or indirect control of cellular activities such as adhesion, migration, differentiation, proliferation, and apoptosis. In addition, integrins function as mechanoreceptors and provide a force-transmitting physical link between the ECM and the cytoskeleton. Integrins are a family of glycosylated, heterodimeric transmembrane adhesion receptors that consist of noncovalently bound alpha- and beta-subunits.</t>
  </si>
  <si>
    <t>G10505</t>
  </si>
  <si>
    <t>hsa04144</t>
  </si>
  <si>
    <t>Endocytosis</t>
  </si>
  <si>
    <t>Endocytosis is a mechanism for cells to remove ligands, nutrients, and plasma membrane (PM) proteins, and lipids from the cell surface, bringing them into the cell interior. Transmembrane proteins entering through clathrin-dependent endocytosis (CDE) have sequences in their cytoplasmic domains that bind to the APs (adaptor-related protein complexes) and enable their rapid removal from the PM. In addition to APs and clathrin, there are numerous accessory proteins including dynamin. Depending on the various proteins that enter the endosome membrane, these cargoes are sorted to distinct destinations. Some cargoes, such as nutrient receptors, are recycled back to the PM. Ubiquitylated membrane proteins, such as activated growth-factor receptors, are sorted into intraluminal vesicles and eventually end up in the lysosome lumen via multivesicular endosomes (MVEs). There are distinct mechanisms of clathrin-independent endocytosis (CIE) depending upon the cargo and the cell type.</t>
  </si>
  <si>
    <t>Cellular Processes; Transport and catabolism</t>
  </si>
  <si>
    <t>C00035;C00044;C04549;C04637;C05981;C11556</t>
  </si>
  <si>
    <t>hsa04145</t>
  </si>
  <si>
    <t>Phagosome</t>
  </si>
  <si>
    <t>Phagocytosis is the process of taking in relatively large particles by a cell, and is a central mechanism in the tissue remodeling, inflammation, and defense against infectious agents. A phagosome is formed when the specific receptors on the phagocyte surface recognize ligands on the particle surface. After formation, nascent phagosomes progressively acquire digestive characteristics. This maturation of phagosomes involves regulated interaction with the other membrane organelles, including recycling endosomes, late endosomes and lysosomes. The fusion of phagosomes and lysosomes releases toxic products that kill most bacteria and degrade them into fragments. However, some bacteria have strategies to escape the bactericidal mechanisms associated with phagocytosis and survive within host phagocytes.</t>
  </si>
  <si>
    <t>C04549</t>
  </si>
  <si>
    <t>hsa04142</t>
  </si>
  <si>
    <t>Lysosome</t>
  </si>
  <si>
    <t>Lysosomes are membrane-delimited organelles in animal cells serving as the cell's main digestive compartment to which all sorts of macromolecules are delivered for degradation. They contain more than 40 hydrolases in an acidic environment (pH of about 5). After synthesis in the ER, lysosomal enzymes are decorated with mannose-6-phosphate residues, which are recognized by mannose-6-phosphate receptors in the trans-Golgi network. They are packaged into clathrin-coated vesicles and are transported to late endosomes. Substances for digestion are acquired by the lysosomes via a series of processes including endocytosis, phagocytosis, and autophagy.</t>
  </si>
  <si>
    <t>C00002;C00008;C00159;C00275</t>
  </si>
  <si>
    <t>hsa04140</t>
  </si>
  <si>
    <t>Autophagy - animal</t>
  </si>
  <si>
    <t>Autophagy (or macroautophagy) is a cellular catabolic pathway involving in protein degradation, organelle turnover, and non-selective breakdown of cytoplasmic components, which is evolutionarily conserved among eukaryotes and exquisitely regulated. This progress initiates with production of the autophagosome, a double-membrane intracellular structure of reticular origin that engulfs cytoplasmic contents and ultimately fuses with lysosomes for cargo degradation. Autophagy is regulated in response to extra- or intracellular stress and signals such as starvation, growth factor deprivation and ER stress. Constitutive level of autophagy plays an important role in cellular homeostasis and maintains quality control of essential cellular components.</t>
  </si>
  <si>
    <t>C00035;C00044;C00350;C01194;C04549;C05981</t>
  </si>
  <si>
    <t>hsa04136</t>
  </si>
  <si>
    <t>Autophagy - other</t>
  </si>
  <si>
    <t>Autophagy is a degradative pathway for the removal of cytoplasmic materials in eukaryotic cells, and is characterized by the formation of a double-membrane structure called the autophagosome, either in a housekeeping capacity or during stress and senescence. The process of autophagy could be divided into several stages: induction, vesicle nucleation, elongation and closure, and fusion and digestion. Most essential autophagic machineries are conserved throughout eukaryotes (see map04140 for animals and map04138 for fungi). This map is for other eukaryotes including plants and protists, where autophagy related genes (ATGs) play similar roles in the life cycle. However, autophagy has been relatively less studied in lower eukaryotes.</t>
  </si>
  <si>
    <t>C00350;C01194;C04549</t>
  </si>
  <si>
    <t>hsa04137</t>
  </si>
  <si>
    <t>Mitophagy - animal</t>
  </si>
  <si>
    <t>Mitochondria act as the energy powerhouse of the cell, and are essential for eukaryotic cells to grow and function normally. However, deleterious byproducts of oxidative phosphorylation process called reactive oxidative species (ROS) lead to mitochondrial dysfunction. If the damage is too excessive to be repaired, such mitochondria are selectively recognized and targeted for degradation by a specific mode of autophagy, termed mitophagy. The loss of the mitochondrial membrane potential can induce mitophagy, involving the kinase PINK1 and the E3 ligase Parkin. PINK1 serves as the sensor for the mitochondrial depolarization and recruits Parkin, followed by ubiquitin-dependent recruitment of mitophagy receptors. There are also several PINK1/Parkin-independent mitophagy pathways, in which a group of LIR-containing receptors are required in response to different stimuli. Mitophagy contributes to the maintenance of a healthy mitochondrial network and the prevention of programmed cell death.</t>
  </si>
  <si>
    <t>C00035;C00044</t>
  </si>
  <si>
    <t>hsa04148</t>
  </si>
  <si>
    <t>Efferocytosis</t>
  </si>
  <si>
    <t>C00002;C00003;C00019;C00031;C00062;C00073;C00075;C00077;C00134;C00162;C00186;C00187;C00584;C02530;C02737;C04230;C06124;C06314;C15519;C15610;C18178</t>
  </si>
  <si>
    <t>hsa04114</t>
  </si>
  <si>
    <t>Oocyte meiosis</t>
  </si>
  <si>
    <t>During meiosis, a single round of DNA replication is followed by two rounds of chromosome segregation, called meiosis I and meiosis II. At meiosis I, homologous chromosomes recombine and then segregate to opposite poles, while the sister chromatids segregate from each other at meoisis II. In vertebrates, immature oocytes are arrested at the PI (prophase of meiosis I). The resumption of meiosis is stimulated by progesterone, which carries the oocyte through two consecutive M-phases (MI and MII) to a second arrest at MII. The key activity driving meiotic progression is the MPF (maturation-promoting factor), a heterodimer of CDC2 (cell division cycle 2 kinase) and cyclin B. In PI-arrested oocytes, MPF is initially inactive and is activated by the dual-specificity CDC25C phosphatase as the result of new synthesis of Mos induced by progesterone. MPF activation mediates the transition from the PI arrest to MI. The subsequent decrease in MPF levels, required to exit from MI into interkinesis, is induced by a negative feedback loop, where CDC2 brings about the activation of the APC (anaphase-promoting complex), which mediates destruction of cyclin B. Re-activation of MPF for MII requires re-accumulation of high levels of cyclin B as well as the inactivation of the APC by newly synthesized Emi2 and other components of the CSF (cytostatic factor), such as cyclin E or high levels of Mos. CSF antagonizes the ubiquitin ligase activity of the APC, preventing cyclin B destruction and meiotic exit until fertilization occurs. Fertilization triggers a transient increase in cytosolic free Ca2+, which leads to CSF inactivation and cyclin B destruction through the APC. Then eggs are released from MII into the first embryonic cell cycle.</t>
  </si>
  <si>
    <t>Cellular Processes; Cell growth and death</t>
  </si>
  <si>
    <t>C00076;C00410;C00575;C01245</t>
  </si>
  <si>
    <t>hsa04210</t>
  </si>
  <si>
    <t>Apoptosis</t>
  </si>
  <si>
    <t>Apoptosis is a genetically programmed process for the elimination of damaged or redundant cells by activation of caspases (aspartate-specific cysteine proteases). The onset of apoptosis is controlled by numerous interrelating processes. The 'extrinsic' pathway involves stimulation of members of the tumor necrosis factor (TNF) receptor subfamily, such as TNFRI, CD95/Fas or TRAILR (death receptors), located at the cell surface, by their specific ligands, such as TNF-alpha, FasL or TRAIL, respectively. The 'intrinsic' pathway is activated mainly by non-receptor stimuli, such as DNA damage, ER stress, metabolic stress, UV radiation or growth-factor deprivation. The central event in the 'intrinsic' pathway is the mitochondrial outer membrane permeabilization (MOMP), which leads to the release of cytochrome c. These two pathways converge at the level of effector caspases, such as caspase-3 and caspase-7. The third major pathway is initiated by the constituents of cytotoxic granules (e.g. Perforin and Granzyme B) that are released by CTLs (cytotoxic T-cells) and NK (natural killer) cells. Granzyme B, similarly to the caspases, cleaves its substrates after aspartic acid residues, suggesting that this protease has the ability to activate members of the caspase family directly. It is the balance between the pro-apoptotic and anti-apoptotic signals that eventually determines whether cells will undergo apoptosis, survive or proliferate. TNF family of ligands activates anti-apoptotic or cell-survival signals as well as apoptotic signals. NGF and Interleukin-3 promotes the survival, proliferation and differentiation of neurons or hematopoietic cells, respectively. Withdrawal of these growth factors leads to cell death, as described above.</t>
  </si>
  <si>
    <t>C00027;C00076;C00319;C05981</t>
  </si>
  <si>
    <t>hsa04216</t>
  </si>
  <si>
    <t>Ferroptosis</t>
  </si>
  <si>
    <t>Ferroptosis is a regulated form of cell death and characterized by a production of reactive oxygen species (ROS) from accumulated iron and lipid peroxidation. It can be induced by experimental compounds (e.g.,erastin, RSL3) or clinical drugs(e.g., sulfasalazine, sorafenib) in cancer cell and certain normal cells. It is involved in multiple physiological and pathological processes, such as cancer cell death, neurodegenerative disease, tissue damage and acute renal failure.</t>
  </si>
  <si>
    <t>C00010;C00024;C00025;C00027;C00032;C00051;C00097;C00127;C00129;C00219;C00356;C00418;C00491;C00669;C02249;C02477;C11378;C14818;C14819;C16170;C16527;C16844;C21478;C21479;C21480;C21481;C21482;C21483;C21484;D00448;D08524</t>
  </si>
  <si>
    <t>hsa04217</t>
  </si>
  <si>
    <t>Necroptosis</t>
  </si>
  <si>
    <t>Necroptosis is a programmed form of necrosis. It can be initiated by different stimuli, such as tumor necrosis factor (TNF), TNF-related apoptosis-inducing ligand (TRAIL), Fas ligand (FasL), interferon (IFN), LPS, viral DNA or RNA, DNA-damage agent and requires the kinase activity of receptor-interacting protein 1 (RIPK1) and RIPK3. Its execution involves ROS generation, calcium overload, the opening of the mitochondrial permeability transition pore, mitochondrial fission, inflammatory response and chromatinolysis. Necroptosis participates in many pathogenesis of diseases, including neurological diseases, retinal disorders, acute kidney injury, inflammatory diseases and microbial infections.</t>
  </si>
  <si>
    <t>C00002;C00027;C00076;C00195;C00219;C00305;C00319;C00550;C14592;C16844</t>
  </si>
  <si>
    <t>hsa04218</t>
  </si>
  <si>
    <t>Cellular senescence</t>
  </si>
  <si>
    <t>Cellular senescence is a state of irreversible cellular arrest and can be triggered by a number of factors, such as telomere shortening, oncogene activation, irradiation, DNA damage and oxidative stress. It is characterized by enlarged flattened morphology, senescence-associated beta-galactosidase (SA-b-gal) activity, secretion of inflammatory cytokines, growth factors and matrix metalloproteinases, as part of the senescence-associated secretory phenotype (SASP). Cellular senescence is functionally associated with many biological processes including aging, tumor suppression, placental biology, embryonic development, and wound healing.</t>
  </si>
  <si>
    <t>C00027;C00076;C05981;C07909;C16844</t>
  </si>
  <si>
    <t>hsa04510</t>
  </si>
  <si>
    <t>Focal adhesion</t>
  </si>
  <si>
    <t>Cell-matrix adhesions play essential roles in important biological processes including cell motility, cell proliferation, cell differentiation, regulation of gene expression and cell survival. At the cell-extracellular matrix contact points, specialized structures are formed and termed focal adhesions, where bundles of actin filaments are anchored to transmembrane receptors of the integrin family through a multi-molecular complex of junctional plaque proteins. Some of the constituents of focal adhesions participate in the structural link between membrane receptors and the actin cytoskeleton, while others are signalling molecules, including different protein kinases and phosphatases, their substrates, and various adapter proteins. Integrin signaling is dependent upon the non-receptor tyrosine kinase activities of the FAK and src proteins as well as the adaptor protein functions of FAK, src and Shc to initiate downstream signaling events. These signalling events culminate in reorganization of the actin cytoskeleton; a prerequisite for changes in cell shape and motility, and gene expression. Similar morphological alterations and modulation of gene expression are initiated by the binding of growth factors to their respective receptors, emphasizing the considerable crosstalk between adhesion- and growth factor-mediated signalling.</t>
  </si>
  <si>
    <t>Cellular Processes; Cellular community - eukaryotes</t>
  </si>
  <si>
    <t>C04637;C05981</t>
  </si>
  <si>
    <t>hsa04530</t>
  </si>
  <si>
    <t>Tight junction</t>
  </si>
  <si>
    <t>Tight junctions (TJs) are essential for establishing a selectively permeable barrier to diffusion through the paracellular space between neighboring cells. TJs are composed of at least three types of transmembrane protein -occludin, claudin and junctional adhesion molecules (JAMs)- and a cytoplasmic 'plaque' consisting of many different proteins that form large complexes. These are proposed to be involved in junction assembly, barrier regulation, cell polarity, gene transcription, and other pathways.</t>
  </si>
  <si>
    <t>hsa04540</t>
  </si>
  <si>
    <t>Gap junction</t>
  </si>
  <si>
    <t>Gap junctions contain intercellular channels that allow direct communication between the cytosolic compartments of adjacent cells. Each gap junction channel is formed by docking of two 'hemichannels', each containing six connexins, contributed by each neighboring cell. These channels permit the direct transfer of small molecules including ions, amino acids, nucleotides, second messengers and other metabolites between adjacent cells. Gap junctional communication is essential for many physiological events, including embryonic development, electrical coupling, metabolic transport, apoptosis, and tissue homeostasis. Communication through Gap Junction is sensitive to a variety of stimuli, including changes in the level of intracellular Ca2+, pH, transjunctional applied voltage and phosphorylation/dephosphorylation processes. This figure represents the possible activation routes of different protein kinases involved in Cx43 and Cx36 phosphorylation.</t>
  </si>
  <si>
    <t>C00025;C00076;C00165;C00533;C00547;C00575;C00681;C00780;C00942;C01245;C03758</t>
  </si>
  <si>
    <t>hsa04810</t>
  </si>
  <si>
    <t>Regulation of actin cytoskeleton</t>
  </si>
  <si>
    <t>Cellular Processes; Cell motility</t>
  </si>
  <si>
    <t>C00681;C01996;C04637;C05981;C11554</t>
  </si>
  <si>
    <t>hsa04610</t>
  </si>
  <si>
    <t>Complement and coagulation cascades</t>
  </si>
  <si>
    <t>The complement system is a proteolytic cascade in blood plasma and a mediator of innate immunity, a nonspecific defense mechanism against pathogens. There are three pathways of complement activation: the classical pathway, the lectin pathway, and the alternative pathway. All of these pathways generate a crucial enzymatic activity that, in turn, generates the effector molecules of complement. The main consequences of complement activation are the opsonization of pathogens, the recruitment of inflammatory and immunocompetent cells, and the direct killing of pathogens. Blood coagulation is another series of proenzyme-to-serine protease conversions, culminating the formation of thrombin, the enzyme responsible for the conversion of soluble fibrinogen to the insoluble fibrin clot. Protease-activated receptors, such as those activated by thrombin, are members of G protein-coupled receptors and function as a mediator of innate immunity. The kallikrein-kinin system is an endogenous metabolic cascade, triggering of which results in the release of vasoactive kinins (bradykinin-related peptides). Kinin peptides are implicated in many physiological and pathological processes including the regulation of blood pressure and sodium homeostasis, inflammatory processes, and the cardioprotective effects of preconditioning.</t>
  </si>
  <si>
    <t>C00290;C00306;C00471;C00752;C01065;C01715;C02002;C03259;C03262;C03378;C03379;C03780;C04001;C16510;C22531;C22532;C22533;C22534;C22535;C22536;C22537;C22538;C22539;C22540;C22541;C22542;C22543;C22544;C22545;C22546;C22547</t>
  </si>
  <si>
    <t>hsa04611</t>
  </si>
  <si>
    <t>Platelet activation</t>
  </si>
  <si>
    <t>Platelets play a key and beneficial role for primary hemostasis on the disruption of the integrity of vessel wall. Platelet adhesion and activation at sites of vascular wall injury is initiated by adhesion to adhesive macromolecules, such as collagen and von Willebrand factor (vWF), or by soluble platelet agonists, such as ADP, thrombin, and thromboxane A2. Different receptors are stimulated by various agonists, almost converging in increasing intracellular Ca2+ concentration that stimulate platelet shape change and granule secretion and ultimately induce the "inside-out" signaling process leading to activation of the ligand-binding function of integrin alpha IIb beta 3. Binding of alpha IIb beta 3 to its ligands, mainly fibrinogen, mediates platelet adhesion and aggregation and triggers "outside-in" signaling, resulting in platelet spreading, additional granule secretion, stabilization of platelet adhesion and aggregation, and clot retraction.</t>
  </si>
  <si>
    <t>C00002;C00008;C00076;C00165;C00219;C00427;C00533;C00575;C00942;C01245;C01312;C02198;C05956;C05981</t>
  </si>
  <si>
    <t>hsa04613</t>
  </si>
  <si>
    <t>Neutrophil extracellular trap formation</t>
  </si>
  <si>
    <t>Neutrophils play a central role in innate immune defense. One of the mechanisms of neutrophil action is the formation of neutrophil extracellular traps (NETs), the extracellular structures composed of chromatin coated with histones, proteases and granular and cytosolic proteins that help catch and kill microorganisms. NETs are formed by a process known as "NETosis" that can be triggered by microorganisms and endogenous stimuli, such as damage-associated molecular patterns and immune complexes, and involves activation in most cases of nicotinamide adenine dinucleotide phosphate (NADPH)-oxidase, which produces reactive oxygen species (ROS). Recent study has reported that there are two different mechanisms of NETosis, including a lytic NETosis and a vital NETosis. Lytic NETosis begins with nuclear delobulation and the disassembly of the nuclear envelope and continues with loss of cellular polarization, chromatin decondensation and plasma membrane rupture. Vital NETosis can occur independently of cell death and involves the secreted expulsion of nuclear chromatin that is accompanied by the release of granule proteins through degranulation.</t>
  </si>
  <si>
    <t>C00027;C00039;C00076;C00165;C00338;C00464;C00518;C00551;C00704;C01245;C05151;C05981;C11221</t>
  </si>
  <si>
    <t>hsa04621</t>
  </si>
  <si>
    <t>NOD-like receptor signaling pathway</t>
  </si>
  <si>
    <t>Specific families of pattern recognition receptors are responsible for detecting various pathogens and generating innate immune responses. The intracellular NOD-like receptor (NLR) family contains more than 20 members in mammals and plays a pivotal role in the recognition of intracellular ligands. NOD1 and NOD2, two prototypic NLRs, sense the cytosolic presence of the bacterial peptidoglycan fragments that escaped from endosomal compartments, driving the activation of NF-{kappa}B and MAPK, cytokine production and apoptosis. On the other hand, a different set of NLRs induces caspase-1 activation through the assembly of multiprotein complexes called inflammasomes. The activated of caspase-1 regulates maturation of the pro-inflammatory cytokines IL-1B, IL-18 and drives pyroptosis.</t>
  </si>
  <si>
    <t>C00002;C00076;C00155;C00238;C00533;C01245</t>
  </si>
  <si>
    <t>hsa04622</t>
  </si>
  <si>
    <t>RIG-I-like receptor signaling pathway</t>
  </si>
  <si>
    <t>Specific families of pattern recognition receptors are responsible for detecting viral pathogens and generating innate immune responses. Non-self RNA appearing in a cell as a result of intracellular viral replication is recognized by a family of cytosolic RNA helicases termed RIG-I-like receptors (RLRs). The RLR proteins include RIG-I, MDA5, and LGP2 and are expressed in both immune and nonimmune cells. Upon recognition of viral nucleic acids, RLRs recruit specific intracellular adaptor proteins to initiate signaling pathways that lead to the synthesis of type I interferon and other inflammatory cytokines, which are important for eliminating viruses.</t>
  </si>
  <si>
    <t>C00046</t>
  </si>
  <si>
    <t>hsa04623</t>
  </si>
  <si>
    <t>Cytosolic DNA-sensing pathway</t>
  </si>
  <si>
    <t>Specific families of pattern recognition receptors are responsible for detecting foreign DNA from invading microbes or host cells and generating innate immune responses. DAI is the first identified sensor of cytosolic DNA which activates the IRF and NF-{kappa}B transcription factors, leading to production of type I interferon and other cytokines. The second type of cytoplasmic DNA sensor is AIM2. Upon sensing DNA, AIM2 triggers the assembly of the inflammasome, culminating in interleukin maturation. In addition to these receptors, there is a mechanism to sense foreign DNA, with the host RNA polymerase III converting the DNA into RNA for recognition by the RNA sensor RIG-I. These pathways provide various means to alert the cell.</t>
  </si>
  <si>
    <t>C00039;C20640</t>
  </si>
  <si>
    <t>hsa04625</t>
  </si>
  <si>
    <t>C-type lectin receptor signaling pathway</t>
  </si>
  <si>
    <t>C-type lectin receptors (CLRs) are a large superfamily of proteins characterized by the presence of one or more C-type lectin-like domains (CTLDs). CLRs function as pattern-recognition receptors (PRRs) for pathogen-derived ligands in dendric cells, macrophages, neutrophils, etc., such as Dectin-1 and Dectin-2 for recognition of fungi-derived B-glucan and high mannose-type carbohydrates. Upon ligand binding, CLRs stimulate intracellular signaling cascades that induce the production of inflammatory cytokines and chemokines, consequently triggering innate and adaptive immunity to pathogens.</t>
  </si>
  <si>
    <t>C00027;C00076;C00159;C00165;C00584;C00965;C01019;C01245;C16844;C21790;C21791;G13115</t>
  </si>
  <si>
    <t>hsa04650</t>
  </si>
  <si>
    <t>Natural killer cell mediated cytotoxicity</t>
  </si>
  <si>
    <t>Natural killer (NK) cells are lymphocytes of the innate immune system that are involved in early defenses against both allogeneic (nonself) cells and autologous cells undergoing various forms of stress, such as infection with viruses, bacteria, or parasites or malignant transformation. Although NK cells do not express classical antigen receptors of the immunoglobulin gene family, such as the antibodies produced by B cells or the T cell receptor expressed by T cells, they are equipped with various receptors whose engagement allows them to discriminate between target and nontarget cells. Activating receptors bind ligands on the target cell surface and trigger NK cell activation and target cell lysis. However Inhibitory receptors recognize MHC class I molecules (HLA) and inhibit killing by NK cells by overruling the actions of the activating receptors. This inhibitory signal is lost when the target cells do not express MHC class I and perhaps also in cells infected with virus, which might inhibit MHC class I exprssion or alter its conformation. The mechanism of NK cell killing is the same as that used by the cytotoxic T cells generated in an adaptive immune response; cytotoxic granules are released onto the surface of the bound target cell, and the effector proteins they contain penetrate the cell membrane and induce programmed cell death.</t>
  </si>
  <si>
    <t>hsa04660</t>
  </si>
  <si>
    <t>T cell receptor signaling pathway</t>
  </si>
  <si>
    <t>Activation of T lymphocytes is a key event for an efficient response of the immune system. It requires the involvement of the T-cell receptor (TCR) as well as costimulatory molecules such as CD28. Engagement of these receptors through the interaction with a foreign antigen associated with major histocompatibility complex molecules and CD28 counter-receptors B7.1/B7.2, respectively, results in a series of signaling cascades. These cascades comprise an array of protein-tyrosine kinases, phosphatases, GTP-binding proteins and adaptor proteins that regulate generic and specialised functions, leading to T-cell proliferation, cytokine production and differentiation into effector cells.</t>
  </si>
  <si>
    <t>hsa04658</t>
  </si>
  <si>
    <t>Th1 and Th2 cell differentiation</t>
  </si>
  <si>
    <t>Immunity to different classes of microorganisms is orchestrated by separate lineages of effector T helper (TH)-cells, which differentiate from naive CD4+ precursor cells in response to cues provided by antigen presenting cells (APC) and include T helper type 1 (Th1) and Th2. Th1 cells are characterized by the transcription factor T-bet and signal transducer and activator of transcription (STAT) 4, and the production of IFN-gamma. These cells stimulate strong cell-mediated immune responses, particularly against intracellular pathogens. On the other hand, transcription factors like GATA-3 and STAT6 drive the generation of Th2 cells that produce IL-4, IL-5 and IL-13 and are necessary for inducing the humoral response to combat parasitic helminths (type 2 immunity) and isotype switching to IgG1 and IgE. The balance between Th1/Th2 subsets determines the susceptibility to disease states, where the improper development of Th2 cells can lead to allergy, while an overactive Th1 response can lead to autoimmunity.</t>
  </si>
  <si>
    <t>hsa04659</t>
  </si>
  <si>
    <t>Th17 cell differentiation</t>
  </si>
  <si>
    <t>Interleukin (IL)-17-producing helper T (Th17) cells serve as a subset of CD4+ T cells involved in epithelial cell- and neutrophil mediated immune responses against extracellular microbes and in the pathogenesis of autoimmune diseases. In vivo, Th17 differentiation requires antigen presentation and co-stimulation, and activation of antigen presenting-cells (APCs) to produce TGF-beta, IL-6, IL-1, IL-23 and IL-21. This initial activation results in the activation and up-regulation of STAT3, ROR(gamma)t and other transcriptional factors in CD4+ T cells, which bind to the promoter regions of the IL-17, IL-21 and IL-22 genes and induce IL-17, IL-21 and IL-22. In contrast, the differentiation of Th17 cells and their IL-17 expression are negatively regulated by IL-2, Th2 cytokine IL-4, IL-27 and Th1 cytokine IFN-gamma through STAT5, STAT6 and STAT1 activation, respectively. Retinoid acid and the combination of IL-2 and TGF-beta upregulate Foxp3, which also downregulates cytokines like IL-17 and IL-21. The inhibition of Th17 differentiation may serve as a protective strategy to 'fine-tune' the expression IL-17 so it does not cause excessive inflammation. Thus, balanced differentiation of Th cells is crucial for immunity and host protection.</t>
  </si>
  <si>
    <t>C00076;C00165;C00777;C01245</t>
  </si>
  <si>
    <t>hsa04662</t>
  </si>
  <si>
    <t>B cell receptor signaling pathway</t>
  </si>
  <si>
    <t>B cells are an important component of adaptive immunity. They produce and secrete millions of different antibody molecules, each of which recognizes a different (foreign) antigen. The B cell receptor (BCR) is an integral membrane protein complex that is composed of two immunoglobulin (Ig) heavy chains, two Ig light chains and two heterodimers of Ig-alpha and Ig-beta. After BCR ligation by antigen, three main protein tyrosine kinases (PTKs) -the SRC-family kinase LYN, SYK and the TEC-family kinase BTK- are activated. Phosphatidylinositol 3-kinase (PI3K) and phospholipase C-gamma 2 (PLC-gamma 2) are important downstream effectors of BCR signalling. This signalling ultimately results in the expression of immediate early genes that further activate the expression of other genes involved in B cell proliferation, differentiation and Ig production as well as other processes.</t>
  </si>
  <si>
    <t>hsa04670</t>
  </si>
  <si>
    <t>Leukocyte transendothelial migration</t>
  </si>
  <si>
    <t>Leukocyte migaration from the blood into tissues is vital for immune surveillance and inflammation. During this diapedesis of leukocytes, the leukocytes bind to endothelial cell adhesion molecules (CAM) and then migrate across the vascular endothelium. A leukocyte adherent to CAMs on the endothelial cells moves forward by leading-edge protrusion and retraction of its tail. In this process, alphaL /beta2 integrin activates through Vav1, RhoA, which subsequently activates the kinase p160ROCK. ROCK activation leads to MLC phosphorylation, resulting in retraction of the actin cytoskeleton. Moreover, Leukocytes activate endothelial cell signals that stimulate endothelial cell retraction during localized dissociation of the endothelial cell junctions. ICAM-1-mediated signals activate an endothelial cell calcium flux and PKC, which are required for ICAM-1 dependent leukocyte migration. VCAM-1 is involved in the opening of the "endothelial passage" through which leukocytes can extravasate. In this regard, VCAM-1 ligation induces NADPH oxidase activation and the production of reactive oxygen species (ROS) in a Rac-mediated manner, with subsequent activation of matrix metallopoteinases and loss of VE-cadherin-mediated adhesion.</t>
  </si>
  <si>
    <t>C00027;C00076;C00575;C04637</t>
  </si>
  <si>
    <t>hsa04062</t>
  </si>
  <si>
    <t>Chemokine signaling pathway</t>
  </si>
  <si>
    <t>Inflammatory immune response requires the recruitment of leukocytes to the site of inflammation upon foreign insult. Chemokines are small chemoattractant peptides that provide directional cues for the cell trafficking and thus are vital for protective host response. In addition, chemokines regulate plethora of biological processes of hematopoietic cells to lead cellular activation, differentiation and survival.{}The chemokine signal is transduced by chemokine receptors (G-protein coupled receptors) expressed on the immune cells. After receptor activation, the alpha- and beta-gamma-subunits of G protein dissociate to activate diverse downstream pathways resulting in cellular polarization and actin reorganization. Various members of small GTPases are involved in this process. Induction of nitric oxide and production of reactive oxygen species are as well regulated by chemokine signal via calcium mobilization and diacylglycerol production.</t>
  </si>
  <si>
    <t>C00076;C00165;C00575;C01245;C05981</t>
  </si>
  <si>
    <t>hsa04911</t>
  </si>
  <si>
    <t>Insulin secretion</t>
  </si>
  <si>
    <t>Pancreatic beta cells are specialised endocrine cells that continuously sense the levels of blood sugar and other fuels and, in response, secrete insulin to maintain normal fuel homeostasis. Glucose-induced insulin secretion and its potentiation constitute the principal mechanism of insulin release. Glucose is transported by the glucose transporter (GLUT) into the pancreatic beta-cell. Metabolism of glucose generates ATP, which inhibits ATP-sensitive K+ channels and causes voltage-dependent Ca2+ influx. Elevation of [Ca2+]i triggers exocytotic release of insulin granules. Insulin secretion is further regulated by several hormones and neurotransmitters. Peptide hormones, such as glucagon-like peptide 1 (GLP-1), increase cAMP levels and thereby potentiate insulin secretion via the combined action of PKA and Epac2. Achetylcholine (ACh), a major parasympathetic neurotransmitter, binds to Gq-coupled receptors and activates phospholipase C- (PLC-), and the stimulatory effects involve activation of protein kinase C (PKC), which stimulates exocytosis. In addition, ACh mobilizes intracellular Ca2+ by activation of IP3 receptors.</t>
  </si>
  <si>
    <t>C00002;C00022;C00031;C00076;C00092;C00162;C00165;C00238;C00575;C01245;C01330;C01996</t>
  </si>
  <si>
    <t>hsa04910</t>
  </si>
  <si>
    <t>Insulin signaling pathway</t>
  </si>
  <si>
    <t>Insulin binding to its receptor results in the tyrosine phosphorylation of insulin receptor substrates (IRS) by the insulin receptor tyrosine kinase (INSR). This allows association of IRSs with the regulatory subunit of phosphoinositide 3-kinase (PI3K). PI3K activates 3-phosphoinositide-dependent protein kinase 1 (PDK1), which activates Akt, a serine kinase. Akt in turn deactivates glycogen synthase kinase 3 (GSK-3), leading to activation of glycogen synthase (GYS) and thus glycogen synthesis. Activation of Akt also results in the translocation of GLUT4 vesicles from their intracellular pool to the plasma membrane, where they allow uptake of glucose into the cell. Akt also leads to mTOR-mediated activation of protein synthesis by eIF4 and p70S6K. The translocation of GLUT4 protein is also elicited through the CAP/Cbl/TC10 pathway, once Cbl is phosphorylated by INSR.{}Other signal transduction proteins interact with IRS including GRB2. GRB2 is part of the cascade including SOS, RAS, RAF and MEK that leads to activation of mitogen-activated protein kinase (MAPK) and mitogenic responses in the form of gene transcription. SHC is another substrate of INSR. When tyrosine phosphorylated, SHC associates with GRB2 and can thus activate the RAS/MAPK pathway independently of IRS-1.</t>
  </si>
  <si>
    <t>C00031;C00369;C00575;C05981</t>
  </si>
  <si>
    <t>hsa04922</t>
  </si>
  <si>
    <t>Glucagon signaling pathway</t>
  </si>
  <si>
    <t>Glucagon is conventionally regarded as a counterregulatory hormone for insulin and plays a critical anti-hypoglycemic role by maintaining glucose homeostasis in both animals and humans. To increase blood glucose, glucagon promotes hepatic glucose output by increasing glycogenolysis and gluconeogenesis and by decreasing glycogenesis and glycolysis in a concerted fashion via multiple mechanisms. Glucagon also stimulates hepatic mitochondrial beta-oxidation to supply energy for glucose production. Glucagon performs its main effect via activation of adenylate cyclase. The adenylate-cyclase-derived cAMP activates protein kinase A (PKA), which then phosphorylates downstream targets, such as cAMP response element binding protein (CREB) and the bifunctional enzyme 6-phosphofructo-2-kinase/ fructose-2,6-bisphosphatase (one of the isoforms being PFK/FBPase 1, encoded by PFKFB1).</t>
  </si>
  <si>
    <t>C00022;C00024;C00026;C00031;C00036;C00040;C00042;C00074;C00076;C00083;C00085;C00103;C00122;C00149;C00158;C00182;C00186;C00197;C00311;C00354;C00575;C00631;C00665;C00668;C01172;C01245</t>
  </si>
  <si>
    <t>hsa04923</t>
  </si>
  <si>
    <t>Regulation of lipolysis in adipocytes</t>
  </si>
  <si>
    <t>Lipolysis in adipocytes, the hydrolysis of triacylglycerol (TAG) to release fatty acids (FAs) and glycerol for use by other organs as energy substrates, is a unique function of white adipose tissue. Lipolysis is under tight hormonal control. During fasting, catecholamines, by binding to Gs-coupled-adrenergic receptors (-AR), activate adenylate cyclase (AC) to increase cAMP and activate protein kinase A (PKA). PKA phosphorylates target protein such as hormone-sensitive lipase (HSL) and perilipin 1 (PLIN). PLIN phosphorylation is a key event in the sequential activation of TAG hydrolysis involving adipose triglyceride lipase (ATGL), HSL, and monoglyceride lipase (MGL). During the fed state, insulin, through activation of phosphodiesterase-3B (PDE-3B), inhibits catecholamine-induced lipolysis via the degradation of cAMP.</t>
  </si>
  <si>
    <t>C00020;C00116;C00162;C00165;C00212;C00219;C00422;C00547;C00575;C00584;C00788;C00942;C01885;C02140</t>
  </si>
  <si>
    <t>hsa04929</t>
  </si>
  <si>
    <t>GnRH secretion</t>
  </si>
  <si>
    <t>Hypothalamic gonadotropin-releasing hormone (GnRH) neurons are key regulators of reproduction. They release GnRH into the portal circulation. In turn, GnRH stimulates the pituitary gland to secrete follicle-stimulating hormone and luteinizing hormone (LH) to regulate gonadal functions. Gonadal steroids provide feedback to regulate GnRH release. GnRH neurons express the kisspeptin receptor, GPR 54, and kisspeptins potently stimulate the release of GnRH by depolarising and inducing sustained action potential firing in GnRH neurons. It is also demonstrated that Kisspeptin-GPR54 system positively regulates the GnRH expression  with a time course consistent with activation of Akt and MAP kinase signaling pathways.</t>
  </si>
  <si>
    <t>C00076;C00165;C00238;C00334;C00535;C00951;C01245;C01330;C04637</t>
  </si>
  <si>
    <t>hsa04912</t>
  </si>
  <si>
    <t>GnRH signaling pathway</t>
  </si>
  <si>
    <t>Gonadotropin-releasing hormone (GnRH) secretion from the hypothalamus acts upon its receptor in the anterior pituitary to regulate the production and release of the gonadotropins, LH and FSH. The GnRHR is coupled to Gq/11 proteins to activate phospholipase C which transmits its signal to diacylglycerol (DAG) and inositol 1,4,5-trisphosphate (IP3). DAG activates the intracellular protein kinase C (PKC) pathway and IP3 stimulates release of intracellular calcium. In addition to the classical Gq/11, coupling of Gs is occasionally observed in a cell-specific fashion. Signaling downstream of protein kinase C (PKC) leads to transactivation of the epidermal growth factor (EGF) receptor and activation of mitogen-activated protein kinases (MAPKs), including extracellular-signal-regulated kinase (ERK), Jun N-terminal kinase (JNK) and p38 MAPK. Active MAPKs translocate to the nucleus, resulting in activation of transcription factors and rapid induction of early genes.</t>
  </si>
  <si>
    <t>C00076;C00165;C00219;C00416;C00575;C01245</t>
  </si>
  <si>
    <t>hsa04915</t>
  </si>
  <si>
    <t>Estrogen signaling pathway</t>
  </si>
  <si>
    <t>Estrogens are steroid hormones that regulate a plethora of physiological processes in mammals, including reproduction, cardiovascular protection, bone integrity, cellular homeostasis, and behavior. Estrogen mediates its cellular actions through two signaling pathways classified as "nuclear-initiated steroid signaling" and "membrane-initiated steroid signaling". In the "nuclear" pathway, estrogen binds either ERalpha or ERbeta, which in turn translocates to the nucleus, binds DNA at ERE elements and activates the expression of ERE-dependent genes. In "membrane" pathway, Estrogen can exert its actions through a subpopulation of ER at the plasma membrane (mER) or novel G-protein coupled E2 receptors (GPER). Upon activation of these receptors various signaling pathways (i.e. Ca2+, cAMP, protein kinase cascades) are rapidly activated and ultimately influence downstream transcription factors.</t>
  </si>
  <si>
    <t>C00076;C00165;C00238;C00334;C00533;C00575;C00951;C01245</t>
  </si>
  <si>
    <t>hsa04914</t>
  </si>
  <si>
    <t>Progesterone-mediated oocyte maturation</t>
  </si>
  <si>
    <t>Xenopus oocytes are naturally arrested at G2 of meiosis I. Exposure to either insulin/IGF-1 or the steroid hormone progesterone breaks this arrest and induces resumption of the two meiotic division cycles and maturation of the oocyte into a mature, fertilizable egg. This process is termed oocyte maturation. The transition is accompanied by an increase in maturation promoting factor (MPF or Cdc2/cyclin B) which precedes germinal vesicle breakdown (GVBD). Most reports point towards the Mos-MEK1-ERK2 pathway [where ERK is an extracellular signal-related protein kinase, MEK is a MAPK/ERK kinase and Mos is a p42(MAPK) activator] and the polo-like kinase/CDC25 pathway as responsible for the activation of MPF in meiosis, most likely triggered by a decrease in cAMP.</t>
  </si>
  <si>
    <t>C00410;C00575;C05981;C11554</t>
  </si>
  <si>
    <t>hsa04921</t>
  </si>
  <si>
    <t>Oxytocin signaling pathway</t>
  </si>
  <si>
    <t>Oxytocin (OT) is a nonapeptide synthesized by the magno-cellular neurons located in the supraoptic (SON) and paraventricular (PVN) nuclei of the hypothalamus. It exerts a wide variety of central and peripheral effects. However, its best-known and most well-established roles are stimulation of uterine contractions during parturition and milk release during lactation. Oxytocin also influences cardiovascular regulation and various social behaviors. The actions of OT are all mediated by one type of OT receptor (OTR). This is a transmembrane receptor belonging to the G-protein-coupled receptor superfamily. The main signaling pathway is the Gq/PLC/Ins3 pathway, but the MAPK and the RhoA/Rho kinase pathways are also activated, contributing to increased prostaglandin production and direct contractile effect on myometrial cells. In the cardiovascular system, OTR is associated with the ANP-cGMP and NO-cGMP pathways, which reduce the force and rate of contraction and increase vasodilatation.</t>
  </si>
  <si>
    <t>C00076;C00165;C00219;C00238;C00427;C00533;C00575;C00584;C00639;C00942;C01245;C13050</t>
  </si>
  <si>
    <t>hsa04926</t>
  </si>
  <si>
    <t>Relaxin signaling pathway</t>
  </si>
  <si>
    <t>Human relaxin-2 ("relaxin"), originally identified as a peptidic hormone of pregnancy, is now known to exert a range of pleiotropic effects including vasodilatory, anti-fibrotic and angiogenic effects in both males and females. It belongs to the so-called relaxin peptide family which includes the insulin-like peptides INSL3 and INSL5, and relaxin-3 (H3) as well as relaxin. INSL3 has clearly defined specialist roles in male and female reproduction, relaxin-3 is primarily a neuropeptide involved in stress and metabolic control, and INSL5 is widely distributed particularly in the gastrointestinal tract. These members of relaxin peptide family exert such effects binding to different kinds of receptors, classified as relaxin family peptide (RXFP) receptors: RXFP1, RXFP2, RXFP3, and RXFP4. These G protein-coupled receptors predominantly bind relaxin, INSL3, relaxin-3, and INSL-5, respectively. RXFP1 activates a wide spectrum of signaling pathways to generate second messengers that include cAMP and nitric oxide, whereas RXFP2 activates a subset of these pathways. Both RXFP3 and RXFP4 inhibit cAMP production, and RXFP3 activate MAP kinases.</t>
  </si>
  <si>
    <t>C00076;C00165;C00533;C00575;C01245;C05981</t>
  </si>
  <si>
    <t>hsa04935</t>
  </si>
  <si>
    <t>Growth hormone synthesis, secretion and action</t>
  </si>
  <si>
    <t>Growth hormone (GH) is a peptide hormone secreted from the anterior pituitary and plays a critical role in cell growth, development, and metabolism throughout the body. GH secretion occurs episodically and is primarily under the control of two hypothalamic neuroendocrine hormones: GH-releasing hormone (GHRH), which stimulates GH secretion, and somatostatin, which inhibits GH secretion. GHRH interacts with a G protein-coupled receptor (GHRHR) in somatotroph cells to activate the cAMP signaling pathway, which leads to increased GH mRNA transcription and release. Once released into the circulation, GH binds to cell-surface GHR in target tissues such as liver, muscle, bone, and adipose tissue. Binding leads to activation of JAK2 that in turn triggers an array of signaling cascade including Raf-MEK-ERK, PI3K-Akt, and STAT5. ERK, Akt, and STAT5 all promote growth via the synthesis and secretion of IGF-1.</t>
  </si>
  <si>
    <t>C00076;C00165;C00575;C01245</t>
  </si>
  <si>
    <t>hsa04918</t>
  </si>
  <si>
    <t>Thyroid hormone synthesis</t>
  </si>
  <si>
    <t>Thyroid hormones triiodothyronine (T3) and thyroxine (T4) are essential for normal development, growth and metabolic homeostasis in all vertebrates, and synthesized in the thyroid gland. The functional unit of the thyroid gland is the follicle, delimited by a monolayer of thyrocytes. Polarized thyrocytes surround the follicular lumen; with their basal and apical surfaces facing the bloodstream and the lumen, respectively. To synthesize thyroid hormones, thyrocytes take up iodide at their basal side and concentrate it into the lumen. They also secrete in this lumen the specialized protein thyroglobulin (TG) which serves as a store for the hormones. In the follicular lumen oxidation of iodine, iodination of tyrosines (MIT, 3-monoiodotyrosine; DIT, 3,5-diiodotyrosine) and coupling of iodotyrosines takes place on tyrosine residues in TG, resulting in T3 and T4 synthesis. Iodinated TG is resorbed through the apical membrane and degraded to form T3/T4 in lysosomes; the T3/T4 is then secreted through the basal membrane.</t>
  </si>
  <si>
    <t>C00001;C00005;C00006;C00007;C00027;C00051;C00076;C00092;C00117;C00127;C00165;C00231;C00238;C00575;C00708;C01060;C01245;C01330;C01829;C02465;C02515</t>
  </si>
  <si>
    <t>hsa04919</t>
  </si>
  <si>
    <t>Thyroid hormone signaling pathway</t>
  </si>
  <si>
    <t>The thyroid hormones (THs) are important regulators of growth, development and metabolism. The action of TH is mainly mediated by T3 (3,5,3'-triiodo-L-thyronine). Thyroid hormones, L-thyroxine (T4) and T3 enter the cell through transporter proteins. Although the major form of TH in the blood is T4, it is converted to the more active hormone T3 within cells. T3 binds to nuclear thyroid hormone receptors (TRs), which functions as a ligand-dependent transcription factor and controls the expression of target genes (genomic action). Nongenomic mechanisms of action is initiated at the integrin receptor. The plasma membrane alpha(v)beta(3)-integrin has distinct binding sites for T3 and T4. One binding site binds only T3 and activates the phosphatidylinositol 3-kinase (PI3K) pathway. The other binding site binds both T3 and T4 and activates the ERK1/2 MAP kinase pathway.</t>
  </si>
  <si>
    <t>C00076;C00080;C00165;C00238;C00575;C01245;C01330;C01829;C02465;C05981;C07639</t>
  </si>
  <si>
    <t>hsa04928</t>
  </si>
  <si>
    <t>Parathyroid hormone synthesis, secretion and action</t>
  </si>
  <si>
    <t>Parathyroid hormone (PTH) is a key regulator of calcium and phosphorus homeostasis. The principal regulators of PTH secretion are extracellular ionized calcium (Ca2+) and 1,25-dihydroxyvitamin D (1,25(OH)2D3). Under conditions of dietary Ca restriction, a decrement in serum Ca concentration induces release of PTH from the parathyroid gland. PTH acts on bone and kidney to stimulate bone turnover, increase the circulating levels of 1,25(OH)2D3 and calcium and inhibit the reabsorption of phosphate from the glomerular filtrate. This hormone exerts its actions via binding to the PTH/PTH-related peptide receptor (PTH1R). PTH1R primarily activates two sub-types of heterotrimeric Gproteins: Gs and Gq , which in turn regulate the activity of adenylyl cyclases and phospholipase C (PLC) that control the flow of cAMP/PKA and IP/PKC signaling cascades, respectively.</t>
  </si>
  <si>
    <t>C00009;C00020;C00076;C00165;C00575;C00698;C01245;C01330;C01561;C01673;C18231</t>
  </si>
  <si>
    <t>hsa04916</t>
  </si>
  <si>
    <t>Melanogenesis</t>
  </si>
  <si>
    <t>Cutaneous melanin pigment plays a critical role in camouflage, mimicry, social communication, and protection against harmful effects of solar radiation. Melanogenesis is under complex regulatory control by multiple agents. The most important positive regulator of melanogenesis is the MC1 receptor with its ligands melanocortic peptides. MC1R activates the cyclic AMP (cAMP) response-element binding protein (CREB). Increased expression of MITF and its activation by phosphorylation (P) stimulate the transcription of tyrosinase (TYR), tyrosinase-related protein 1 (TYRP1), and dopachrome tautomerase (DCT), which produce melanin. Melanin synthesis takes place within specialized intracellular organelles named melanosomes. Melanin-containing melanosomes then move from the perinuclear region to the dendrite tips and are transferred to keratinocytes by a still not well-characterized mechanism.</t>
  </si>
  <si>
    <t>C00076;C00082;C00165;C00575;C01245;C05606</t>
  </si>
  <si>
    <t>hsa04924</t>
  </si>
  <si>
    <t>Renin secretion</t>
  </si>
  <si>
    <t>The aspartyl-protease renin is the key regulator of the renin-angiotensin-aldosterone system, which is critically involved in extracellular fluid volume and blood pressure homeostasis of the body. Renin is synthesized, stored in, and released into circulation by the juxtaglomerular (JG) cells of the kidney. Secretion of renin from JG cells at the organ level is controlled by the four main mechanisms: the sympathetic nervous system, the local JG apparatus baroreflex, the macula densa mechanism, and several hormones acting locally within the JG apparatus. Renin secretion at the level of renal JG cells appears to be controlled mainly by classic second messengers, namely cAMP, cGMP, and free cytosolic calcium concentration. While cAMP generally stimulates renin release and the intracellular calcium concentration suppresses the exocytosis of renin, the effects of cGMP in the regulation of the renin system are more complex as it both may stimulate or inhibit renin release.</t>
  </si>
  <si>
    <t>C00001;C00002;C00008;C00020;C00076;C00212;C00238;C00533;C00547;C00575;C00584;C00698;C00788;C00873;C00942;C01245;C02135</t>
  </si>
  <si>
    <t>hsa04614</t>
  </si>
  <si>
    <t>Renin-angiotensin system</t>
  </si>
  <si>
    <t>The renin-angiotensin system (RAS) is a peptidergic system with endocrine characteristics regarding to the regulation of the blood pressure and hydro-electrolytic balance. In the classical RAS, the enzyme renin cleaves its substrate angiotensinogen (Agt) forming the decapeptide angiotensin I that is in turn cleaved by angiotensin-converting enzyme (ACE) to produce the angiotensin II (Ang II), a key player of this system. Ang II activates its AT1 receptor (AT1R), the principal receptor that mediates the majority of the known actions of Ang II in the kidney, including vasoconstriction, renal sodium (Na+) reabsorption, and aldosterone secretion, increasing blood pressure and contributing to the development of hypertension. In addition to (ACE)/Ang II/AT1R and AT2R axis, other signaling pathways in the RAS, such as ACE2/angiotensin-(1-7)/Mas and Ang IV/IRAP, and other active peptide of the RAS, with physiological relevance as Ang III, Ang A and alamandine, are now widely recognized.</t>
  </si>
  <si>
    <t>C00873;C02135;C15848;C15849;C15850;C15851;C15852;C20970;C20971;C20972;C20973</t>
  </si>
  <si>
    <t>hsa04925</t>
  </si>
  <si>
    <t>Aldosterone synthesis and secretion</t>
  </si>
  <si>
    <t>Aldosterone is a steroid hormone synthesized in and secreted from the outer layer of the adrenal cortex, the zona glomerulosa. Aldosterone plays an important role in the regulation of systemic blood pressure through the absorption of sodium and water. Angiotensin II (Ang II), potassium (K+) and adrenocorticotropin (ACTH) are the main extracellular stimuli which regulate aldosterone secretion. These physiological agonists all converge on two major intracellular signaling pathways: calcium (Ca2+) mobilization and an increase in cAMP production. The increase in cytosolic calcium levels activates calcium/calmodulin- dependent protein kinases (CaMK), and the increased cAMP levels stimulate the activity of cAMP-dependent protein kinase, or protein kinase A (PKA). The activated CaMK, and possibly PKA, activates transcription factors (NURR1 and NGF1B, CREB) to induce StAR and CYP11B2 expression, the early and late rate- limiting steps in aldosterone biosynthesis, respectively, thereby stimulating aldosterone secretion.</t>
  </si>
  <si>
    <t>C00003;C00004;C00005;C00006;C00020;C00076;C00165;C00187;C00219;C00238;C00410;C00575;C00942;C01124;C01245;C01330;C01780;C01953;C02140;C03205;C14777;C14822</t>
  </si>
  <si>
    <t>hsa04927</t>
  </si>
  <si>
    <t>Cortisol synthesis and secretion</t>
  </si>
  <si>
    <t>Cortisol is the main endogenous glucocorticoid, which affects a plethora of physiological functions, e.g., lipid and glucose metabolism, metabolic homeostasis and adaptation to stress. Cortisol production is primarily regulated by corticotropin (ACTH) in zona fasciculata. The stimulatory effect of ACTH on cortisol synthesis depends on cAMP dependent signaling, but also involves membrane depolarization and increased cytosolic Ca2+. Each of cAMP and Ca2+ induces the expression of StAR, stimulating intramitochondrial cholesterol transfer, as well as the steroidogenic enzymes in the pathway from cholesterol to cortisol (e.g., CHE, CYP17A1, CYP11B1).</t>
  </si>
  <si>
    <t>C00020;C00076;C00187;C00238;C00410;C00575;C00735;C01176;C01245;C01953;C05138;C05488</t>
  </si>
  <si>
    <t>hsa04260</t>
  </si>
  <si>
    <t>Cardiac muscle contraction</t>
  </si>
  <si>
    <t>Contraction of the heart is a complex process initiated by the electrical excitation of cardiac myocytes (excitation-contraction coupling, ECC). In cardiac myocytes, Ca2+ influx induced by activation of voltage-dependent L-type Ca channels (DHP receptors) upon membrane depolarization triggers the release of Ca2+ via Ca2+ release channels (ryanodine receptors) of sarcoplasmic reticulum (SR) through a Ca2+ -induced Ca release (CICR) mechanism. Ca2+ ions released via the CICR mechanism diffuse through the cytosolic space to contractile proteins to bind to troponinC resulting in the release of inhibition induced by troponinI. The Ca2+ binding to troponinC thereby triggers the sliding of thin and thick filaments, that is, the activation of a crossbridge and subsequent cardiac force development and/or cell shortening. Recovery occurs as Ca2+ is pumped out of the cell by the Na+/Ca2+ exchanger (NCX) or is returned to the sarcoplasmic reticulum (SR) by sarco(endo)plasmic Ca2+ -ATPase (SERCA) pumps on the non-junctional region of the SR.</t>
  </si>
  <si>
    <t>Organismal Systems; Circulatory system</t>
  </si>
  <si>
    <t>C00076;C00080;C00238;C01330</t>
  </si>
  <si>
    <t>hsa04261</t>
  </si>
  <si>
    <t>Adrenergic signaling in cardiomyocytes</t>
  </si>
  <si>
    <t>Cardiac myocytes express at least six subtypes of adrenergic receptor (AR) which include three subtypes of beta-AR (beta-1, beta-2, beta-3) and three subtypes of the alpha-1-AR (alpha-1A, alpha-1B, and alpha-1C). In the human heart the beta-1-AR is the pre- dominate receptor. Acute sympathetic stimulation of cardiac beta-1-ARs induces positive inotropic and chronotropic effects, the most effective mechanism to acutely increase output of the heart, by coupling to Gs, formation of cAMP by adenylyl cyclase (AC), and PKA- dependent phosphorylation of various target proteins (e.g., ryanodine receptor [RyR]; phospholamban [PLB], troponin I [TnI], and the L-type Ca2+ channel [LTCC]). Chronic beta-1-AR stimulation is detrimental and induces cardiomyocyte hypertrophy and apoptosis. beta-2-AR coupled to Gs exerts a proapoptotic action as well as beta-1-AR, while beta-2-AR coupled to Gi exerts an antiapoptotic action.</t>
  </si>
  <si>
    <t>C00076;C00080;C00165;C00238;C00547;C00575;C00788;C01245;C01330;C07056</t>
  </si>
  <si>
    <t>hsa04270</t>
  </si>
  <si>
    <t>Vascular smooth muscle contraction</t>
  </si>
  <si>
    <t>The vascular smooth muscle cell (VSMC) is a highly specialized cell whose principal function is contraction. On contraction, VSMCs shorten, thereby decreasing the diameter of a blood vessel to regulate the blood flow and pressure.{}The principal mechanisms that regulate the contractile state of VSMCs are changes in cytosolic Ca2+ concentration ([Ca2+]c). In response to vasoconstrictor stimuli, Ca2+ is mobilized from intracellular stores and/or the extracellular space to increase [Ca2+]c in VSMCs. The increase in [Ca2+]c, in turn, activates the Ca2+-CaM-MLCK pathway and stimulates MLC20 phosphorylation, leading to myosin-actin interactions and, hence, the development of contractile force. The sensitivity of contractile myofilaments or MLC20 phosphorylation to Ca2+ can be secondarily modulated by other signaling pathways. During receptor stimulation, the contractile force is greatly enhanced by the inhibition of myosin phosphatase. Rho/Rho kinase, PKC, and arachidonic acid have been proposed to play a pivotal role in this enhancement.{}The signaling events that mediate relaxation include the removal of a contractile agonist (passive relaxation) and activation of cyclic nucleotide-dependent signaling pathways in the continued presence of a contractile agonist (active relaxation). Active relaxation occurs through the inhibition of both Ca2+ mobilization and myofilament Ca2+ sensitivity in VSMCs.</t>
  </si>
  <si>
    <t>C00076;C00165;C00212;C00219;C00238;C00533;C00547;C00575;C00942;C01245;C01312;C14748;C14768;C14769;C14770;C14771</t>
  </si>
  <si>
    <t>hsa04970</t>
  </si>
  <si>
    <t>Salivary secretion</t>
  </si>
  <si>
    <t>Saliva has manifold functions in maintaining the integrity of the oral tissues, in protecting teeth from caries, in the tasting and ingestion of food, in speech and in the tolerance of tenures, for example. Salivary secretion occurs in response to stimulation by neurotransmitters released from autonomic nerve endings. There are two secretory pathways: protein exocytosis and fluid secretion. Sympathetic stimulation leads to the activation of adenylate cyclase and accumulation of intracellular cAMP. The elevation of cAMP causes the secretion of proteins such as amylase and mucin. In contrast, parasympathetic stimulation activates phospholipase C and causes the elevation of intracellular Ca2+, which leads to fluid secretion; that is, water and ion transport. Ca2+ also induces amylase secretion, but the amount is smaller than that induced by cAMP.</t>
  </si>
  <si>
    <t>Organismal Systems; Digestive system</t>
  </si>
  <si>
    <t>C00001;C00011;C00076;C00080;C00165;C00238;C00288;C00533;C00547;C00575;C00698;C00942;C01245;C01330;C01353;C01996;C13050</t>
  </si>
  <si>
    <t>hsa04971</t>
  </si>
  <si>
    <t>Gastric acid secretion</t>
  </si>
  <si>
    <t>Gastric acid is a key factor in normal upper gastrointestinal functions, including protein digestion and calcium and iron absorption, as well as providing some protection against bacterial infections. The principal stimulants of acid secretion at the level of the parietal cell are histamine (paracrine), gastrin (hormonal), and acetycholine (ACh; neurocrine). Stimulation of acid secretion typically involves an initial elevation of intracellular calcium and cAMP, followed by activation of protein kinase cascades, which trigger the translocation of the proton pump, H+,K+-ATPase, from cytoplasmic tubulovesicles to the apical plasma membrane and thereby H+ secretion into the stomach lumen.</t>
  </si>
  <si>
    <t>C00001;C00011;C00076;C00080;C00165;C00238;C00288;C00388;C00575;C00698;C01245;C01330;C01353;C01996</t>
  </si>
  <si>
    <t>hsa04972</t>
  </si>
  <si>
    <t>Pancreatic secretion</t>
  </si>
  <si>
    <t>The pancreas performs both exocrine and endocrine functions. The exocrine pancreas consists of two parts, the acinar and duct cells. The primary functions of pancreatic acinar cells are to synthesize and secrete digestive enzymes. Stimulation of the cell by secretagogues such as acetylcholine (ACh) and cholecystokinin (CCK) causes the generation of an intracellular Ca2+ signal. This signal, in turn, triggers the fusion of the zymogen granules with the apical plasma membrane, leading to the polarised secretion of the enzymes. The major task of pancreatic duct cells is the secretion of fluid and bicarbonate ions (HCO3-), which neutralize the acidity of gastric contents that enter the duodenum. An increase in intracellular cAMP by secretin is one of the major signals of pancreatic HCO3- secretion. Activation of the CFTR Cl- channel and the CFTR-dependent Cl-/HCO3- exchange activities is responsible for cAMP-induced HCO3- secretion.</t>
  </si>
  <si>
    <t>C00001;C00011;C00076;C00080;C00165;C00238;C00288;C00575;C00698;C01245;C01330;C01353;C01996;C13050;C13051</t>
  </si>
  <si>
    <t>hsa04976</t>
  </si>
  <si>
    <t>Bile secretion</t>
  </si>
  <si>
    <t>Bile is a vital secretion, essential for digestion and absorption of fats and fat-soluble vitamins in the small intestine. Moreover, bile is an important route of elimination for excess cholesterol and many waste product, bilirubin, drugs and toxic compounds. Bile secretion depends on the function of membrane transport systems in hepatocytes and cholangiocytes and on the structural and functional integrity of the biliary tree. The hepatocytes generate the so-called primary bile in their canaliculi. Cholangiocytes modify the canalicular bile by secretory and reabsorptive processes as bile passes through the bile ducts. The main solutes in bile are bile acids, which stimulate bile secretion osmotically, as well as facilitate the intestinal absorption of dietary lipids by their detergent properties. Bile acids are also important signalling molecules. Through the activation of nuclear receptors, they regulate their own synthesis and transport rates.</t>
  </si>
  <si>
    <t>C00001;C00011;C00024;C00026;C00031;C00051;C00080;C00114;C00187;C00238;C00288;C00315;C00318;C00366;C00486;C00504;C00575;C00584;C00639;C00695;C00698;C00735;C00750;C00780;C00805;C00865;C00942;C01330;C01353;C01405;C01443;C01576;C01829;C01844;C01921;C01937;C01996;C02165;C02166;C02380;C02465;C02528;C02530;C02538;C02918;C03033;C03642;C03758;C03990;C04483;C04555;C05122;C05371;C05465;C05466;C05503;C05551;C05963;C06526;C06570;C06688;C06804;C06810;C06880;C06890;C06956;C06999;C07014;C07051;C07065;C07151;C07184;C07185;C07201;C07207;C07210;C07240;C07394;C07512;C07649;C07660;C07966;C08357;C08439;C09955;C11158;C11231;C11245;C11277;C11310;C11363;C11587;C11754;C12560;C16114;C16578;C16643;D00125;D00140;D00142;D00184;D00186;D00201;D00214;D00224;D00240;D00247;D00295;D00298;D00318;D00331;D00333;D00340;D00353;D00359;D00400;D00422;D00427;D00429;D00439;D00453;D00456;D00491;D00512;D00521;D00570;D00590;D00767;D00804;D01061;D01264;D01275;D01421;D01745;D01862;D02115;D02166;D02214;D02216;D02356;D03130;D03833;D03899;D04931;D05246;D06050;D06074;D07448;D07538;D07626;D07661;D07776;D07845;D07866;D07901;D07907;D07958;D07986;D07987;D08066;D08086;D08108;D08144;D08146;D08224;D08259;D08291;D08306;D08411;D08458;D08492;D08618;D08675;D08679</t>
  </si>
  <si>
    <t>hsa04973</t>
  </si>
  <si>
    <t>Carbohydrate digestion and absorption</t>
  </si>
  <si>
    <t>Dietary carbohydrate in humans and omnivorous animals is a major nutrient. The carbohydrates that we ingest vary from the lactose in milk to complex carbohydrates. These carbohydrates are digested to monosaccharides, mostly glucose, galactose and fructose, prior to absorption in the small intestine. Glucose and galactose are initially transported into the enterocyte by SGLT1 located in the apical brush border membrane and then exit through the basolateral membrane by either GLUT2 or exocytosis. In a new model of intestinal glucose absorption, transport by SGLT1 induces rapid insertion and activation of GLUT2 in the brush border membrane by a PKC betaII-dependent mechanism. Moreover, trafficking of apical GLUT2 is rapidly up-regulated by glucose and artificial sweeteners, which act through T1R2 + T1R3/alpha-gustducin to activate PLC-beta2 and PKC-beta II. Fructose is transported separately by the brush border GLUT5 and then released out of the enterocyte into the blood by GLUT2.</t>
  </si>
  <si>
    <t>C00011;C00031;C00033;C00076;C00089;C00092;C00095;C00124;C00163;C00165;C00208;C00238;C00243;C00246;C00282;C00369;C00707;C00714;C00760;C01330;C01355;C01835;C02049;C05981;C08822;C12284;C12285</t>
  </si>
  <si>
    <t>hsa04974</t>
  </si>
  <si>
    <t>Protein digestion and absorption</t>
  </si>
  <si>
    <t>Protein is a dietary component essential for nutritional homeostasis in humans. Normally, ingested protein undergoes a complex series of degradative processes following the action of gastric, pancreatic and small intestinal enzymes. The result of this proteolytic activity is a mixture of amino acids and small peptides. Amino acids (AAs) are transported into the enterocyte (intestinal epithelial cell) by a variety of AA transporters that are specific for cationic (basic) AA, neutral AA, and anionic (acidic) AA. Small peptides are absorbed into enterocytes by the PEPT1 transporter. Inside enterocytes peptides are hydrolyzed, and the resulting amino acids are released together with those absorbed by AA transporters into blood via multiple, basolateral, AA transporters. Hydrolysis-resistant peptides, however, are transported out of the cells by a basolateral peptide transporter that has not been identified molecularly.</t>
  </si>
  <si>
    <t>C00011;C00014;C00025;C00033;C00037;C00041;C00047;C00049;C00062;C00064;C00065;C00073;C00076;C00078;C00079;C00080;C00082;C00097;C00099;C00123;C00134;C00135;C00146;C00148;C00152;C00163;C00183;C00188;C00238;C00246;C00282;C00388;C00407;C00463;C00483;C00491;C01327;C01330;C01438;C01468;C01672;C01746;C02632;C05996;C08262;C16138;C18319</t>
  </si>
  <si>
    <t>hsa04975</t>
  </si>
  <si>
    <t>Fat digestion and absorption</t>
  </si>
  <si>
    <t>Fat is an important energy source from food. More than 95% of dietary fat is long-chain triacylglycerols (TAG), the remaining being phospholipids (4.5%) and sterols. In the small intestine lumen, dietary TAG is hydrolyzed to fatty acids (FA) and monoacylglycerols (MAG) by pancreatic lipase. These products are then emulsified with the help of phospholipids (PL) and bile acids (BA) present in bile to form micelles. Free FAs and MAGs are taken up by the enterocyte where they are rapidly resynthesized in endoplasmic reticulum (ER) to form TAG. PLs from the diet as well as bile - mainly LPA - too are absorbed by the enterocyte and are acylated to form phosphatidic acid (PA), which is also converted into TAG. Absorbed cholesterol (CL) is acylated to cholesterol esters (CE). Within the ER, TAG joins CE and apolipoprotein B (ApoB) to form chylomicrons that enter circulation through the lymph.</t>
  </si>
  <si>
    <t>C00010;C00040;C00162;C00165;C00187;C00416;C00422;C00681;C00865;C01558;C01885;C02112;C02530</t>
  </si>
  <si>
    <t>hsa04979</t>
  </si>
  <si>
    <t>Cholesterol metabolism</t>
  </si>
  <si>
    <t>Cholesterol is an essential component of mammalian cell membranes as well as a precursor of bile acids, vitamin D and steroid hormones. Cholesterol homeostasis in humans is regulated by well-balanced mechanisms of intestinal uptake, endogenous synthesis, transport in lipoprotein particles, and biliary excretion. Its abnormal metabolism can lead to increased risk for various endocrine disorders and cardiovascular diseases.</t>
  </si>
  <si>
    <t>C00162;C00187;C00422;C00865;C01921;C02530;C05122;C05465;C05466;C15610</t>
  </si>
  <si>
    <t>hsa04977</t>
  </si>
  <si>
    <t>Vitamin digestion and absorption</t>
  </si>
  <si>
    <t>Vitamins are a diverse and chemically unrelated group of organic substances that share a common feature of being essential for normal health and well-being. They catalyze numerous biochemical reactions. Because humans and other mammals cannot synthesize these compounds (except for some synthesis of niacin), they must obtain them from exogenous sources via intestinal absorption. Vitamins are classified based on their solubility in water or fat. Most of the water-soluble vitamins are transported across the small intestinal membrane by carrier-mediated mechanisms, but vitamin B12, cobalamin, is transported by a receptor-mediated mechanism. Intestinal absorption of fat-soluble vitamins requires all of the processes needed for fat absorption. After digestion, these vitamins and the products of pancreatic hydrolysis of triglycerides (TG) are emulsified by bile salts to form mixed micelles which are taken up by intestinal enterocytes and incorporated into chylomicrons (CM). CM are then secreted into the lymphatic system, and finally moves into the plasma.</t>
  </si>
  <si>
    <t>C00003;C00010;C00016;C00018;C00061;C00068;C00072;C00080;C00120;C00153;C00162;C00187;C00194;C00250;C00255;C00376;C00378;C00422;C00473;C00504;C00534;C00647;C00681;C00828;C00864;C01330;C01558;C01885;C02059;C02075;C02094;C02112;C02477;C02530;C02823;C05377;C05443;C05552;C06453;C08230;C12981;C13202</t>
  </si>
  <si>
    <t>hsa04981</t>
  </si>
  <si>
    <t>Folate transport and metabolism</t>
  </si>
  <si>
    <t>C00019;C00021;C00073;C00080;C00101;C00114;C00143;C00155;C00157;C00364;C00365;C00415;C00440;C00445;C00504;C00719;C01026;C01937;C01996;C03479</t>
  </si>
  <si>
    <t>hsa04980</t>
  </si>
  <si>
    <t>Cobalamin transport and metabolism</t>
  </si>
  <si>
    <t>C00073;C00091;C00101;C00155;C00194;C00440;C00541;C01213;C02823;C06409;C06410;C06453;C08230;C22880</t>
  </si>
  <si>
    <t>hsa04978</t>
  </si>
  <si>
    <t>Mineral absorption</t>
  </si>
  <si>
    <t>Minerals are one of the five fundamental groups of nutrients needed to sustain life. Of the minerals, calcium plays innumerable roles in our bodies, serving as a main component of bone as well as an intracellular messenger in muscle contraction/relaxation, neural networks, the immune system, and endocrine/exocrine cells. Iron, copper, and other metals are required for redox reactions (as cofactors) and for oxygen transport and binding (in hemoglobin and myoglobin). Many enzymes require specific metal atoms to complete their catalytic functions. Animal tissues need moderate quantities of some elements (Ca, P, K, Na, Mg, S, and Cl) and trace amounts of others (Mn, Fe, I, Co, Cr, Cu, Zn, and Se). The minerals are absorbed by either passive or active transport systems through the intestinal mucosa, often using specialized transport proteins, such as ferritin for Fe3+ and vitamin D-induced protein for calcium.</t>
  </si>
  <si>
    <t>C00009;C00031;C00032;C00037;C00038;C00041;C00064;C00065;C00070;C00073;C00076;C00078;C00079;C00080;C00123;C00124;C00148;C00152;C00183;C00188;C00238;C00288;C00305;C00407;C00698;C01330;C01673;C14818;C14819</t>
  </si>
  <si>
    <t>hsa04962</t>
  </si>
  <si>
    <t>Vasopressin-regulated water reabsorption</t>
  </si>
  <si>
    <t>In the kidney, the antidiuretic hormone vasopressin (AVP) is a critical regulator of water homeostasis by controlling the water movement from lumen to the interstitium for water reabsorption and adjusting the urinary water excretion. In normal physiology, AVP is secreted into the circulation by the posterior pituitary gland, in response to an increase in serum osmolality or a decrease in effective circulating volume. When reaching the kidney, AVP binds to V2 receptors on the basolateral surface of the collecting duct epithelium, triggering a G-protein-linked signaling cascade, which leads to water channel aquaporin-2 (AQP2) vesicle insertion into the apical plasma membrane. This results in higher water permeability in the collecting duct and, driven by an osmotic gradient, pro-urinary water then passes the membrane through AQP2 and leaves the cell on the basolateral side via AQP3 and AQP4 water channels, which are constitutively expressed on the basolateral side of these cells. When isotonicity is restored, reduced blood AVP levels results in AQP2 internalization, leaving the apical membrane watertight again.</t>
  </si>
  <si>
    <t>Organismal Systems; Excretory system</t>
  </si>
  <si>
    <t>C00001;C00575</t>
  </si>
  <si>
    <t>hsa04960</t>
  </si>
  <si>
    <t>Aldosterone-regulated sodium reabsorption</t>
  </si>
  <si>
    <t>Sodium transport across the tight epithelia of Na+ reabsorbing tissues such as the distal part of the kidney nephron and colon is the major factor determining total-body Na+ levels, and thus, long-term blood pressure. Aldosterone plays a major role in sodium and potassium metabolism by binding to epithelial mineralocorticoid receptors (MR) in the renal collecting duct cells localized in the distal nephron, promoting sodium resorption and potassium excretion. Aldosterone enters a target cell and binds MR, which translocates into the nucleus and regulates gene transcription. Activation of MR leads to increased expression of Sgk-1, which phosphorylates Nedd4-2, an ubiquitin-ligase which targets ENAC to proteosomal degradation. Phosphorylated Nedd4-2 dissociates from ENAC, increasing its apical membrane abundance. Activation of MR also leads to increased expression of Na+/K+-ATPase, thus causing a net increase in sodium uptake from the renal filtrate. The specificity of MR for aldosterone is provided by 11beta-HSD2 by the rapid conversion of cortisol to cortisone in renal cortical collecting duct cells. Recently, besides genomic effects mediated by activated MR, rapid aldosterone actions that are independent of translation and transcription have been documented.</t>
  </si>
  <si>
    <t>C00238;C00575;C00698;C00735;C00762;C01330;C01780;C05981</t>
  </si>
  <si>
    <t>hsa04961</t>
  </si>
  <si>
    <t>Endocrine and other factor-regulated calcium reabsorption</t>
  </si>
  <si>
    <t>Calcium (Ca2+) is essential for numerous physiological functions including intracellular signalling processes, neuronal excitability, muscle contraction and bone formation. Therefore, its homeostasis is finely maintained through the coordination of intestinal absorption, renal reabsorption, and bone resorption. In kidney, the late part of the distal convoluted tubule (DCT) and the connecting tubule (CNT) are the site of active Ca2+ transport and precisely regulate Ca2+ reabsorption. Following Ca2+ entry through TRPV5, Ca2+ bound to calbindin-D28K diffuses to the basolateral side, where it is extruded into the blood compartment through NCX1 and to a lesser extent PMCA1b. In the urinary compartment, both klotho and tissue kallikrein (TK) increase the apical abundance of TRPV5. In the blood compartment, PTH, 1,25(OH)2D3 and estrogen increase the transcription and protein expression of the luminal Ca2+ channels, calbindins, and the extrusion systems.</t>
  </si>
  <si>
    <t>C00076;C00165;C00238;C00575;C00951;C01245;C01330;C01673</t>
  </si>
  <si>
    <t>hsa04964</t>
  </si>
  <si>
    <t>Proximal tubule bicarbonate reclamation</t>
  </si>
  <si>
    <t>One of the major tasks of the renal proximal tubule (PT) is to secrete acid into the tubule lumen, thereby reabsorbing approximately 80% of the filtered bicarbonate (HCO3(-)), as well as generating "new HCO3(-)" for regulating blood pH. In the tubular lumen, filtered HCO3(-) combines with H(+) in a reaction catalyzed by CA IV. The CO2 thus produced rapidly diffuses into the tubular cells and is combined with water to produce intracellular H(+) and HCO3(-), catalyzed by soluble cytoplasmic CA II. HCO3(-) is then cotransported with Na(+) into blood via the NBC-1. The intracellular H(+) produced by CA II is secreted into the tubular lumen predominantly via the NHE-3. The PT creates the "new HCO3(-)" by taking glutamine and metabolizing it to two molecules each of NH4(+) and HCO3(-). The NH4(+) is excreted into the tubular lumen, and the HCO3(-) , which is "new HCO3(-) ," is returned to the blood, where it replaces the HCO3(-) lost earlier in the titration of nonvolatile acids.</t>
  </si>
  <si>
    <t>C00001;C00011;C00014;C00025;C00026;C00036;C00064;C00074;C00080;C00149;C00238;C00267;C00288;C00698;C01330;C01353;C01358</t>
  </si>
  <si>
    <t>hsa04966</t>
  </si>
  <si>
    <t>Collecting duct acid secretion</t>
  </si>
  <si>
    <t>One of the important roles of the collecting duct segment of the kidney nephron is acid secretion. As daily food intake loads acid into the body, urinary acid excretion is essential, and urine pH can drop as low as 4.5. The alpha-intercalated cell of collecting duct is the main responsible for hydrogen secretion into the urine. The carbon dioxide, which is generated in the cells and enters from the blood, is changed to carbonic acid. This carbonic acid is divided into hydrogen ion and bicarbonate ion. Intracellular CA II catalyses the formation of these ions. The hydrogen ion is secreted into the lumen by the luminal H(+)-ATPase. The bicarbonate ion is transported to the blood side by the anion exchanger type 1. Hydrogen ion in the lumen is trapped by urinary buffers. These include ammonium and phosphate.</t>
  </si>
  <si>
    <t>C00001;C00011;C00014;C00080;C00238;C00288;C00698;C01353</t>
  </si>
  <si>
    <t>hsa04724</t>
  </si>
  <si>
    <t>Glutamatergic synapse</t>
  </si>
  <si>
    <t>Glutamate is the major excitatory neurotransmitter in the mammalian central nervous system(CNS). Glutamate is packaged into synaptic vesicles in the presynaptic terminal. Once released into the synaptic cleft, glutamate acts on postsynaptic ionotropic glutamate receptors (iGluRs) to mediate fast excitatory synaptic transmission. Glutamate can also act on metabotropic glutamate receptors (mGluRs) and exert a variety of modulatory effects through their coupling to G proteins and the subsequent recruitment of second messenger systems. Presynaptically localized Group II and Group III mGluRs are thought to represent the classical inhibitory autoreceptor mechanism that suppresses excess glutamate release. After its action on these receptors, glutamate can be removed from the synaptic cleft by EAATs located either on the presynaptic terminal, neighboring glial cells, or the postsynaptic neuron. In glia, glutamate is converted to glutamine, which is then transported back to the presynaptic terminal and converted back to glutamate.</t>
  </si>
  <si>
    <t>Organismal Systems; Nervous system</t>
  </si>
  <si>
    <t>C00025;C00064;C00076;C00165;C00238;C00575;C01245;C01330</t>
  </si>
  <si>
    <t>hsa04727</t>
  </si>
  <si>
    <t>GABAergic synapse</t>
  </si>
  <si>
    <t>Gamma aminobutyric acid (GABA) is the most abundant inhibitory neurotransmitter in the mammalian central nervous system (CNS). When released in the synaptic cleft, GABA binds to three major classes of receptors: GABAA, GABAB, and GABAC receptors. GABAA and GABAC receptors are ionotropic and mediate fast GABA responses by triggering chloride channel openings, while GABAB receptors are metabotropic and mediate slower GABA responses by activating G-proteins and influencing second messenger systems. GABAA receptors, the major sites for fast inhibitory neurotransmission in the CNS, are regulated by phosphorylation mechanisms, affecting both their functional properties and their cell surface mobility and trafficking. GABA release by the presynaptic terminal is negatively regulated by GABAB autoreceptors, and is cleared from the extracellular space by GABA transporters (GATs) located either on the presynaptic terminal or neighboring glial cells.</t>
  </si>
  <si>
    <t>C00025;C00026;C00042;C00064;C00076;C00238;C00334;C00575;C00698</t>
  </si>
  <si>
    <t>hsa04725</t>
  </si>
  <si>
    <t>Cholinergic synapse</t>
  </si>
  <si>
    <t>Acetylcholine (ACh) is a neurotransmitter widely distributed in the central (and also peripheral, autonomic and enteric) nervous system (CNS). In the CNS, ACh facilitates many functions, such as learning, memory, attention and motor control. When released in the synaptic cleft, ACh binds to two distinct types of receptors: Ionotropic nicotinic acetylcholine receptors (nAChR) and metabotropic muscarinic acetylcholine receptors (mAChRs). The activation of nAChR by ACh leads to the rapid influx of Na+ and Ca2+ and subsequent cellular depolarization. Activation of mAChRs is relatively slow (milliseconds to seconds) and, depending on the subtypes present (M1-M5), they directly alter cellular homeostasis of phospholipase C, inositol trisphosphate, cAMP, and free calcium. In the cleft, ACh may also be hydrolyzed by acetylcholinesterase (AChE) into choline and acetate. The choline derived from ACh hydrolysis is recovered by a presynaptic high-affinity choline transporter (CHT).</t>
  </si>
  <si>
    <t>C00010;C00024;C00033;C00076;C00114;C00165;C00238;C00575;C01245;C01330;C01996;C04637</t>
  </si>
  <si>
    <t>hsa04728</t>
  </si>
  <si>
    <t>Dopaminergic synapse</t>
  </si>
  <si>
    <t>Dopamine (DA) is an important and prototypical slow neurotransmitter in the mammalian brain, where it controls a variety of functions including locomotor activity, motivation and reward, learning and memory, and endocrine regulation. Once released from presynaptic axonal terminals, DA interacts with at least five receptor subtypes in the central nervous system (CNS), which have been divided into two groups: the D1-like receptors (D1Rs), comprising D1 and D5 receptors, both positively coupled to adenylyl cyclase and cAMP production, and the D2-like receptors (D2Rs), comprising D2, D3, and D4 receptors, whose activation results in inhibition of adenylyl cyclase and suppression of cAMP production. In addition, D1Rs and D2Rs modulate intracellular Ca2+ levels and a number of Ca2+ -dependent intracellular signaling processes. Through diverse cAMP- and Ca2+-dependent and - independent mechanisms, DA influences neuronal activity, synaptic plasticity, and behavior. Presynaptically localized D2Rs regulate synthesis and release of DA as the main autoreceptor of the dopaminergic system.</t>
  </si>
  <si>
    <t>C00076;C00082;C00165;C00238;C00355;C00575;C01161;C01245;C01330;C03758;C05582;C05587</t>
  </si>
  <si>
    <t>hsa04726</t>
  </si>
  <si>
    <t>Serotonergic synapse</t>
  </si>
  <si>
    <t>Serotonin (5-Hydroxytryptamine, 5-HT) is a monoamine neurotransmitter that plays important roles in physiological functions such as learning and memory, emotion, sleep, pain, motor function and endocrine secretion, as well as in pathological states including abnormal mood and cognition. Once released from presynaptic axonal terminals, 5-HT binds to receptors, which have been divided into 7 subfamilies on the basis of conserved structures and signaling mechanisms. These families include the ionotropic 5-HT3 receptors and G-protein-coupled 5-HT receptors, the 5-HT1 (Gi /Go -coupled), 5-HT2(Gq-coupled), 5-HT4/6/7 (Gs-coupled) and 5-HT5 receptors. Presynaptically localized 5-HT1B receptors are thought to be the autoreceptors that suppress excess 5-HT release. 5-HT's actions are terminated by transporter- mediated reuptake into neurons, leading to catabolism by monoamine oxidase.</t>
  </si>
  <si>
    <t>C00076;C00078;C00165;C00219;C00238;C00427;C00575;C00584;C00639;C00643;C00696;C00780;C00909;C01245;C01330;C02165;C02166;C02198;C04822;C05356;C05635;C05953;C05954;C05955;C05956;C05957;C05963;C05964;C05965;C05966;C14768;C14769;C14770;C14771;C14772;C14773;C14774;C14775;C14812;C14820;C14821;C14823</t>
  </si>
  <si>
    <t>hsa04720</t>
  </si>
  <si>
    <t>Long-term potentiation</t>
  </si>
  <si>
    <t>Hippocampal long-term potentiation (LTP), a long-lasting increase in synaptic efficacy, is the molecular basis for learning and memory. Tetanic stimulation of afferents in the CA1 region of the hippocampus induces glutamate release and activation of glutamate receptors in dendritic spines. A large increase in [Ca2+]i resulting from influx through NMDA receptors leads to constitutive activation of CaM kinase II (CaM KII) . Constitutively active CaM kinase II phosphorylates AMPA receptors, resulting in potentiation of the ionic conductance of AMPA receptors. Early-phase LTP (E-LTP) expression is due, in part, to this phosphorylation of the AMPA receptor. It is hypothesized that postsynaptic Ca2+ increases generated through NMDA receptors activate several signal transduction pathways including the Erk/MAP kinase and cAMP regulatory pathways. The convergence of these pathways at the level of the CREB/CRE transcriptional pathway may increase expression of a family of genes required for late-phase LTP (L-LTP).</t>
  </si>
  <si>
    <t>C00025;C00076;C00165;C00305;C00575;C01245;C01330</t>
  </si>
  <si>
    <t>hsa04730</t>
  </si>
  <si>
    <t>Long-term depression</t>
  </si>
  <si>
    <t>Cerebellar long-term depression (LTD), thought to be a molecular and cellular basis for cerebellar learning, is a process involving a decrease in the synaptic strength between parallel fiber (PF) and Purkinje cells (PCs) induced by the conjunctive activation of PFs and climbing fiber (CF). Multiple signal transduction pathways have been shown to be involved in this process. Activation of PFs terminating on spines in dendritic branchlets leads to glutamate release and activation of both AMPA and mGluRs. Activation of CFs, which make multiple synaptic contacts on proximal dendrites, also via AMPA receptors, opens voltage-gated calcium channels (VGCCs) and causes a generalized influx of calcium. These cellular signals, generated from two different synaptic origins, trigger a cascade of events culminating in a phosphorylation-dependent, long-term reduction in AMPA receptor sensitivity at the PF-PC synapse. This may take place either through receptor internalization and/or through receptor desensitization.</t>
  </si>
  <si>
    <t>C00025;C00076;C00165;C00219;C00533;C00641;C00942;C01245;C01330</t>
  </si>
  <si>
    <t>hsa04723</t>
  </si>
  <si>
    <t>Retrograde endocannabinoid signaling</t>
  </si>
  <si>
    <t>Endogenous cannabinoids (endocannabinoids) serve as retrograde messengers at synapses in various regions of the brain. The family of endocannabinoids includes at least five derivatives of arachidonic acid; the two best characterized are arachydonoyl ethanolamide (anandamide, AEA) and 2-arachydonoil glycerol (2AG). They are released from postsynaptic neurons upon postsynaptic depolarization and/or receptor activation. The released endocannabinoids then activate the CB1 receptors (CB1R) at presynaptic terminals and suppress the release of inhibitory transmitter GABA (depolarization-induced suppression of inhibition, DSI) or excitatory transmitter glutamate (depolarization-induced suppression of excitation, DSE) by inhibiting Ca2+ channels. Besides the well-known expression of the CB1R in the plasma membrane, this receptor is also present in mitochondrial membranes, where it reduces the mitochondrial respiration and contributes to DSI. Whereas DSI and DSE result in short-term synaptic plasticity, endocannabinoids also mediate long-term synaptic changes (eCB-LTD). Persistent activation of CB1 receptors over a period of minutes triggers eCB-LTD by a RIM1alpha-dependent mechanism.</t>
  </si>
  <si>
    <t>C00025;C00076;C00116;C00157;C00165;C00189;C00219;C00238;C00334;C00350;C00427;C00575;C00689;C01245;C01330;C11695;C13856;C19912;C19913</t>
  </si>
  <si>
    <t>hsa04721</t>
  </si>
  <si>
    <t>Synaptic vesicle cycle</t>
  </si>
  <si>
    <t>Communication between neurons is mediated by the release of neurotransmitter from synaptic vesicles (SVs). At the nerve terminal, SVs cycle through repetitive episodes of exocytosis and endocytosis. SVs are filled with neurotransmitters by active transport. The loaded SVs are then docked at a specialized region of the presynaptic plasma membrane known as the active zone, where they undergo a priming reaction. Upon arrival of an action potential, Ca2+ enters through voltage-gated channels and neurotransmitter is released by exocytosis, usually in less than a millisecond. After fusion, the vesicle is retrieved by endocytosis and reloaded for another round of exocytosis.</t>
  </si>
  <si>
    <t>C00002;C00025;C00037;C00076;C00080;C00334;C00388;C00547;C00780;C01996;C03758;C16041</t>
  </si>
  <si>
    <t>hsa04722</t>
  </si>
  <si>
    <t>Neurotrophin signaling pathway</t>
  </si>
  <si>
    <t>Neurotrophins are a family of trophic factors involved in differentiation and survival of neural cells. The neurotrophin family consists of nerve growth factor (NGF), brain derived neurotrophic factor (BDNF), neurotrophin 3 (NT-3), and neurotrophin 4 (NT-4). Neurotrophins exert their functions through engagement of Trk tyrosine kinase receptors or p75 neurotrophin receptor (p75NTR). Neurotrophin/Trk signaling is regulated by connecting a variety of intracellular signaling cascades, which include MAPK pathway, PI-3 kinase pathway, and PLC pathway, transmitting positive signals like enhanced survival and growth. On the other hand, p75NTR transmits both positive and nagative signals. These signals play an important role for neural development and additional higher-order activities such as learning and memory.</t>
  </si>
  <si>
    <t>C00076;C00165;C00195;C01245;C05981</t>
  </si>
  <si>
    <t>hsa04744</t>
  </si>
  <si>
    <t>Phototransduction</t>
  </si>
  <si>
    <t>Phototransduction is a biochemical process by which the photoreceptor cells generate electrical signals in response to captured photons. The vertebrate cascade starts with the absorption of photons by the photoreceptive pigments, the rhodopsins, which consist of a membrane embedded chromophore, 11-cis-retinal, and a G-protein-coupled receptor, opsin. The photon isomerizes 11-cis-retinal to all-trans-retinal which induces a structural change that activates the opsin. This triggers hydrolysis of cGMP by activating a transducinphosphodiesterase 6 (PDE6) cascade, which results in closure of the cGMP-gated cation channels (CNG) in the plasma membrane and membrane hyperpolarization. The hyperpolarization of the membrane potential of the photoreceptor cell modulates the release of neurotransmitters to downstream cells. Recovery from light involves the deactivation of the light- activated intermediates: photolyzed rhodopsin is phosphorylated by rhodopsin kinase (RK) and subsequently capped off by arrestin; GTP-binding transducin alpha subunit deactivates through a process that is stimulated by RGS9.</t>
  </si>
  <si>
    <t>Organismal Systems; Sensory system</t>
  </si>
  <si>
    <t>C00076;C00144;C00238;C00305;C00376;C00942;C01330;C02110</t>
  </si>
  <si>
    <t>hsa04740</t>
  </si>
  <si>
    <t>Olfactory transduction</t>
  </si>
  <si>
    <t>Within the compact cilia of the olfactory receptor neurons (ORNs) a cascade of enzymatic activity transduces the binding of an odorant molecule to a receptor into an electrical signal that can be transmitted to the brain. Odorant molecules bind to a receptor protein (R) coupled to an olfactory specific Gs-protein (G) and activate a type III adenylyl cyclase (AC), increasing intracellular cAMP levels. cAMP targets an olfactory-specific cyclic-nucleotide gated ion channel (CNG), allowing cations, particularly Na and Ca, to flow down their electrochemical gradients into the cell, depolarizing the ORN. Furthermore, the Ca entering the cell is able to activate a Ca-activated Cl channel, which would allow Cl to flow out of the cell, thus further increasing the depolarization. Elevated intracellular Ca causes adaptation by at least two different molecular steps: inhibition of the activity of adenylyl cyclase via CAMKII-dependent phosphorylation and down-regulation of the affinity of the CNG channel to cAMP.</t>
  </si>
  <si>
    <t>C00020;C00076;C00144;C00238;C00575;C00698;C00942;C01330</t>
  </si>
  <si>
    <t>hsa04742</t>
  </si>
  <si>
    <t>Taste transduction</t>
  </si>
  <si>
    <t>Five basic tastes are recognized by humans and most other animals - bitter, sweet, sour, salty and umami. In vertebrates, taste stimuli are detected by taste receptor cells (TRCs). At least three distinct cell types are found in mammalian taste buds : type I cells, type II cells, and type III cells. Type I cells express epithelial sodium channel (ENaC) and are considered to be the major mediator of perception of low salt. In type II cells, transduction of bitter, sweet and umami is mediated by a canonical PLC-beta/IP3-signaling cascade, which culminates in the opening of the TRPM5 ion channel. This produces a depolarization that may allow CALMH1 channels to open and release ATP, which serves as a neurotransmitter to activate closely associated nerve afferents expressing P2X2, P2X3 receptors and adjacent type III cells expressing P2Y4 receptors. Type II taste cells also secrete acetylcholine (ACh) that appears to stimulate muscarinic receptors, specifically M3, on the same or neighboring Type II cells. This muscarinic feedback augments taste-evoked release of ATP. In type III cells, sour taste is initiated when protons enter through apically located proton-selective ion channels: polycystic kidney disease 2-like 1 protein (PKD2L1) and polycystic kidney disease 1-like 3 protein (PKD1L3) channels. Weak acids may also activate sour cells by penetrating the cell membrane and leading to closure of resting K+ channels and membrane depolarization. Further, voltage-gated Ca2+ channels are activated and release vesicular serotonin (5-HT), norepinephrine (NE) and gamma-aminobutyric acid (GABA). 5-HT and GABA provide negative paracrine feedback onto receptor cells by activating 5-HT1A and GABAA, GABAB receptors, respectively. 5-HT also functions as a transmitter between presynaptic cells and the sensory afferent.</t>
  </si>
  <si>
    <t>C00002;C00008;C00020;C00025;C00031;C00076;C00080;C00089;C00095;C00130;C00133;C00144;C00149;C00158;C00208;C00238;C00334;C00547;C00575;C00740;C00780;C01245;C01327;C01330;C01451;C01996;C02265;C06526;C11045;C12283;C12284;C19378;D08836</t>
  </si>
  <si>
    <t>C00535;C03205;C05301;C05472;C05474;C05476</t>
  </si>
  <si>
    <t>C14762;C14766;C00219;C01595</t>
  </si>
  <si>
    <t>C00219;C01312;C05956</t>
  </si>
  <si>
    <t>C00219;C00535;C05301</t>
  </si>
  <si>
    <t>C00219;C00584;C01312;C05956</t>
  </si>
  <si>
    <t>C00219;C00584</t>
  </si>
  <si>
    <t>C00219;C01312</t>
  </si>
  <si>
    <t>C00219;C03205</t>
  </si>
  <si>
    <t>C00584;C01312</t>
  </si>
  <si>
    <t>C16527;C00219</t>
  </si>
  <si>
    <t>C14762</t>
  </si>
  <si>
    <t>C01312</t>
  </si>
  <si>
    <t>C00219</t>
  </si>
  <si>
    <t>C00535</t>
  </si>
  <si>
    <t>C00584</t>
  </si>
  <si>
    <t>C00262;C00294</t>
  </si>
  <si>
    <t>C00170</t>
  </si>
  <si>
    <t>C00294</t>
  </si>
  <si>
    <t>C00318;C00584</t>
  </si>
  <si>
    <t>Functional pathway analysis for the seminal plasma PFAS MWAS.</t>
    <phoneticPr fontId="1" type="noConversion"/>
  </si>
  <si>
    <t>Excel Table S6</t>
    <phoneticPr fontId="1" type="noConversion"/>
  </si>
  <si>
    <t>Excel Table S7</t>
    <phoneticPr fontId="1" type="noConversion"/>
  </si>
  <si>
    <t>Excel Table S8</t>
    <phoneticPr fontId="1" type="noConversion"/>
  </si>
  <si>
    <t>Raw results of the complete metabolome wide association study for the sperm telomere length.</t>
    <phoneticPr fontId="1" type="noConversion"/>
  </si>
  <si>
    <t>Functional pathway analysis for the sperm telomere MWAS.</t>
    <phoneticPr fontId="1" type="noConversion"/>
  </si>
  <si>
    <t>-0.98 (-1.39, -0.54)</t>
  </si>
  <si>
    <t>0.02 (-0.07, 0.25)</t>
  </si>
  <si>
    <t>-0.19 (-0.71, 0.02)</t>
  </si>
  <si>
    <t>-0.64 (-0.94, -0.23)</t>
  </si>
  <si>
    <t>-0.14 (-0.43, 0.02)</t>
  </si>
  <si>
    <t>-0.42 (-0.75, 0.04)</t>
  </si>
  <si>
    <t>-0.03 (-0.25, 0.05)</t>
  </si>
  <si>
    <t>-0.71 (-0.96, -0.44)</t>
  </si>
  <si>
    <t>0.83 (0.35, 1.48)</t>
  </si>
  <si>
    <t>-0.76 (-1.08, -0.4)</t>
  </si>
  <si>
    <t>-0.21 (-0.55, 0.11)</t>
  </si>
  <si>
    <t>0.21 (-0.02, 0.6)</t>
  </si>
  <si>
    <t>-0.09 (-0.63, 0.05)</t>
  </si>
  <si>
    <t>0.01 (-0.09, 0.13)</t>
  </si>
  <si>
    <t>0.61 (0, 1.12)</t>
  </si>
  <si>
    <t>-0.06 (-0.45, 0.06)</t>
  </si>
  <si>
    <t>-0.05 (-0.43, 0.04)</t>
  </si>
  <si>
    <t>0 (-0.1, 0.09)</t>
  </si>
  <si>
    <t>-1.17 (-1.52, -0.79)</t>
  </si>
  <si>
    <t>-1.16 (-1.48, -0.82)</t>
  </si>
  <si>
    <t>0.05 (-0.05, 0.3)</t>
  </si>
  <si>
    <t>0 (-0.1, 0.11)</t>
  </si>
  <si>
    <t>0.86 (0.63, 1.09)</t>
  </si>
  <si>
    <t>0.01 (-0.14, 0.28)</t>
  </si>
  <si>
    <t>1.57 (0.96, 2.03)</t>
  </si>
  <si>
    <t>0.66 (0.18, 1.02)</t>
  </si>
  <si>
    <t>-0.09 (-0.51, 0.05)</t>
  </si>
  <si>
    <t>-0.02 (-0.2, 0.06)</t>
  </si>
  <si>
    <t>1.14 (0.73, 1.5)</t>
  </si>
  <si>
    <t>-0.04 (-0.3, 0.05)</t>
  </si>
  <si>
    <t>-0.03 (-0.29, 0.11)</t>
  </si>
  <si>
    <t>0.01 (-0.17, 0.23)</t>
  </si>
  <si>
    <t>0.19 (-0.02, 0.56)</t>
  </si>
  <si>
    <t>2.27 (1.97, 2.58)</t>
  </si>
  <si>
    <t>0.01 (-0.09, 0.17)</t>
  </si>
  <si>
    <t>0.57 (0.22, 0.91)</t>
  </si>
  <si>
    <t>-0.01 (-0.11, 0.06)</t>
  </si>
  <si>
    <t>-0.72 (-1.09, -0.31)</t>
  </si>
  <si>
    <t>0.07 (-0.08, 0.39)</t>
  </si>
  <si>
    <t>0.01 (-0.11, 0.21)</t>
  </si>
  <si>
    <t>0.01 (-0.06, 0.18)</t>
  </si>
  <si>
    <t>-0.05 (-0.34, 0.06)</t>
  </si>
  <si>
    <t>-0.01 (-0.18, 0.07)</t>
  </si>
  <si>
    <t>0.76 (0.45, 1.17)</t>
  </si>
  <si>
    <t>-0.04 (-0.33, 0.08)</t>
  </si>
  <si>
    <t>0.8 (0.52, 1.09)</t>
  </si>
  <si>
    <t>-0.02 (-0.23, 0.06)</t>
  </si>
  <si>
    <t>0.01 (-0.12, 0.18)</t>
  </si>
  <si>
    <t>1.49 (1.23, 1.77)</t>
  </si>
  <si>
    <t>1.13 (0.89, 1.37)</t>
  </si>
  <si>
    <t>1.83 (1.48, 2.16)</t>
  </si>
  <si>
    <t>0.02 (-0.07, 0.2)</t>
  </si>
  <si>
    <t>-0.02 (-0.24, 0.13)</t>
  </si>
  <si>
    <t>0.28 (-0.07, 0.64)</t>
  </si>
  <si>
    <t>1.2 (0.44, 1.64)</t>
  </si>
  <si>
    <t>1.16 (0.89, 1.44)</t>
  </si>
  <si>
    <t>0.28 (0, 0.59)</t>
  </si>
  <si>
    <t>-0.02 (-0.3, 0.12)</t>
  </si>
  <si>
    <t>1.14 (0.88, 1.42)</t>
  </si>
  <si>
    <t>0.33 (-0.02, 0.97)</t>
  </si>
  <si>
    <t>1.54 (1.09, 1.91)</t>
  </si>
  <si>
    <t>1.64 (1.15, 2.19)</t>
  </si>
  <si>
    <t>0.01 (-0.06, 0.17)</t>
  </si>
  <si>
    <t>0.03 (-0.12, 0.29)</t>
  </si>
  <si>
    <t>0.03 (-0.07, 0.32)</t>
  </si>
  <si>
    <t>0.01 (-0.05, 0.16)</t>
  </si>
  <si>
    <t>-1.11 (-1.45, -0.77)</t>
  </si>
  <si>
    <t>-0.02 (-0.22, 0.06)</t>
  </si>
  <si>
    <t>-0.88 (-1.12, -0.6)</t>
  </si>
  <si>
    <t>0.01 (-0.06, 0.13)</t>
  </si>
  <si>
    <t>-1.44 (-1.75, -1.06)</t>
  </si>
  <si>
    <t>-0.2 (-0.59, 0.03)</t>
  </si>
  <si>
    <t>-1.5 (-1.86, -1.17)</t>
  </si>
  <si>
    <t>-0.01 (-0.15, 0.09)</t>
  </si>
  <si>
    <t>1.02 (0.57, 1.39)</t>
  </si>
  <si>
    <t>0.55 (0, 1.04)</t>
  </si>
  <si>
    <t>1.42 (1.17, 1.65)</t>
  </si>
  <si>
    <t>0.9 (0.42, 1.4)</t>
  </si>
  <si>
    <t>0.81 (0.49, 1.15)</t>
  </si>
  <si>
    <t>0.13 (-0.06, 0.46)</t>
  </si>
  <si>
    <t>0 (-0.1, 0.1)</t>
  </si>
  <si>
    <t>-0.02 (-0.17, 0.05)</t>
  </si>
  <si>
    <t>-0.11 (-0.43, 0.07)</t>
  </si>
  <si>
    <t>0.01 (-0.16, 0.26)</t>
  </si>
  <si>
    <t>0.01 (-0.16, 0.22)</t>
  </si>
  <si>
    <t>-0.02 (-0.2, 0.05)</t>
  </si>
  <si>
    <t>-0.04 (-0.41, 0.08)</t>
  </si>
  <si>
    <t>-1.07 (-1.38, -0.7)</t>
  </si>
  <si>
    <t>0.08 (-0.06, 0.49)</t>
  </si>
  <si>
    <t>0.01 (-0.24, 0.29)</t>
  </si>
  <si>
    <t>0.03 (-0.09, 0.29)</t>
  </si>
  <si>
    <t>0.92 (0.59, 1.27)</t>
  </si>
  <si>
    <t>-0.73 (-1.02, -0.47)</t>
  </si>
  <si>
    <t>0.02 (-0.12, 0.31)</t>
  </si>
  <si>
    <t>0.19 (-0.19, 0.5)</t>
  </si>
  <si>
    <t>-0.07 (-0.5, 0.07)</t>
  </si>
  <si>
    <t>0.02 (-0.06, 0.19)</t>
  </si>
  <si>
    <t>0.12 (-0.07, 0.48)</t>
  </si>
  <si>
    <t>0.88 (0.47, 1.33)</t>
  </si>
  <si>
    <t>1.17 (0.84, 1.46)</t>
  </si>
  <si>
    <t>1.62 (1.28, 1.93)</t>
  </si>
  <si>
    <t>0.11 (-0.1, 0.64)</t>
  </si>
  <si>
    <t>-0.04 (-0.34, 0.05)</t>
  </si>
  <si>
    <t>0.02 (-0.07, 0.27)</t>
  </si>
  <si>
    <t>0.41 (0, 0.86)</t>
  </si>
  <si>
    <t>-0.01 (-0.17, 0.07)</t>
  </si>
  <si>
    <t>-0.02 (-0.25, 0.12)</t>
  </si>
  <si>
    <t>-0.01 (-0.12, 0.08)</t>
  </si>
  <si>
    <t>0.18 (-0.04, 0.58)</t>
  </si>
  <si>
    <t>0.06 (-0.09, 0.42)</t>
  </si>
  <si>
    <t>-0.07 (-0.4, 0.05)</t>
  </si>
  <si>
    <t>0.16 (-0.02, 0.51)</t>
  </si>
  <si>
    <t>0.22 (-0.02, 0.62)</t>
  </si>
  <si>
    <t>-0.02 (-0.23, 0.07)</t>
  </si>
  <si>
    <t>-0.01 (-0.21, 0.13)</t>
  </si>
  <si>
    <t>-0.01 (-0.18, 0.06)</t>
  </si>
  <si>
    <t>0.02 (-0.07, 0.21)</t>
  </si>
  <si>
    <t>-0.18 (-0.59, 0.05)</t>
  </si>
  <si>
    <t>1.25 (0.72, 1.77)</t>
  </si>
  <si>
    <t>1.75 (1.4, 2.06)</t>
  </si>
  <si>
    <t>-0.93 (-1.33, -0.58)</t>
  </si>
  <si>
    <t>-0.42 (-0.82, 0)</t>
  </si>
  <si>
    <t>-0.12 (-0.58, 0.08)</t>
  </si>
  <si>
    <t>0.01 (-0.13, 0.24)</t>
  </si>
  <si>
    <t>0.03 (-0.05, 0.29)</t>
  </si>
  <si>
    <t>-1.33 (-1.62, -1.06)</t>
  </si>
  <si>
    <t>0.71 (0.42, 1.02)</t>
  </si>
  <si>
    <t>-0.35 (-0.73, 0.02)</t>
  </si>
  <si>
    <t>0.91 (0.58, 1.26)</t>
  </si>
  <si>
    <t>0.31 (-0.06, 0.76)</t>
  </si>
  <si>
    <t>1.62 (1.31, 1.9)</t>
  </si>
  <si>
    <t>0.02 (-0.04, 0.21)</t>
  </si>
  <si>
    <t>-0.06 (-0.37, 0.07)</t>
  </si>
  <si>
    <t>-0.25 (-0.57, 0.03)</t>
  </si>
  <si>
    <t>0.07 (-0.19, 0.43)</t>
  </si>
  <si>
    <t>-0.01 (-0.18, 0.08)</t>
  </si>
  <si>
    <t>-1.91 (-2.19, -1.58)</t>
  </si>
  <si>
    <t>-0.63 (-0.94, -0.39)</t>
  </si>
  <si>
    <t>0.03 (-0.04, 0.25)</t>
  </si>
  <si>
    <t>0.21 (-0.03, 0.58)</t>
  </si>
  <si>
    <t>0.85 (0.53, 1.24)</t>
  </si>
  <si>
    <t>-0.83 (-1.12, -0.51)</t>
  </si>
  <si>
    <t>-0.14 (-0.57, 0.02)</t>
  </si>
  <si>
    <t>-0.01 (-0.15, 0.13)</t>
  </si>
  <si>
    <t>-0.9 (-1.15, -0.62)</t>
  </si>
  <si>
    <t>-0.58 (-0.85, -0.22)</t>
  </si>
  <si>
    <t>1.35 (0.97, 1.64)</t>
  </si>
  <si>
    <t>-0.01 (-0.24, 0.23)</t>
  </si>
  <si>
    <t>-0.78 (-1.15, -0.43)</t>
  </si>
  <si>
    <t>-0.92 (-1.25, -0.56)</t>
  </si>
  <si>
    <t>-0.01 (-0.18, 0.09)</t>
  </si>
  <si>
    <t>-1.05 (-1.31, -0.78)</t>
  </si>
  <si>
    <t>0.58 (0.29, 0.95)</t>
  </si>
  <si>
    <t>0.75 (0.45, 1.04)</t>
  </si>
  <si>
    <t>-1.42 (-1.79, -0.8)</t>
  </si>
  <si>
    <t>0 (-0.15, 0.11)</t>
  </si>
  <si>
    <t>-0.01 (-0.15, 0.07)</t>
  </si>
  <si>
    <t>0 (-0.13, 0.1)</t>
  </si>
  <si>
    <t>-0.6 (-1.1, 0)</t>
  </si>
  <si>
    <t>-0.01 (-0.14, 0.09)</t>
  </si>
  <si>
    <t>-0.01 (-0.23, 0.16)</t>
  </si>
  <si>
    <t>0.85 (0.41, 1.24)</t>
  </si>
  <si>
    <t>1.61 (1.1, 2.07)</t>
  </si>
  <si>
    <t>1.06 (0.8, 1.38)</t>
  </si>
  <si>
    <t>0.02 (-0.09, 0.27)</t>
  </si>
  <si>
    <t>0.58 (0, 0.91)</t>
  </si>
  <si>
    <t>0.31 (0, 0.75)</t>
  </si>
  <si>
    <t>0.66 (0, 1.1)</t>
  </si>
  <si>
    <t>-0.13 (-0.56, 0.03)</t>
  </si>
  <si>
    <t>0 (-0.25, 0.19)</t>
  </si>
  <si>
    <t>0 (-0.15, 0.15)</t>
  </si>
  <si>
    <t>0 (-0.13, 0.08)</t>
  </si>
  <si>
    <t>0 (-0.15, 0.1)</t>
  </si>
  <si>
    <t>0.03 (-0.08, 0.34)</t>
  </si>
  <si>
    <t>0.78 (0.38, 1.16)</t>
  </si>
  <si>
    <t>-0.4 (-0.66, 0)</t>
  </si>
  <si>
    <t>1.29 (0.95, 1.67)</t>
  </si>
  <si>
    <t>-0.52 (-0.77, -0.27)</t>
  </si>
  <si>
    <t>0.28 (-0.01, 0.69)</t>
  </si>
  <si>
    <t>-0.02 (-0.25, 0.08)</t>
  </si>
  <si>
    <t>0.01 (-0.08, 0.24)</t>
  </si>
  <si>
    <t>0.01 (-0.06, 0.15)</t>
  </si>
  <si>
    <t>0.03 (-0.06, 0.27)</t>
  </si>
  <si>
    <t>-0.32 (-1.02, 0.04)</t>
  </si>
  <si>
    <t>-0.55 (-0.88, -0.02)</t>
  </si>
  <si>
    <t>0.03 (-0.05, 0.27)</t>
  </si>
  <si>
    <t>0 (-0.1, 0.13)</t>
  </si>
  <si>
    <t>1.61 (1.13, 2.02)</t>
  </si>
  <si>
    <t>0 (-0.1, 0.08)</t>
  </si>
  <si>
    <t>0.26 (-0.01, 0.63)</t>
  </si>
  <si>
    <t>0.92 (0.64, 1.26)</t>
  </si>
  <si>
    <t>0.08 (-0.07, 0.46)</t>
  </si>
  <si>
    <t>-1.75 (-1.99, -1.52)</t>
  </si>
  <si>
    <t>0.17 (-0.06, 0.62)</t>
  </si>
  <si>
    <t>1.12 (0.76, 1.42)</t>
  </si>
  <si>
    <t>0 (-0.12, 0.11)</t>
  </si>
  <si>
    <t>-1.02 (-1.35, -0.71)</t>
  </si>
  <si>
    <t>0 (-0.18, 0.13)</t>
  </si>
  <si>
    <t>-0.01 (-0.17, 0.08)</t>
  </si>
  <si>
    <t>-0.09 (-0.44, 0.06)</t>
  </si>
  <si>
    <t>1.64 (1.27, 1.94)</t>
  </si>
  <si>
    <t>-0.04 (-0.3, 0.07)</t>
  </si>
  <si>
    <t>0.05 (-0.11, 0.34)</t>
  </si>
  <si>
    <t>0.03 (-0.07, 0.29)</t>
  </si>
  <si>
    <t>-0.03 (-0.41, 0.16)</t>
  </si>
  <si>
    <t>0.01 (-0.12, 0.2)</t>
  </si>
  <si>
    <t>-0.02 (-0.27, 0.06)</t>
  </si>
  <si>
    <t>-0.11 (-0.54, 0.08)</t>
  </si>
  <si>
    <t>C00535;C05141;C05301;C05302;C05472</t>
  </si>
  <si>
    <t>C14209;C00535;C05301</t>
  </si>
  <si>
    <t>C00670;C01233</t>
  </si>
  <si>
    <t>C00385;C01762</t>
  </si>
  <si>
    <t>C03577;C05952;C05961</t>
  </si>
  <si>
    <t>C00695;C05466</t>
  </si>
  <si>
    <t>C01595</t>
  </si>
  <si>
    <t>C01595;C06428</t>
  </si>
  <si>
    <t>C03492</t>
  </si>
  <si>
    <t>C01762</t>
  </si>
  <si>
    <t>C21484</t>
  </si>
  <si>
    <t>C05466</t>
  </si>
  <si>
    <t>p.value.1</t>
  </si>
  <si>
    <t>std.error</t>
  </si>
  <si>
    <t>statistic</t>
  </si>
  <si>
    <t>C16513;C16527;C00219;C01595;C06428;C06429</t>
  </si>
  <si>
    <t>C00219;C00584;C05956</t>
  </si>
  <si>
    <t>Overlapping seminal plasma metabolites were identified in PFAS MWAS and STL MWAS.</t>
    <phoneticPr fontId="1" type="noConversion"/>
  </si>
  <si>
    <t>Functional pathway analysis for overlapping seminal plasma metabolites.</t>
    <phoneticPr fontId="1" type="noConversion"/>
  </si>
  <si>
    <t>C00535;C05301</t>
  </si>
  <si>
    <t>BCI_CI95</t>
  </si>
  <si>
    <t>estimate.x</t>
  </si>
  <si>
    <t>sd</t>
  </si>
  <si>
    <t>estimate_lcl</t>
  </si>
  <si>
    <t>estimate_ucl</t>
  </si>
  <si>
    <t>p.val</t>
  </si>
  <si>
    <t>metabolite</t>
  </si>
  <si>
    <t>p_value_estimate</t>
  </si>
  <si>
    <t>wald</t>
  </si>
  <si>
    <t>neg_log_p</t>
  </si>
  <si>
    <t>q_value.x</t>
  </si>
  <si>
    <t>significance</t>
  </si>
  <si>
    <t>significancefdr</t>
  </si>
  <si>
    <t>estimate.y</t>
  </si>
  <si>
    <t>q_value.y</t>
  </si>
  <si>
    <t>id_kegg</t>
  </si>
  <si>
    <t>supplement_keggid</t>
  </si>
  <si>
    <t>name</t>
  </si>
  <si>
    <t>renames</t>
  </si>
  <si>
    <t>formula</t>
  </si>
  <si>
    <t>confidence_level</t>
  </si>
  <si>
    <t>adduct</t>
  </si>
  <si>
    <t>total_score</t>
  </si>
  <si>
    <t>iden_score</t>
  </si>
  <si>
    <t>ms2_score</t>
  </si>
  <si>
    <t>mz_error</t>
  </si>
  <si>
    <t>p &lt; 0.05</t>
  </si>
  <si>
    <t>q &lt; 0.05</t>
  </si>
  <si>
    <t>HMDB0002082</t>
  </si>
  <si>
    <t>C22H36O5</t>
  </si>
  <si>
    <t>level3.1</t>
  </si>
  <si>
    <t>[M-H]-</t>
  </si>
  <si>
    <t>HMDB0006246</t>
  </si>
  <si>
    <t>C24H40O2</t>
  </si>
  <si>
    <t>HMDB0006323</t>
  </si>
  <si>
    <t>C24H38O2</t>
  </si>
  <si>
    <t>HMDB0012550</t>
  </si>
  <si>
    <t>C20H28O6</t>
  </si>
  <si>
    <t>HMDB0241448</t>
  </si>
  <si>
    <t>(3E,5Z,11Z)-Pentadeca-3,5,11-trienedioylcarnitine</t>
  </si>
  <si>
    <t>C22H35NO6</t>
  </si>
  <si>
    <t>HMDB0241555</t>
  </si>
  <si>
    <t>9-Hydroxy-16-oxooctadeca-10,12,14-trienoylcarnitine</t>
  </si>
  <si>
    <t>C25H41NO6</t>
  </si>
  <si>
    <t>HMDB0241670</t>
  </si>
  <si>
    <t>3-Hydroxyhex-4-enoylcarnitine</t>
  </si>
  <si>
    <t>C13H23NO5</t>
  </si>
  <si>
    <t>[M+H]+</t>
  </si>
  <si>
    <t>C16H28O5</t>
  </si>
  <si>
    <t>level2</t>
  </si>
  <si>
    <t>Testosterone</t>
  </si>
  <si>
    <t>C19H28O2</t>
  </si>
  <si>
    <t>Linoleic acid</t>
  </si>
  <si>
    <t>C18H32O2</t>
  </si>
  <si>
    <t>C02571</t>
  </si>
  <si>
    <t>L-Acetylcarnitine</t>
  </si>
  <si>
    <t>C9H17NO4</t>
  </si>
  <si>
    <t>C03017</t>
  </si>
  <si>
    <t>C10H19NO4</t>
  </si>
  <si>
    <t>C04049</t>
  </si>
  <si>
    <t>C7H10O6</t>
  </si>
  <si>
    <t>C04741</t>
  </si>
  <si>
    <t>C20H34O5</t>
  </si>
  <si>
    <t>C05301</t>
  </si>
  <si>
    <t>C18H24O3</t>
  </si>
  <si>
    <t>C05472</t>
  </si>
  <si>
    <t>C21H34O5</t>
  </si>
  <si>
    <t>C06428</t>
  </si>
  <si>
    <t>Eicosapentaenoic acid</t>
  </si>
  <si>
    <t>C20H30O2</t>
  </si>
  <si>
    <t>HMDB0013336</t>
  </si>
  <si>
    <t>C23H45NO5</t>
  </si>
  <si>
    <t>Ovarian steroidogenesis</t>
    <phoneticPr fontId="1" type="noConversion"/>
  </si>
  <si>
    <t>C00535;C05301;C05472</t>
    <phoneticPr fontId="1" type="noConversion"/>
  </si>
  <si>
    <t>C01595;C06428</t>
    <phoneticPr fontId="1" type="noConversion"/>
  </si>
  <si>
    <t>tetracosatetraenoate</t>
    <phoneticPr fontId="1" type="noConversion"/>
  </si>
  <si>
    <t>Tetracosapentaenoic acid (24:5n-3)</t>
    <phoneticPr fontId="1" type="noConversion"/>
  </si>
  <si>
    <t>3-Hydroxyhexadecanoylcarnitine</t>
    <phoneticPr fontId="1" type="noConversion"/>
  </si>
  <si>
    <t>Bisnorcholic acid</t>
    <phoneticPr fontId="1" type="noConversion"/>
  </si>
  <si>
    <t>12-Oxo-20-carboxy-leukotriene B4</t>
    <phoneticPr fontId="1" type="noConversion"/>
  </si>
  <si>
    <t>13,14-dihydro-15-keto-tetranor Prostaglandin F1beta </t>
    <phoneticPr fontId="1" type="noConversion"/>
  </si>
  <si>
    <t>O-Propanoylcarnitine</t>
    <phoneticPr fontId="1" type="noConversion"/>
  </si>
  <si>
    <t>4-Hydroxy-4-methyl-2-oxoadipate</t>
    <phoneticPr fontId="1" type="noConversion"/>
  </si>
  <si>
    <t>Prostaglandin E1</t>
    <phoneticPr fontId="1" type="noConversion"/>
  </si>
  <si>
    <t>2-Hydroxyestradiol</t>
    <phoneticPr fontId="1" type="noConversion"/>
  </si>
  <si>
    <t>Tetrahydrocortisol</t>
    <phoneticPr fontId="1" type="noConversion"/>
  </si>
  <si>
    <t>value</t>
  </si>
  <si>
    <t>0.0000000000</t>
  </si>
  <si>
    <t>0.0040000000</t>
  </si>
  <si>
    <t>0.0020000000</t>
  </si>
  <si>
    <t>0.0060000000</t>
  </si>
  <si>
    <t>Eicosapentaenoic acid</t>
    <phoneticPr fontId="1" type="noConversion"/>
  </si>
  <si>
    <t>0.0080000000</t>
  </si>
  <si>
    <t>0.0220000000</t>
  </si>
  <si>
    <t>0.0360000000</t>
  </si>
  <si>
    <t>0.0440000000</t>
  </si>
  <si>
    <t>Excel Table S9</t>
    <phoneticPr fontId="1" type="noConversion"/>
  </si>
  <si>
    <t>Elucidating seminal plasma metabolites-mediated effects on sperm telomere length: A  mediation analysis</t>
    <phoneticPr fontId="1" type="noConversion"/>
  </si>
  <si>
    <t>var.names</t>
  </si>
  <si>
    <t>term</t>
  </si>
  <si>
    <t>-0.59 (-0.87, -0.27)</t>
  </si>
  <si>
    <t>psi</t>
  </si>
  <si>
    <t>x</t>
  </si>
  <si>
    <t>C16427</t>
  </si>
  <si>
    <t>Isopentenyladenosine</t>
  </si>
  <si>
    <t>C15H21N5O4</t>
  </si>
  <si>
    <t>1.19 (0.79, 1.51)</t>
  </si>
  <si>
    <t>tetracosatetraenoate</t>
  </si>
  <si>
    <t>1.08 (0.69, 1.47)</t>
  </si>
  <si>
    <t>Tetracosapentaenoic acid (24:5n-3)</t>
  </si>
  <si>
    <t>-1.43 (-1.8, -1.06)</t>
  </si>
  <si>
    <t>-1.1 (-1.46, -0.69)</t>
  </si>
  <si>
    <t>-0.81 (-1.13, -0.47)</t>
  </si>
  <si>
    <t>13,14-dihydro-15-keto-tetranor Prostaglandin F1beta </t>
  </si>
  <si>
    <t>-1.02 (-1.31, -0.71)</t>
  </si>
  <si>
    <t>-1.54 (-1.83, -1.24)</t>
  </si>
  <si>
    <t>-1.19 (-1.52, -0.9)</t>
  </si>
  <si>
    <t>C03205</t>
  </si>
  <si>
    <t>Deoxycorticosterone</t>
  </si>
  <si>
    <t>C21H30O3</t>
  </si>
  <si>
    <t>1.23 (0.86, 1.59)</t>
  </si>
  <si>
    <t>4-Hydroxy-4-methyl-2-oxoadipate</t>
  </si>
  <si>
    <t>-1.15 (-1.43, -0.81)</t>
  </si>
  <si>
    <t>Tetrahydrocortisol</t>
  </si>
  <si>
    <t>1.49 (1.07, 1.88)</t>
  </si>
  <si>
    <t>3-Hydroxyhexadecanoylcarnitine</t>
  </si>
  <si>
    <t>1.45 (1.15, 1.82)</t>
  </si>
  <si>
    <t>HMDB0041795</t>
  </si>
  <si>
    <t>19-Noraldosterone</t>
  </si>
  <si>
    <t>C20H26O5</t>
  </si>
  <si>
    <t>C00535;C03205;C05472</t>
  </si>
  <si>
    <t>Excel Table S10</t>
    <phoneticPr fontId="1" type="noConversion"/>
  </si>
  <si>
    <t>Overlapping seminal plasma metabolites were identified in PFAS MWAS and STL MWAS when we calculated the mean values of seminal plasma metabolites.</t>
    <phoneticPr fontId="1" type="noConversion"/>
  </si>
  <si>
    <t>Functional pathway analysis for overlapping seminal plasma metabolites when we calculated the mean values of seminal plasma metabolites.</t>
    <phoneticPr fontId="1" type="noConversion"/>
  </si>
  <si>
    <t>Biosynthesis of unsaturated fatty acids</t>
    <phoneticPr fontId="1" type="noConversion"/>
  </si>
  <si>
    <t>Excel Table S1. Consistency was measured twice in 32 seminal plasma samples.</t>
    <phoneticPr fontId="1" type="noConversion"/>
  </si>
  <si>
    <t>ACME</t>
    <phoneticPr fontId="1" type="noConversion"/>
  </si>
  <si>
    <t>ACME CI Lower</t>
    <phoneticPr fontId="1" type="noConversion"/>
  </si>
  <si>
    <t>ACME CI Upper</t>
    <phoneticPr fontId="1" type="noConversion"/>
  </si>
  <si>
    <t>P value</t>
    <phoneticPr fontId="1" type="noConversion"/>
  </si>
  <si>
    <t>ADE</t>
    <phoneticPr fontId="1" type="noConversion"/>
  </si>
  <si>
    <t>ADE CI Lower</t>
    <phoneticPr fontId="1" type="noConversion"/>
  </si>
  <si>
    <t>ADE CI Upper</t>
    <phoneticPr fontId="1" type="noConversion"/>
  </si>
  <si>
    <t>Total effect</t>
    <phoneticPr fontId="1" type="noConversion"/>
  </si>
  <si>
    <t>Total effect CI Lower</t>
    <phoneticPr fontId="1" type="noConversion"/>
  </si>
  <si>
    <t>Total effect CI Upper</t>
    <phoneticPr fontId="1" type="noConversion"/>
  </si>
  <si>
    <t>Prop.mediate CI Lower</t>
    <phoneticPr fontId="1" type="noConversion"/>
  </si>
  <si>
    <t>Prop.mediate CI Upper</t>
    <phoneticPr fontId="1" type="noConversion"/>
  </si>
  <si>
    <t>Abbreviations: ACME: average causal mediation effect, indirect effects; ADE: average direct effect; Prop. Mediated: the ratio of the mediating effect to the total effect; CI, confidence interval.</t>
  </si>
  <si>
    <t>0.3660000000</t>
  </si>
  <si>
    <t>0.0820000000</t>
  </si>
  <si>
    <t>0.0920000000</t>
  </si>
  <si>
    <t>0.0800000000</t>
  </si>
  <si>
    <t>0.0640000000</t>
  </si>
  <si>
    <t>0.0280000000</t>
  </si>
  <si>
    <t>0.0460000000</t>
  </si>
  <si>
    <t>12-Oxo-20-carboxy-leukotriene B4</t>
  </si>
  <si>
    <t>Prostaglandin E1</t>
  </si>
  <si>
    <t>2-Hydroxyestradiol</t>
  </si>
  <si>
    <t>Linoleic acid</t>
    <phoneticPr fontId="1" type="noConversion"/>
  </si>
  <si>
    <t xml:space="preserve">Excel Table S2. Raw results of the complete metabolome wide association study between PFAS mixtures and metabolite features from the liquid chromatography-mass spectrometry (LC-MS) analysis (n = 357). Effect estimates for PFAS mixture (ψ) and the 95% Bayesian credible interval (BCI) estimate the change in metabolite levels (SD of the log transformed feature intensity) when increasing all PFAS in the mixture from the 30th percentile to the 70th percentile. FDR corrected p-values are represented as q-values and are included for all q&lt;0.20. Posterior inclusion probabilities (PIPs) between individual PFAS are also provided. The PIP is the posterior probability that the coefficient is non-zero, and higher PIPs suggest that the specific PFAS congener is more likely to have a causal effect in the true model. PIPs greater than 1/6 (~0.167) indicate a greater likelihood that the individual PFAS has a non-zero effect on the overall mixture. </t>
    <phoneticPr fontId="1" type="noConversion"/>
  </si>
  <si>
    <t>Excel Table S3. Functional pathway analysis for the seminal plasma PFAS MWAS.</t>
    <phoneticPr fontId="1" type="noConversion"/>
  </si>
  <si>
    <t>Excel Table S4. Raw results of the complete metabolome wide association study for the sperm telomere length.</t>
    <phoneticPr fontId="1" type="noConversion"/>
  </si>
  <si>
    <t>Excel Table S5.Functional pathway analysis for the sperm telomere MWAS.</t>
    <phoneticPr fontId="1" type="noConversion"/>
  </si>
  <si>
    <t>Excel Table S6. Overlapping seminal plasma metabolites were identified in PFAS MWAS and STL MWAS.</t>
    <phoneticPr fontId="1" type="noConversion"/>
  </si>
  <si>
    <t>Excel Table S7.Functional pathway analysis for overlapping seminal plasma metabolites.</t>
    <phoneticPr fontId="1" type="noConversion"/>
  </si>
  <si>
    <t>Excel Table S8. Elucidating seminal plasma metabolites-mediated effects on sperm telomere length: A  mediation analysis.</t>
    <phoneticPr fontId="1" type="noConversion"/>
  </si>
  <si>
    <t>Excel Table S9. Overlapping seminal plasma metabolites were identified in PFAS MWAS and STL MWAS when we calculated the mean values of seminal plasma metabolites.</t>
    <phoneticPr fontId="1" type="noConversion"/>
  </si>
  <si>
    <t>Excel Table S10. Functional pathway analysis for overlapping seminal plasma metabolites when we calculated the mean values of seminal plasma metabolites.</t>
    <phoneticPr fontId="1" type="noConversion"/>
  </si>
  <si>
    <t>Prop.mediate/ab/c`</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</si>
</sst>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rgb="FF000000"/>
      <name val="Calibri"/>
      <family val="2"/>
      <scheme val="minor"/>
    </font>
    <font>
      <sz val="9"/>
      <name val="宋体"/>
      <family val="3"/>
      <charset val="134"/>
      <scheme val="minor"/>
    </font>
    <font>
      <b/>
      <sz val="11"/>
      <color rgb="FF000000"/>
      <name val="Calibri"/>
      <family val="2"/>
    </font>
    <font>
      <i/>
      <sz val="11"/>
      <color rgb="FF000000"/>
      <name val="Calibri"/>
      <family val="1"/>
      <scheme val="minor"/>
    </font>
    <font>
      <sz val="11"/>
      <color rgb="FF000000"/>
      <name val="Calibri"/>
      <family val="1"/>
      <scheme val="minor"/>
    </font>
    <font>
      <sz val="9"/>
      <name val="等线"/>
      <family val="3"/>
      <charset val="134"/>
      <scheme val="minor"/>
    </font>
    <font>
      <sz val="11"/>
      <color rgb="FF000000"/>
      <name val="Calibri"/>
      <family val="2"/>
    </font>
    <font>
      <sz val="11"/>
      <color theme="1"/>
      <name val="Calibri"/>
      <family val="2"/>
    </font>
    <font>
      <sz val="11"/>
      <color theme="1"/>
      <name val="Calibri"/>
      <family val="2"/>
      <scheme val="minor"/>
    </font>
    <font>
      <sz val="11"/>
      <color rgb="FF9C0006"/>
      <name val="等线"/>
      <family val="2"/>
      <charset val="134"/>
      <scheme val="minor"/>
    </font>
    <font>
      <sz val="11"/>
      <color rgb="FFFF0000"/>
      <name val="Calibri"/>
      <family val="2"/>
    </font>
  </fonts>
  <fills count="4">
    <fill>
      <patternFill patternType="none"/>
    </fill>
    <fill>
      <patternFill patternType="gray125"/>
    </fill>
    <fill>
      <patternFill patternType="solid">
        <fgColor theme="0"/>
        <bgColor indexed="64"/>
      </patternFill>
    </fill>
    <fill>
      <patternFill patternType="solid">
        <fgColor rgb="FFFFC7CE"/>
      </patternFill>
    </fill>
  </fills>
  <borders count="4">
    <border>
      <left/>
      <right/>
      <top/>
      <bottom/>
      <diagonal/>
    </border>
    <border>
      <left/>
      <right/>
      <top style="thick">
        <color auto="1"/>
      </top>
      <bottom style="thick">
        <color auto="1"/>
      </bottom>
      <diagonal/>
    </border>
    <border>
      <left/>
      <right/>
      <top style="thick">
        <color auto="1"/>
      </top>
      <bottom/>
      <diagonal/>
    </border>
    <border>
      <left/>
      <right/>
      <top/>
      <bottom style="thick">
        <color auto="1"/>
      </bottom>
      <diagonal/>
    </border>
  </borders>
  <cellStyleXfs count="2">
    <xf numFmtId="0" fontId="0" fillId="0" borderId="0"/>
    <xf numFmtId="0" fontId="9" fillId="3" borderId="0" applyNumberFormat="0" applyBorder="0" applyAlignment="0" applyProtection="0">
      <alignment vertical="center"/>
    </xf>
  </cellStyleXfs>
  <cellXfs count="34">
    <xf numFmtId="0" fontId="0" fillId="0" borderId="0" xfId="0"/>
    <xf numFmtId="0" fontId="2" fillId="0" borderId="0" xfId="0" applyFont="1"/>
    <xf numFmtId="0" fontId="0" fillId="2" borderId="0" xfId="0" applyFill="1"/>
    <xf numFmtId="0" fontId="0" fillId="2" borderId="2" xfId="0" applyFill="1" applyBorder="1"/>
    <xf numFmtId="0" fontId="0" fillId="2" borderId="3" xfId="0" applyFill="1" applyBorder="1"/>
    <xf numFmtId="0" fontId="0" fillId="2" borderId="2" xfId="0" applyFill="1" applyBorder="1" applyAlignment="1">
      <alignment horizontal="center"/>
    </xf>
    <xf numFmtId="0" fontId="0" fillId="2" borderId="3" xfId="0" applyFill="1" applyBorder="1" applyAlignment="1">
      <alignment horizontal="center" vertical="center"/>
    </xf>
    <xf numFmtId="0" fontId="6" fillId="0" borderId="0" xfId="0" applyFont="1"/>
    <xf numFmtId="0" fontId="0" fillId="0" borderId="2" xfId="0" applyBorder="1"/>
    <xf numFmtId="0" fontId="6" fillId="0" borderId="2" xfId="0" applyFont="1" applyBorder="1"/>
    <xf numFmtId="0" fontId="7" fillId="2" borderId="0" xfId="0" applyFont="1" applyFill="1"/>
    <xf numFmtId="0" fontId="7" fillId="2" borderId="1" xfId="0" applyFont="1" applyFill="1" applyBorder="1"/>
    <xf numFmtId="0" fontId="7" fillId="2" borderId="3" xfId="0" applyFont="1" applyFill="1" applyBorder="1"/>
    <xf numFmtId="0" fontId="0" fillId="2" borderId="1" xfId="0" applyFill="1" applyBorder="1"/>
    <xf numFmtId="0" fontId="0" fillId="2" borderId="2" xfId="0" applyFill="1" applyBorder="1" applyAlignment="1">
      <alignment vertical="center"/>
    </xf>
    <xf numFmtId="0" fontId="0" fillId="2" borderId="0" xfId="0" applyFill="1" applyAlignment="1">
      <alignment vertical="center"/>
    </xf>
    <xf numFmtId="0" fontId="0" fillId="2" borderId="3" xfId="0" applyFill="1" applyBorder="1" applyAlignment="1">
      <alignment vertical="center"/>
    </xf>
    <xf numFmtId="0" fontId="0" fillId="2" borderId="1" xfId="0" applyFill="1" applyBorder="1" applyAlignment="1">
      <alignment vertical="center"/>
    </xf>
    <xf numFmtId="11" fontId="0" fillId="2" borderId="0" xfId="0" applyNumberFormat="1" applyFill="1" applyAlignment="1">
      <alignment vertical="center"/>
    </xf>
    <xf numFmtId="0" fontId="8" fillId="2" borderId="0" xfId="0" applyFont="1" applyFill="1"/>
    <xf numFmtId="0" fontId="8" fillId="2" borderId="1" xfId="0" applyFont="1" applyFill="1" applyBorder="1"/>
    <xf numFmtId="0" fontId="0" fillId="2" borderId="1" xfId="0" applyFill="1" applyBorder="1" applyAlignment="1">
      <alignment horizontal="center" vertical="center"/>
    </xf>
    <xf numFmtId="0" fontId="9" fillId="3" borderId="0" xfId="1" applyAlignment="1"/>
    <xf numFmtId="0" fontId="0" fillId="0" borderId="3" xfId="0" applyBorder="1"/>
    <xf numFmtId="0" fontId="10" fillId="0" borderId="0" xfId="0" applyFont="1"/>
    <xf numFmtId="0" fontId="9" fillId="3" borderId="3" xfId="1" applyBorder="1" applyAlignment="1"/>
    <xf numFmtId="0" fontId="7" fillId="2" borderId="0" xfId="0" applyFont="1" applyFill="1" applyAlignment="1">
      <alignment horizontal="center"/>
    </xf>
    <xf numFmtId="0" fontId="0" fillId="2" borderId="1" xfId="0" applyFill="1" applyBorder="1" applyAlignment="1">
      <alignment horizontal="center"/>
    </xf>
    <xf numFmtId="0" fontId="0" fillId="2" borderId="0" xfId="0" applyFill="1" applyAlignment="1">
      <alignment horizontal="left" vertical="center" wrapText="1"/>
    </xf>
    <xf numFmtId="0" fontId="0" fillId="2" borderId="3" xfId="0" applyFill="1" applyBorder="1" applyAlignment="1">
      <alignment horizontal="left" vertical="center" wrapText="1"/>
    </xf>
    <xf numFmtId="0" fontId="0" fillId="2" borderId="0" xfId="0" applyFill="1" applyAlignment="1">
      <alignment horizontal="center"/>
    </xf>
    <xf numFmtId="0" fontId="0" fillId="2" borderId="3" xfId="0" applyFill="1" applyBorder="1" applyAlignment="1">
      <alignment horizontal="center"/>
    </xf>
    <xf numFmtId="0" fontId="8" fillId="2" borderId="3" xfId="0" applyFont="1" applyFill="1" applyBorder="1" applyAlignment="1">
      <alignment horizontal="left"/>
    </xf>
    <xf numFmtId="0" fontId="0" fillId="2" borderId="3" xfId="0" applyFill="1" applyBorder="1" applyAlignment="1">
      <alignment horizontal="left"/>
    </xf>
  </cellXfs>
  <cellStyles count="2">
    <cellStyle name="差" xfId="1" builtinId="27"/>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D93A7E-56FC-4944-86AD-C7A5F796E402}">
  <dimension ref="B1:E11"/>
  <sheetViews>
    <sheetView workbookViewId="0">
      <selection activeCell="D1" sqref="D1"/>
    </sheetView>
  </sheetViews>
  <sheetFormatPr defaultRowHeight="14.5" x14ac:dyDescent="0.35"/>
  <cols>
    <col min="2" max="2" width="17.1796875" customWidth="1"/>
    <col min="4" max="4" width="133.453125" customWidth="1"/>
    <col min="5" max="5" width="14.90625" customWidth="1"/>
    <col min="6" max="6" width="20.90625" customWidth="1"/>
    <col min="7" max="7" width="16.81640625" customWidth="1"/>
  </cols>
  <sheetData>
    <row r="1" spans="2:5" ht="15" thickBot="1" x14ac:dyDescent="0.4">
      <c r="D1" s="1" t="s">
        <v>394</v>
      </c>
    </row>
    <row r="2" spans="2:5" ht="15" thickTop="1" x14ac:dyDescent="0.35">
      <c r="B2" s="8" t="s">
        <v>395</v>
      </c>
      <c r="C2" s="8"/>
      <c r="D2" s="9" t="s">
        <v>972</v>
      </c>
      <c r="E2" s="7"/>
    </row>
    <row r="3" spans="2:5" x14ac:dyDescent="0.35">
      <c r="B3" t="s">
        <v>465</v>
      </c>
      <c r="D3" t="s">
        <v>408</v>
      </c>
    </row>
    <row r="4" spans="2:5" x14ac:dyDescent="0.35">
      <c r="B4" t="s">
        <v>785</v>
      </c>
      <c r="D4" t="s">
        <v>1765</v>
      </c>
    </row>
    <row r="5" spans="2:5" x14ac:dyDescent="0.35">
      <c r="B5" t="s">
        <v>970</v>
      </c>
      <c r="D5" t="s">
        <v>1769</v>
      </c>
    </row>
    <row r="6" spans="2:5" x14ac:dyDescent="0.35">
      <c r="B6" t="s">
        <v>971</v>
      </c>
      <c r="D6" t="s">
        <v>1770</v>
      </c>
    </row>
    <row r="7" spans="2:5" x14ac:dyDescent="0.35">
      <c r="B7" t="s">
        <v>1766</v>
      </c>
      <c r="D7" t="s">
        <v>1996</v>
      </c>
    </row>
    <row r="8" spans="2:5" x14ac:dyDescent="0.35">
      <c r="B8" t="s">
        <v>1767</v>
      </c>
      <c r="D8" t="s">
        <v>1997</v>
      </c>
    </row>
    <row r="9" spans="2:5" x14ac:dyDescent="0.35">
      <c r="B9" t="s">
        <v>1768</v>
      </c>
      <c r="D9" t="s">
        <v>2096</v>
      </c>
    </row>
    <row r="10" spans="2:5" x14ac:dyDescent="0.35">
      <c r="B10" t="s">
        <v>2095</v>
      </c>
      <c r="D10" t="s">
        <v>2131</v>
      </c>
    </row>
    <row r="11" spans="2:5" x14ac:dyDescent="0.35">
      <c r="B11" t="s">
        <v>2130</v>
      </c>
      <c r="D11" t="s">
        <v>2132</v>
      </c>
    </row>
  </sheetData>
  <phoneticPr fontId="1"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92F9B6-E3A2-4085-BC93-8BD75B8B239B}">
  <dimension ref="A1:AQ16"/>
  <sheetViews>
    <sheetView workbookViewId="0">
      <selection activeCell="M27" sqref="M27"/>
    </sheetView>
  </sheetViews>
  <sheetFormatPr defaultRowHeight="14.5" x14ac:dyDescent="0.35"/>
  <cols>
    <col min="1" max="11" width="8.7265625" style="2"/>
    <col min="12" max="12" width="12.6328125" style="2" customWidth="1"/>
    <col min="13" max="13" width="17" style="2" customWidth="1"/>
    <col min="14" max="14" width="15.54296875" style="2" customWidth="1"/>
    <col min="15" max="15" width="19.36328125" style="2" customWidth="1"/>
    <col min="16" max="16384" width="8.7265625" style="2"/>
  </cols>
  <sheetData>
    <row r="1" spans="1:43" ht="15" thickBot="1" x14ac:dyDescent="0.4">
      <c r="A1" s="33" t="s">
        <v>2166</v>
      </c>
      <c r="B1" s="33"/>
      <c r="C1" s="33"/>
      <c r="D1" s="33"/>
      <c r="E1" s="33"/>
      <c r="F1" s="33"/>
      <c r="G1" s="33"/>
      <c r="H1" s="33"/>
      <c r="I1" s="33"/>
      <c r="J1" s="33"/>
      <c r="K1" s="33"/>
      <c r="L1" s="33"/>
      <c r="M1" s="33"/>
      <c r="N1" s="33"/>
      <c r="O1" s="33"/>
      <c r="P1" s="33"/>
      <c r="Q1" s="33"/>
      <c r="R1" s="33"/>
      <c r="S1" s="33"/>
      <c r="T1" s="33"/>
      <c r="U1" s="33"/>
      <c r="V1" s="33"/>
      <c r="W1" s="33"/>
      <c r="X1" s="33"/>
      <c r="Y1" s="33"/>
      <c r="Z1" s="33"/>
      <c r="AA1" s="33"/>
      <c r="AB1" s="33"/>
      <c r="AC1" s="33"/>
      <c r="AD1" s="33"/>
      <c r="AE1" s="33"/>
      <c r="AF1" s="33"/>
      <c r="AG1" s="33"/>
      <c r="AH1" s="33"/>
      <c r="AI1" s="33"/>
      <c r="AJ1" s="33"/>
      <c r="AK1" s="33"/>
      <c r="AL1" s="33"/>
      <c r="AM1" s="33"/>
      <c r="AN1" s="33"/>
      <c r="AO1" s="33"/>
      <c r="AP1" s="33"/>
      <c r="AQ1" s="33"/>
    </row>
    <row r="2" spans="1:43" ht="15.5" thickTop="1" thickBot="1" x14ac:dyDescent="0.4">
      <c r="A2" s="13" t="s">
        <v>1999</v>
      </c>
      <c r="B2" s="13" t="s">
        <v>2097</v>
      </c>
      <c r="C2" s="13" t="s">
        <v>2000</v>
      </c>
      <c r="D2" s="13" t="s">
        <v>2001</v>
      </c>
      <c r="E2" s="13" t="s">
        <v>2002</v>
      </c>
      <c r="F2" s="13" t="s">
        <v>2003</v>
      </c>
      <c r="G2" s="13" t="s">
        <v>2004</v>
      </c>
      <c r="H2" s="13" t="s">
        <v>2005</v>
      </c>
      <c r="I2" s="13" t="s">
        <v>2006</v>
      </c>
      <c r="J2" s="13" t="s">
        <v>2007</v>
      </c>
      <c r="K2" s="13" t="s">
        <v>977</v>
      </c>
      <c r="L2" s="13" t="s">
        <v>2008</v>
      </c>
      <c r="M2" s="13" t="s">
        <v>2009</v>
      </c>
      <c r="N2" s="13" t="s">
        <v>2010</v>
      </c>
      <c r="O2" s="13" t="s">
        <v>2011</v>
      </c>
      <c r="P2" s="13" t="s">
        <v>409</v>
      </c>
      <c r="Q2" s="13" t="s">
        <v>410</v>
      </c>
      <c r="R2" s="13" t="s">
        <v>411</v>
      </c>
      <c r="S2" s="13" t="s">
        <v>1991</v>
      </c>
      <c r="T2" s="13" t="s">
        <v>412</v>
      </c>
      <c r="U2" s="13" t="s">
        <v>413</v>
      </c>
      <c r="V2" s="13" t="s">
        <v>414</v>
      </c>
      <c r="W2" s="13" t="s">
        <v>415</v>
      </c>
      <c r="X2" s="13" t="s">
        <v>416</v>
      </c>
      <c r="Y2" s="13" t="s">
        <v>417</v>
      </c>
      <c r="Z2" s="13" t="s">
        <v>418</v>
      </c>
      <c r="AA2" s="13" t="s">
        <v>2098</v>
      </c>
      <c r="AB2" s="13" t="s">
        <v>2012</v>
      </c>
      <c r="AC2" s="13" t="s">
        <v>1992</v>
      </c>
      <c r="AD2" s="13" t="s">
        <v>1993</v>
      </c>
      <c r="AE2" s="13" t="s">
        <v>419</v>
      </c>
      <c r="AF2" s="13" t="s">
        <v>2013</v>
      </c>
      <c r="AG2" s="13" t="s">
        <v>2014</v>
      </c>
      <c r="AH2" s="13" t="s">
        <v>2015</v>
      </c>
      <c r="AI2" s="13" t="s">
        <v>2016</v>
      </c>
      <c r="AJ2" s="13" t="s">
        <v>2017</v>
      </c>
      <c r="AK2" s="13" t="s">
        <v>2018</v>
      </c>
      <c r="AL2" s="13" t="s">
        <v>2019</v>
      </c>
      <c r="AM2" s="13" t="s">
        <v>2020</v>
      </c>
      <c r="AN2" s="13" t="s">
        <v>2021</v>
      </c>
      <c r="AO2" s="13" t="s">
        <v>2022</v>
      </c>
      <c r="AP2" s="13" t="s">
        <v>2023</v>
      </c>
      <c r="AQ2" s="13" t="s">
        <v>2024</v>
      </c>
    </row>
    <row r="3" spans="1:43" ht="15" thickTop="1" x14ac:dyDescent="0.35">
      <c r="A3" s="2" t="s">
        <v>2099</v>
      </c>
      <c r="B3" s="2" t="s">
        <v>2100</v>
      </c>
      <c r="C3" s="2">
        <v>-0.58793089718018698</v>
      </c>
      <c r="D3" s="2">
        <v>0.16166286493208601</v>
      </c>
      <c r="E3" s="2">
        <v>-0.86689964688367904</v>
      </c>
      <c r="F3" s="2">
        <v>-0.26924472662701399</v>
      </c>
      <c r="G3" s="2">
        <v>2.7607664799522702E-4</v>
      </c>
      <c r="H3" s="2" t="s">
        <v>25</v>
      </c>
      <c r="I3" s="2">
        <v>2.7607664799522702E-4</v>
      </c>
      <c r="J3" s="2">
        <v>-3.6367714838356702</v>
      </c>
      <c r="K3" s="2">
        <v>2.7607664799514099E-4</v>
      </c>
      <c r="L3" s="2">
        <v>3.5589703267028501</v>
      </c>
      <c r="M3" s="2">
        <v>1.5586827418058999E-3</v>
      </c>
      <c r="N3" s="2" t="s">
        <v>2025</v>
      </c>
      <c r="O3" s="2" t="s">
        <v>2026</v>
      </c>
      <c r="P3" s="2">
        <v>-0.10589571660502101</v>
      </c>
      <c r="Q3" s="2">
        <v>4.37331285898169E-2</v>
      </c>
      <c r="R3" s="2">
        <v>-2.4214072951021</v>
      </c>
      <c r="S3" s="2">
        <v>1.5752167041821499E-2</v>
      </c>
      <c r="T3" s="2">
        <v>-0.19178204424061701</v>
      </c>
      <c r="U3" s="2">
        <v>-2.0009388969425002E-2</v>
      </c>
      <c r="V3" s="2" t="s">
        <v>454</v>
      </c>
      <c r="W3" s="2">
        <v>-10.0481551977443</v>
      </c>
      <c r="X3" s="2">
        <v>-17.451323151866401</v>
      </c>
      <c r="Y3" s="2">
        <v>-1.9810529705415299E-2</v>
      </c>
      <c r="Z3" s="2" t="s">
        <v>498</v>
      </c>
      <c r="AA3" s="2" t="s">
        <v>2101</v>
      </c>
      <c r="AB3" s="2">
        <v>-0.10589571660502101</v>
      </c>
      <c r="AC3" s="2">
        <v>4.37331285898169E-2</v>
      </c>
      <c r="AD3" s="2">
        <v>-2.4214072951021</v>
      </c>
      <c r="AE3" s="2">
        <v>1.5752167041821499E-2</v>
      </c>
      <c r="AF3" s="2">
        <v>0.1149608969146</v>
      </c>
      <c r="AG3" s="2" t="s">
        <v>2102</v>
      </c>
      <c r="AH3" s="2" t="s">
        <v>2102</v>
      </c>
      <c r="AI3" s="2" t="s">
        <v>2103</v>
      </c>
      <c r="AK3" s="2" t="s">
        <v>2104</v>
      </c>
      <c r="AL3" s="2" t="s">
        <v>2048</v>
      </c>
      <c r="AM3" s="2" t="s">
        <v>2046</v>
      </c>
      <c r="AN3" s="2">
        <v>2.68</v>
      </c>
      <c r="AO3" s="2">
        <v>0.68</v>
      </c>
      <c r="AP3" s="2">
        <v>0.89970000000000006</v>
      </c>
      <c r="AQ3" s="2">
        <v>1</v>
      </c>
    </row>
    <row r="4" spans="1:43" x14ac:dyDescent="0.35">
      <c r="A4" s="2" t="s">
        <v>2105</v>
      </c>
      <c r="B4" s="2" t="s">
        <v>2100</v>
      </c>
      <c r="C4" s="2">
        <v>1.1860800987146201</v>
      </c>
      <c r="D4" s="2">
        <v>0.189756986878579</v>
      </c>
      <c r="E4" s="2">
        <v>0.78946571929092402</v>
      </c>
      <c r="F4" s="2">
        <v>1.51067704860814</v>
      </c>
      <c r="G4" s="2">
        <v>4.0908476606205098E-10</v>
      </c>
      <c r="H4" s="2" t="s">
        <v>75</v>
      </c>
      <c r="I4" s="2">
        <v>4.0908476606205098E-10</v>
      </c>
      <c r="J4" s="2">
        <v>6.2505213548398402</v>
      </c>
      <c r="K4" s="2">
        <v>4.0908479251804499E-10</v>
      </c>
      <c r="L4" s="2">
        <v>9.3881866648385994</v>
      </c>
      <c r="M4" s="2">
        <v>5.2791418463042904E-9</v>
      </c>
      <c r="N4" s="2" t="s">
        <v>2025</v>
      </c>
      <c r="O4" s="2" t="s">
        <v>2026</v>
      </c>
      <c r="P4" s="2">
        <v>-0.14375388062477901</v>
      </c>
      <c r="Q4" s="2">
        <v>4.2402120628424897E-2</v>
      </c>
      <c r="R4" s="2">
        <v>-3.3902521499929699</v>
      </c>
      <c r="S4" s="2">
        <v>7.4352187647339595E-4</v>
      </c>
      <c r="T4" s="2">
        <v>-0.22702627713896101</v>
      </c>
      <c r="U4" s="2">
        <v>-6.0481484110596298E-2</v>
      </c>
      <c r="V4" s="2" t="s">
        <v>428</v>
      </c>
      <c r="W4" s="2">
        <v>-13.3899113961614</v>
      </c>
      <c r="X4" s="2">
        <v>-20.3100158232868</v>
      </c>
      <c r="Y4" s="2">
        <v>-5.8688801928914097E-2</v>
      </c>
      <c r="Z4" s="2" t="s">
        <v>429</v>
      </c>
      <c r="AA4" s="2" t="s">
        <v>2101</v>
      </c>
      <c r="AB4" s="2">
        <v>-0.14375388062477901</v>
      </c>
      <c r="AC4" s="2">
        <v>4.2402120628424897E-2</v>
      </c>
      <c r="AD4" s="2">
        <v>-3.3902521499929699</v>
      </c>
      <c r="AE4" s="2">
        <v>7.4352187647339595E-4</v>
      </c>
      <c r="AF4" s="2">
        <v>1.6791202377024202E-2</v>
      </c>
      <c r="AG4" s="2" t="s">
        <v>2031</v>
      </c>
      <c r="AH4" s="2" t="s">
        <v>1002</v>
      </c>
      <c r="AI4" s="2" t="s">
        <v>2106</v>
      </c>
      <c r="AK4" s="2" t="s">
        <v>2032</v>
      </c>
      <c r="AL4" s="2" t="s">
        <v>2029</v>
      </c>
      <c r="AM4" s="2" t="s">
        <v>2030</v>
      </c>
      <c r="AN4" s="2">
        <v>1.78</v>
      </c>
      <c r="AO4" s="2">
        <v>0.78</v>
      </c>
      <c r="AP4" s="2">
        <v>0.59119999999999995</v>
      </c>
      <c r="AQ4" s="2">
        <v>0.3</v>
      </c>
    </row>
    <row r="5" spans="1:43" x14ac:dyDescent="0.35">
      <c r="A5" s="2" t="s">
        <v>2107</v>
      </c>
      <c r="B5" s="2" t="s">
        <v>2100</v>
      </c>
      <c r="C5" s="2">
        <v>1.08393397394896</v>
      </c>
      <c r="D5" s="2">
        <v>0.20790327250145599</v>
      </c>
      <c r="E5" s="2">
        <v>0.68985149874812202</v>
      </c>
      <c r="F5" s="2">
        <v>1.4747447077665601</v>
      </c>
      <c r="G5" s="2">
        <v>1.85165107025043E-7</v>
      </c>
      <c r="H5" s="2" t="s">
        <v>78</v>
      </c>
      <c r="I5" s="2">
        <v>1.85165107025043E-7</v>
      </c>
      <c r="J5" s="2">
        <v>5.2136455617425002</v>
      </c>
      <c r="K5" s="2">
        <v>1.8516510707090099E-7</v>
      </c>
      <c r="L5" s="2">
        <v>6.7324408493726802</v>
      </c>
      <c r="M5" s="2">
        <v>1.5681170005066899E-6</v>
      </c>
      <c r="N5" s="2" t="s">
        <v>2025</v>
      </c>
      <c r="O5" s="2" t="s">
        <v>2026</v>
      </c>
      <c r="P5" s="2">
        <v>-0.11290913479395701</v>
      </c>
      <c r="Q5" s="2">
        <v>4.2589450667424401E-2</v>
      </c>
      <c r="R5" s="2">
        <v>-2.6511056852000801</v>
      </c>
      <c r="S5" s="2">
        <v>8.2319305806631392E-3</v>
      </c>
      <c r="T5" s="2">
        <v>-0.19654942378746401</v>
      </c>
      <c r="U5" s="2">
        <v>-2.9268845800450801E-2</v>
      </c>
      <c r="V5" s="2" t="s">
        <v>430</v>
      </c>
      <c r="W5" s="2">
        <v>-10.676817987797101</v>
      </c>
      <c r="X5" s="2">
        <v>-17.843927435087299</v>
      </c>
      <c r="Y5" s="2">
        <v>-2.8844661667450699E-2</v>
      </c>
      <c r="Z5" s="2" t="s">
        <v>431</v>
      </c>
      <c r="AA5" s="2" t="s">
        <v>2101</v>
      </c>
      <c r="AB5" s="2">
        <v>-0.11290913479395701</v>
      </c>
      <c r="AC5" s="2">
        <v>4.2589450667424401E-2</v>
      </c>
      <c r="AD5" s="2">
        <v>-2.6511056852000801</v>
      </c>
      <c r="AE5" s="2">
        <v>8.2319305806631392E-3</v>
      </c>
      <c r="AF5" s="2">
        <v>8.4327143859681097E-2</v>
      </c>
      <c r="AG5" s="2" t="s">
        <v>2033</v>
      </c>
      <c r="AH5" s="2" t="s">
        <v>1002</v>
      </c>
      <c r="AI5" s="2" t="s">
        <v>2108</v>
      </c>
      <c r="AK5" s="2" t="s">
        <v>2034</v>
      </c>
      <c r="AL5" s="2" t="s">
        <v>2029</v>
      </c>
      <c r="AM5" s="2" t="s">
        <v>2030</v>
      </c>
      <c r="AN5" s="2">
        <v>1.8</v>
      </c>
      <c r="AO5" s="2">
        <v>0.8</v>
      </c>
      <c r="AP5" s="2">
        <v>0.63170000000000004</v>
      </c>
      <c r="AQ5" s="2">
        <v>11.1</v>
      </c>
    </row>
    <row r="6" spans="1:43" x14ac:dyDescent="0.35">
      <c r="A6" s="2" t="s">
        <v>2109</v>
      </c>
      <c r="B6" s="2" t="s">
        <v>2100</v>
      </c>
      <c r="C6" s="2">
        <v>-1.4330543926317301</v>
      </c>
      <c r="D6" s="2">
        <v>0.198026281068482</v>
      </c>
      <c r="E6" s="2">
        <v>-1.8042658258134601</v>
      </c>
      <c r="F6" s="2">
        <v>-1.0566662709839101</v>
      </c>
      <c r="G6" s="2">
        <v>4.5985437679974004E-13</v>
      </c>
      <c r="H6" s="2" t="s">
        <v>132</v>
      </c>
      <c r="I6" s="2">
        <v>4.5985437679974004E-13</v>
      </c>
      <c r="J6" s="2">
        <v>-7.2366879027342099</v>
      </c>
      <c r="K6" s="2">
        <v>4.5977451384339195E-13</v>
      </c>
      <c r="L6" s="2">
        <v>12.3374551061506</v>
      </c>
      <c r="M6" s="2">
        <v>7.7874308282224506E-12</v>
      </c>
      <c r="N6" s="2" t="s">
        <v>2025</v>
      </c>
      <c r="O6" s="2" t="s">
        <v>2026</v>
      </c>
      <c r="P6" s="2">
        <v>-0.13479303321656</v>
      </c>
      <c r="Q6" s="2">
        <v>4.1770896171478701E-2</v>
      </c>
      <c r="R6" s="2">
        <v>-3.2269605292451802</v>
      </c>
      <c r="S6" s="2">
        <v>1.3183684316523401E-3</v>
      </c>
      <c r="T6" s="2">
        <v>-0.216825784814657</v>
      </c>
      <c r="U6" s="2">
        <v>-5.2760281618463599E-2</v>
      </c>
      <c r="V6" s="2" t="s">
        <v>440</v>
      </c>
      <c r="W6" s="2">
        <v>-12.6103239425873</v>
      </c>
      <c r="X6" s="2">
        <v>-19.4929787455312</v>
      </c>
      <c r="Y6" s="2">
        <v>-5.1392616144567999E-2</v>
      </c>
      <c r="Z6" s="2" t="s">
        <v>441</v>
      </c>
      <c r="AA6" s="2" t="s">
        <v>2101</v>
      </c>
      <c r="AB6" s="2">
        <v>-0.13479303321656</v>
      </c>
      <c r="AC6" s="2">
        <v>4.1770896171478701E-2</v>
      </c>
      <c r="AD6" s="2">
        <v>-3.2269605292451802</v>
      </c>
      <c r="AE6" s="2">
        <v>1.3183684316523401E-3</v>
      </c>
      <c r="AF6" s="2">
        <v>2.5519846069841701E-2</v>
      </c>
      <c r="AG6" s="2" t="s">
        <v>2037</v>
      </c>
      <c r="AH6" s="2" t="s">
        <v>1002</v>
      </c>
      <c r="AI6" s="2" t="s">
        <v>2038</v>
      </c>
      <c r="AK6" s="2" t="s">
        <v>2039</v>
      </c>
      <c r="AL6" s="2" t="s">
        <v>2029</v>
      </c>
      <c r="AM6" s="2" t="s">
        <v>2030</v>
      </c>
      <c r="AN6" s="2">
        <v>1.73</v>
      </c>
      <c r="AO6" s="2">
        <v>0.73</v>
      </c>
      <c r="AP6" s="2">
        <v>0.55249999999999999</v>
      </c>
      <c r="AQ6" s="2">
        <v>1.3</v>
      </c>
    </row>
    <row r="7" spans="1:43" x14ac:dyDescent="0.35">
      <c r="A7" s="2" t="s">
        <v>2110</v>
      </c>
      <c r="B7" s="2" t="s">
        <v>2100</v>
      </c>
      <c r="C7" s="2">
        <v>-1.10321884350405</v>
      </c>
      <c r="D7" s="2">
        <v>0.195670863753171</v>
      </c>
      <c r="E7" s="2">
        <v>-1.4608061833770101</v>
      </c>
      <c r="F7" s="2">
        <v>-0.687395409804747</v>
      </c>
      <c r="G7" s="2">
        <v>1.7190122436616701E-8</v>
      </c>
      <c r="H7" s="2" t="s">
        <v>134</v>
      </c>
      <c r="I7" s="2">
        <v>1.7190122436616701E-8</v>
      </c>
      <c r="J7" s="2">
        <v>-5.6381355013370902</v>
      </c>
      <c r="K7" s="2">
        <v>1.7190122424788101E-8</v>
      </c>
      <c r="L7" s="2">
        <v>7.7647210303390901</v>
      </c>
      <c r="M7" s="2">
        <v>1.72537895448799E-7</v>
      </c>
      <c r="N7" s="2" t="s">
        <v>2025</v>
      </c>
      <c r="O7" s="2" t="s">
        <v>2026</v>
      </c>
      <c r="P7" s="2">
        <v>-0.10797483540804401</v>
      </c>
      <c r="Q7" s="2">
        <v>4.1341293458098199E-2</v>
      </c>
      <c r="R7" s="2">
        <v>-2.6117914166735599</v>
      </c>
      <c r="S7" s="2">
        <v>9.2293382972472703E-3</v>
      </c>
      <c r="T7" s="2">
        <v>-0.18916390166771899</v>
      </c>
      <c r="U7" s="2">
        <v>-2.67857691483686E-2</v>
      </c>
      <c r="V7" s="2" t="s">
        <v>442</v>
      </c>
      <c r="W7" s="2">
        <v>-10.2349814853156</v>
      </c>
      <c r="X7" s="2">
        <v>-17.234915777610901</v>
      </c>
      <c r="Y7" s="2">
        <v>-2.6430212130213501E-2</v>
      </c>
      <c r="Z7" s="2" t="s">
        <v>443</v>
      </c>
      <c r="AA7" s="2" t="s">
        <v>2101</v>
      </c>
      <c r="AB7" s="2">
        <v>-0.10797483540804401</v>
      </c>
      <c r="AC7" s="2">
        <v>4.1341293458098199E-2</v>
      </c>
      <c r="AD7" s="2">
        <v>-2.6117914166735599</v>
      </c>
      <c r="AE7" s="2">
        <v>9.2293382972472703E-3</v>
      </c>
      <c r="AF7" s="2">
        <v>8.6246575122552099E-2</v>
      </c>
      <c r="AG7" s="2" t="s">
        <v>2040</v>
      </c>
      <c r="AH7" s="2" t="s">
        <v>1002</v>
      </c>
      <c r="AI7" s="2" t="s">
        <v>2041</v>
      </c>
      <c r="AK7" s="2" t="s">
        <v>2042</v>
      </c>
      <c r="AL7" s="2" t="s">
        <v>2029</v>
      </c>
      <c r="AM7" s="2" t="s">
        <v>2030</v>
      </c>
      <c r="AN7" s="2">
        <v>1.84</v>
      </c>
      <c r="AO7" s="2">
        <v>0.84</v>
      </c>
      <c r="AP7" s="2">
        <v>0.81559999999999999</v>
      </c>
      <c r="AQ7" s="2">
        <v>0.8</v>
      </c>
    </row>
    <row r="8" spans="1:43" x14ac:dyDescent="0.35">
      <c r="A8" s="2" t="s">
        <v>2111</v>
      </c>
      <c r="B8" s="2" t="s">
        <v>2100</v>
      </c>
      <c r="C8" s="2">
        <v>-0.80931152260636996</v>
      </c>
      <c r="D8" s="2">
        <v>0.168467320341674</v>
      </c>
      <c r="E8" s="2">
        <v>-1.1294756658459399</v>
      </c>
      <c r="F8" s="2">
        <v>-0.473992403334968</v>
      </c>
      <c r="G8" s="2">
        <v>1.5555213113138701E-6</v>
      </c>
      <c r="H8" s="2" t="s">
        <v>169</v>
      </c>
      <c r="I8" s="2">
        <v>1.5555213113138701E-6</v>
      </c>
      <c r="J8" s="2">
        <v>-4.8039674458225896</v>
      </c>
      <c r="K8" s="2">
        <v>1.5555213112664199E-6</v>
      </c>
      <c r="L8" s="2">
        <v>5.8081240345057701</v>
      </c>
      <c r="M8" s="2">
        <v>1.1093323035610501E-5</v>
      </c>
      <c r="N8" s="2" t="s">
        <v>2025</v>
      </c>
      <c r="O8" s="2" t="s">
        <v>2026</v>
      </c>
      <c r="P8" s="2">
        <v>-8.8458450330477001E-2</v>
      </c>
      <c r="Q8" s="2">
        <v>4.1533265354911302E-2</v>
      </c>
      <c r="R8" s="2">
        <v>-2.12982171217647</v>
      </c>
      <c r="S8" s="2">
        <v>3.3587300072921697E-2</v>
      </c>
      <c r="T8" s="2">
        <v>-0.17002452509053101</v>
      </c>
      <c r="U8" s="2">
        <v>-6.89237557042305E-3</v>
      </c>
      <c r="V8" s="2" t="s">
        <v>444</v>
      </c>
      <c r="W8" s="2">
        <v>-8.4658857932148806</v>
      </c>
      <c r="X8" s="2">
        <v>-15.635587410589901</v>
      </c>
      <c r="Y8" s="2">
        <v>-6.8686776262220101E-3</v>
      </c>
      <c r="Z8" s="2" t="s">
        <v>445</v>
      </c>
      <c r="AA8" s="2" t="s">
        <v>2101</v>
      </c>
      <c r="AB8" s="2">
        <v>-8.8458450330477001E-2</v>
      </c>
      <c r="AC8" s="2">
        <v>4.1533265354911302E-2</v>
      </c>
      <c r="AD8" s="2">
        <v>-2.12982171217647</v>
      </c>
      <c r="AE8" s="2">
        <v>3.3587300072921697E-2</v>
      </c>
      <c r="AF8" s="2">
        <v>0.165305057573398</v>
      </c>
      <c r="AH8" s="2" t="s">
        <v>1002</v>
      </c>
      <c r="AI8" s="2" t="s">
        <v>2112</v>
      </c>
      <c r="AK8" s="2" t="s">
        <v>2047</v>
      </c>
      <c r="AL8" s="2" t="s">
        <v>2048</v>
      </c>
      <c r="AM8" s="2" t="s">
        <v>2030</v>
      </c>
      <c r="AN8" s="2">
        <v>2.7</v>
      </c>
      <c r="AO8" s="2">
        <v>0.7</v>
      </c>
      <c r="AP8" s="2">
        <v>0.92420000000000002</v>
      </c>
      <c r="AQ8" s="2">
        <v>0.9</v>
      </c>
    </row>
    <row r="9" spans="1:43" x14ac:dyDescent="0.35">
      <c r="A9" s="2" t="s">
        <v>2113</v>
      </c>
      <c r="B9" s="2" t="s">
        <v>2100</v>
      </c>
      <c r="C9" s="2">
        <v>-1.0184487665848601</v>
      </c>
      <c r="D9" s="2">
        <v>0.151714565819633</v>
      </c>
      <c r="E9" s="2">
        <v>-1.3051685582935699</v>
      </c>
      <c r="F9" s="2">
        <v>-0.70925882328831003</v>
      </c>
      <c r="G9" s="2">
        <v>1.9075852009109401E-11</v>
      </c>
      <c r="H9" s="2" t="s">
        <v>234</v>
      </c>
      <c r="I9" s="2">
        <v>1.9075852009109401E-11</v>
      </c>
      <c r="J9" s="2">
        <v>-6.71292674558123</v>
      </c>
      <c r="K9" s="2">
        <v>1.9075889462385001E-11</v>
      </c>
      <c r="L9" s="2">
        <v>10.719515202804301</v>
      </c>
      <c r="M9" s="2">
        <v>3.04092120253314E-10</v>
      </c>
      <c r="N9" s="2" t="s">
        <v>2025</v>
      </c>
      <c r="O9" s="2" t="s">
        <v>2026</v>
      </c>
      <c r="P9" s="2">
        <v>-9.5425980696100005E-2</v>
      </c>
      <c r="Q9" s="2">
        <v>4.13532173480613E-2</v>
      </c>
      <c r="R9" s="2">
        <v>-2.30758298424327</v>
      </c>
      <c r="S9" s="2">
        <v>2.13572661190773E-2</v>
      </c>
      <c r="T9" s="2">
        <v>-0.17663846396601601</v>
      </c>
      <c r="U9" s="2">
        <v>-1.42134974261838E-2</v>
      </c>
      <c r="V9" s="2" t="s">
        <v>588</v>
      </c>
      <c r="W9" s="2">
        <v>-9.1014358351918805</v>
      </c>
      <c r="X9" s="2">
        <v>-16.1917273137372</v>
      </c>
      <c r="Y9" s="2">
        <v>-1.41129625526731E-2</v>
      </c>
      <c r="Z9" s="2" t="s">
        <v>675</v>
      </c>
      <c r="AA9" s="2" t="s">
        <v>2101</v>
      </c>
      <c r="AB9" s="2">
        <v>-9.5425980696100005E-2</v>
      </c>
      <c r="AC9" s="2">
        <v>4.13532173480613E-2</v>
      </c>
      <c r="AD9" s="2">
        <v>-2.30758298424327</v>
      </c>
      <c r="AE9" s="2">
        <v>2.13572661190773E-2</v>
      </c>
      <c r="AF9" s="2">
        <v>0.118118757515713</v>
      </c>
      <c r="AG9" s="2" t="s">
        <v>1759</v>
      </c>
      <c r="AI9" s="2" t="s">
        <v>2049</v>
      </c>
      <c r="AK9" s="2" t="s">
        <v>2050</v>
      </c>
      <c r="AL9" s="2" t="s">
        <v>2048</v>
      </c>
      <c r="AM9" s="2" t="s">
        <v>2030</v>
      </c>
      <c r="AN9" s="2">
        <v>2.72</v>
      </c>
      <c r="AO9" s="2">
        <v>0.72</v>
      </c>
      <c r="AP9" s="2">
        <v>0.94369999999999998</v>
      </c>
      <c r="AQ9" s="2">
        <v>0.2</v>
      </c>
    </row>
    <row r="10" spans="1:43" x14ac:dyDescent="0.35">
      <c r="A10" s="2" t="s">
        <v>2114</v>
      </c>
      <c r="B10" s="2" t="s">
        <v>2100</v>
      </c>
      <c r="C10" s="2">
        <v>-1.5388945442273101</v>
      </c>
      <c r="D10" s="2">
        <v>0.15466315352762899</v>
      </c>
      <c r="E10" s="2">
        <v>-1.8255422060792199</v>
      </c>
      <c r="F10" s="2">
        <v>-1.2350656000925599</v>
      </c>
      <c r="G10" s="2">
        <v>0</v>
      </c>
      <c r="H10" s="2" t="s">
        <v>265</v>
      </c>
      <c r="I10" s="2">
        <v>0</v>
      </c>
      <c r="J10" s="2">
        <v>-9.9499752147003502</v>
      </c>
      <c r="K10" s="2">
        <v>2.5224602908413E-23</v>
      </c>
      <c r="L10" s="2">
        <v>22.598175661802301</v>
      </c>
      <c r="M10" s="2">
        <v>2.2786224627266401E-21</v>
      </c>
      <c r="N10" s="2" t="s">
        <v>2025</v>
      </c>
      <c r="O10" s="2" t="s">
        <v>2026</v>
      </c>
      <c r="P10" s="2">
        <v>-0.10412402475945901</v>
      </c>
      <c r="Q10" s="2">
        <v>4.1347575767683803E-2</v>
      </c>
      <c r="R10" s="2">
        <v>-2.5182619011206899</v>
      </c>
      <c r="S10" s="2">
        <v>1.2049188058175E-2</v>
      </c>
      <c r="T10" s="2">
        <v>-0.185325428679777</v>
      </c>
      <c r="U10" s="2">
        <v>-2.2922620839141601E-2</v>
      </c>
      <c r="V10" s="2" t="s">
        <v>447</v>
      </c>
      <c r="W10" s="2">
        <v>-9.8886469898425897</v>
      </c>
      <c r="X10" s="2">
        <v>-16.916613731393699</v>
      </c>
      <c r="Y10" s="2">
        <v>-2.26618935500182E-2</v>
      </c>
      <c r="Z10" s="2" t="s">
        <v>448</v>
      </c>
      <c r="AA10" s="2" t="s">
        <v>2101</v>
      </c>
      <c r="AB10" s="2">
        <v>-0.10412402475945901</v>
      </c>
      <c r="AC10" s="2">
        <v>4.1347575767683803E-2</v>
      </c>
      <c r="AD10" s="2">
        <v>-2.5182619011206899</v>
      </c>
      <c r="AE10" s="2">
        <v>1.2049188058175E-2</v>
      </c>
      <c r="AF10" s="2">
        <v>0.103411458861226</v>
      </c>
      <c r="AG10" s="2" t="s">
        <v>2053</v>
      </c>
      <c r="AI10" s="2" t="s">
        <v>2054</v>
      </c>
      <c r="AK10" s="2" t="s">
        <v>2055</v>
      </c>
      <c r="AL10" s="2" t="s">
        <v>2048</v>
      </c>
      <c r="AM10" s="2" t="s">
        <v>2046</v>
      </c>
      <c r="AN10" s="2">
        <v>2.66</v>
      </c>
      <c r="AO10" s="2">
        <v>0.66</v>
      </c>
      <c r="AP10" s="2">
        <v>0.81669999999999998</v>
      </c>
      <c r="AQ10" s="2">
        <v>0.2</v>
      </c>
    </row>
    <row r="11" spans="1:43" x14ac:dyDescent="0.35">
      <c r="A11" s="2" t="s">
        <v>2115</v>
      </c>
      <c r="B11" s="2" t="s">
        <v>2100</v>
      </c>
      <c r="C11" s="2">
        <v>-1.18562426065981</v>
      </c>
      <c r="D11" s="2">
        <v>0.16008105833047101</v>
      </c>
      <c r="E11" s="2">
        <v>-1.5212494893734201</v>
      </c>
      <c r="F11" s="2">
        <v>-0.89831075135671301</v>
      </c>
      <c r="G11" s="2">
        <v>1.2967404927621801E-13</v>
      </c>
      <c r="H11" s="2" t="s">
        <v>273</v>
      </c>
      <c r="I11" s="2">
        <v>1.2967404927621801E-13</v>
      </c>
      <c r="J11" s="2">
        <v>-7.4063994392903796</v>
      </c>
      <c r="K11" s="2">
        <v>1.2977456424019701E-13</v>
      </c>
      <c r="L11" s="2">
        <v>12.886810420730001</v>
      </c>
      <c r="M11" s="2">
        <v>2.51206477922095E-12</v>
      </c>
      <c r="N11" s="2" t="s">
        <v>2025</v>
      </c>
      <c r="O11" s="2" t="s">
        <v>2026</v>
      </c>
      <c r="P11" s="2">
        <v>-9.7827420293466999E-2</v>
      </c>
      <c r="Q11" s="2">
        <v>4.19994889979005E-2</v>
      </c>
      <c r="R11" s="2">
        <v>-2.3292526320583802</v>
      </c>
      <c r="S11" s="2">
        <v>2.0172348478076099E-2</v>
      </c>
      <c r="T11" s="2">
        <v>-0.18030909926123301</v>
      </c>
      <c r="U11" s="2">
        <v>-1.5345741325701301E-2</v>
      </c>
      <c r="V11" s="2" t="s">
        <v>449</v>
      </c>
      <c r="W11" s="2">
        <v>-9.3194613541859503</v>
      </c>
      <c r="X11" s="2">
        <v>-16.498793009627502</v>
      </c>
      <c r="Y11" s="2">
        <v>-1.5228595432990299E-2</v>
      </c>
      <c r="Z11" s="2" t="s">
        <v>450</v>
      </c>
      <c r="AA11" s="2" t="s">
        <v>2101</v>
      </c>
      <c r="AB11" s="2">
        <v>-9.7827420293466999E-2</v>
      </c>
      <c r="AC11" s="2">
        <v>4.19994889979005E-2</v>
      </c>
      <c r="AD11" s="2">
        <v>-2.3292526320583802</v>
      </c>
      <c r="AE11" s="2">
        <v>2.0172348478076099E-2</v>
      </c>
      <c r="AF11" s="2">
        <v>0.11523249500539801</v>
      </c>
      <c r="AG11" s="2" t="s">
        <v>2116</v>
      </c>
      <c r="AI11" s="2" t="s">
        <v>2117</v>
      </c>
      <c r="AK11" s="2" t="s">
        <v>2118</v>
      </c>
      <c r="AL11" s="2" t="s">
        <v>2048</v>
      </c>
      <c r="AM11" s="2" t="s">
        <v>2030</v>
      </c>
      <c r="AN11" s="2">
        <v>2.68</v>
      </c>
      <c r="AO11" s="2">
        <v>0.68</v>
      </c>
      <c r="AP11" s="2">
        <v>0.85509999999999997</v>
      </c>
      <c r="AQ11" s="2">
        <v>0</v>
      </c>
    </row>
    <row r="12" spans="1:43" x14ac:dyDescent="0.35">
      <c r="A12" s="2" t="s">
        <v>2119</v>
      </c>
      <c r="B12" s="2" t="s">
        <v>2100</v>
      </c>
      <c r="C12" s="2">
        <v>1.2256310369594201</v>
      </c>
      <c r="D12" s="2">
        <v>0.20010466664308699</v>
      </c>
      <c r="E12" s="2">
        <v>0.85669795439035801</v>
      </c>
      <c r="F12" s="2">
        <v>1.59138434250954</v>
      </c>
      <c r="G12" s="2">
        <v>9.0712215516930397E-10</v>
      </c>
      <c r="H12" s="2" t="s">
        <v>280</v>
      </c>
      <c r="I12" s="2">
        <v>9.0712215516930397E-10</v>
      </c>
      <c r="J12" s="2">
        <v>6.1249497951264402</v>
      </c>
      <c r="K12" s="2">
        <v>9.07122047045425E-10</v>
      </c>
      <c r="L12" s="2">
        <v>9.0423342776670097</v>
      </c>
      <c r="M12" s="2">
        <v>1.06882641195352E-8</v>
      </c>
      <c r="N12" s="2" t="s">
        <v>2025</v>
      </c>
      <c r="O12" s="2" t="s">
        <v>2026</v>
      </c>
      <c r="P12" s="2">
        <v>8.7067398845107599E-2</v>
      </c>
      <c r="Q12" s="2">
        <v>4.1562896188394302E-2</v>
      </c>
      <c r="R12" s="2">
        <v>2.0948347403523702</v>
      </c>
      <c r="S12" s="2">
        <v>3.6598905735807603E-2</v>
      </c>
      <c r="T12" s="2">
        <v>5.4431328795603003E-3</v>
      </c>
      <c r="U12" s="2">
        <v>0.16869166481065501</v>
      </c>
      <c r="V12" s="2" t="s">
        <v>451</v>
      </c>
      <c r="W12" s="2">
        <v>9.09702073724341</v>
      </c>
      <c r="X12" s="2">
        <v>0.54579736418614</v>
      </c>
      <c r="Y12" s="2">
        <v>0.183755089298442</v>
      </c>
      <c r="Z12" s="2" t="s">
        <v>452</v>
      </c>
      <c r="AA12" s="2" t="s">
        <v>2101</v>
      </c>
      <c r="AB12" s="2">
        <v>8.7067398845107599E-2</v>
      </c>
      <c r="AC12" s="2">
        <v>4.1562896188394302E-2</v>
      </c>
      <c r="AD12" s="2">
        <v>2.0948347403523702</v>
      </c>
      <c r="AE12" s="2">
        <v>3.6598905735807603E-2</v>
      </c>
      <c r="AF12" s="2">
        <v>0.165305057573398</v>
      </c>
      <c r="AG12" s="2" t="s">
        <v>2058</v>
      </c>
      <c r="AI12" s="2" t="s">
        <v>2120</v>
      </c>
      <c r="AK12" s="2" t="s">
        <v>2059</v>
      </c>
      <c r="AL12" s="2" t="s">
        <v>2029</v>
      </c>
      <c r="AM12" s="2" t="s">
        <v>2030</v>
      </c>
      <c r="AN12" s="2">
        <v>1.79</v>
      </c>
      <c r="AO12" s="2">
        <v>0.79</v>
      </c>
      <c r="AP12" s="2">
        <v>0.7006</v>
      </c>
      <c r="AQ12" s="2">
        <v>0.9</v>
      </c>
    </row>
    <row r="13" spans="1:43" x14ac:dyDescent="0.35">
      <c r="A13" s="2" t="s">
        <v>2121</v>
      </c>
      <c r="B13" s="2" t="s">
        <v>2100</v>
      </c>
      <c r="C13" s="2">
        <v>-1.1491285391216499</v>
      </c>
      <c r="D13" s="2">
        <v>0.158439825714668</v>
      </c>
      <c r="E13" s="2">
        <v>-1.4339579713077</v>
      </c>
      <c r="F13" s="2">
        <v>-0.81163811670576302</v>
      </c>
      <c r="G13" s="2">
        <v>4.0834002845713298E-13</v>
      </c>
      <c r="H13" s="2" t="s">
        <v>293</v>
      </c>
      <c r="I13" s="2">
        <v>4.0834002845713298E-13</v>
      </c>
      <c r="J13" s="2">
        <v>-7.2527758342217599</v>
      </c>
      <c r="K13" s="2">
        <v>4.0831556378476698E-13</v>
      </c>
      <c r="L13" s="2">
        <v>12.389004065737</v>
      </c>
      <c r="M13" s="2">
        <v>7.3769011857114607E-12</v>
      </c>
      <c r="N13" s="2" t="s">
        <v>2025</v>
      </c>
      <c r="O13" s="2" t="s">
        <v>2026</v>
      </c>
      <c r="P13" s="2">
        <v>-0.10857785292222499</v>
      </c>
      <c r="Q13" s="2">
        <v>4.2863132928741603E-2</v>
      </c>
      <c r="R13" s="2">
        <v>-2.5331291835977501</v>
      </c>
      <c r="S13" s="2">
        <v>1.15551595518267E-2</v>
      </c>
      <c r="T13" s="2">
        <v>-0.19275561922690199</v>
      </c>
      <c r="U13" s="2">
        <v>-2.4400086617548E-2</v>
      </c>
      <c r="V13" s="2" t="s">
        <v>454</v>
      </c>
      <c r="W13" s="2">
        <v>-10.2890950462884</v>
      </c>
      <c r="X13" s="2">
        <v>-17.531651369679999</v>
      </c>
      <c r="Y13" s="2">
        <v>-2.41048109632018E-2</v>
      </c>
      <c r="Z13" s="2" t="s">
        <v>455</v>
      </c>
      <c r="AA13" s="2" t="s">
        <v>2101</v>
      </c>
      <c r="AB13" s="2">
        <v>-0.10857785292222499</v>
      </c>
      <c r="AC13" s="2">
        <v>4.2863132928741603E-2</v>
      </c>
      <c r="AD13" s="2">
        <v>-2.5331291835977501</v>
      </c>
      <c r="AE13" s="2">
        <v>1.15551595518267E-2</v>
      </c>
      <c r="AF13" s="2">
        <v>0.103411458861226</v>
      </c>
      <c r="AG13" s="2" t="s">
        <v>2064</v>
      </c>
      <c r="AI13" s="2" t="s">
        <v>2122</v>
      </c>
      <c r="AK13" s="2" t="s">
        <v>2065</v>
      </c>
      <c r="AL13" s="2" t="s">
        <v>2048</v>
      </c>
      <c r="AM13" s="2" t="s">
        <v>2030</v>
      </c>
      <c r="AN13" s="2">
        <v>2.65</v>
      </c>
      <c r="AO13" s="2">
        <v>0.65</v>
      </c>
      <c r="AP13" s="2">
        <v>0.84940000000000004</v>
      </c>
      <c r="AQ13" s="2">
        <v>1.7</v>
      </c>
    </row>
    <row r="14" spans="1:43" x14ac:dyDescent="0.35">
      <c r="A14" s="2" t="s">
        <v>2123</v>
      </c>
      <c r="B14" s="2" t="s">
        <v>2100</v>
      </c>
      <c r="C14" s="2">
        <v>1.4922264753735399</v>
      </c>
      <c r="D14" s="2">
        <v>0.23319987589826399</v>
      </c>
      <c r="E14" s="2">
        <v>1.06572394587759</v>
      </c>
      <c r="F14" s="2">
        <v>1.8815116112002901</v>
      </c>
      <c r="G14" s="2">
        <v>1.56483714874867E-10</v>
      </c>
      <c r="H14" s="2" t="s">
        <v>333</v>
      </c>
      <c r="I14" s="2">
        <v>1.56483714874867E-10</v>
      </c>
      <c r="J14" s="2">
        <v>6.3989162499577796</v>
      </c>
      <c r="K14" s="2">
        <v>1.5648363942362799E-10</v>
      </c>
      <c r="L14" s="2">
        <v>9.8055310618201599</v>
      </c>
      <c r="M14" s="2">
        <v>2.12035331419016E-9</v>
      </c>
      <c r="N14" s="2" t="s">
        <v>2025</v>
      </c>
      <c r="O14" s="2" t="s">
        <v>2026</v>
      </c>
      <c r="P14" s="2">
        <v>-0.115710882090346</v>
      </c>
      <c r="Q14" s="2">
        <v>4.1362723817927299E-2</v>
      </c>
      <c r="R14" s="2">
        <v>-2.79746765710326</v>
      </c>
      <c r="S14" s="2">
        <v>5.3135655507662201E-3</v>
      </c>
      <c r="T14" s="2">
        <v>-0.19694203486349501</v>
      </c>
      <c r="U14" s="2">
        <v>-3.4479729317197803E-2</v>
      </c>
      <c r="V14" s="2" t="s">
        <v>460</v>
      </c>
      <c r="W14" s="2">
        <v>-10.9267287146742</v>
      </c>
      <c r="X14" s="2">
        <v>-17.876176488057599</v>
      </c>
      <c r="Y14" s="2">
        <v>-3.3892076844731202E-2</v>
      </c>
      <c r="Z14" s="2" t="s">
        <v>461</v>
      </c>
      <c r="AA14" s="2" t="s">
        <v>2101</v>
      </c>
      <c r="AB14" s="2">
        <v>-0.115710882090346</v>
      </c>
      <c r="AC14" s="2">
        <v>4.1362723817927299E-2</v>
      </c>
      <c r="AD14" s="2">
        <v>-2.79746765710326</v>
      </c>
      <c r="AE14" s="2">
        <v>5.3135655507662201E-3</v>
      </c>
      <c r="AF14" s="2">
        <v>7.1998813212882207E-2</v>
      </c>
      <c r="AG14" s="2" t="s">
        <v>2069</v>
      </c>
      <c r="AI14" s="2" t="s">
        <v>2124</v>
      </c>
      <c r="AK14" s="2" t="s">
        <v>2070</v>
      </c>
      <c r="AL14" s="2" t="s">
        <v>2029</v>
      </c>
      <c r="AM14" s="2" t="s">
        <v>2046</v>
      </c>
      <c r="AN14" s="2">
        <v>1.9</v>
      </c>
      <c r="AO14" s="2">
        <v>0.9</v>
      </c>
      <c r="AP14" s="2">
        <v>0.97219999999999995</v>
      </c>
      <c r="AQ14" s="2">
        <v>0.4</v>
      </c>
    </row>
    <row r="15" spans="1:43" ht="15" thickBot="1" x14ac:dyDescent="0.4">
      <c r="A15" s="4" t="s">
        <v>2125</v>
      </c>
      <c r="B15" s="4" t="s">
        <v>2100</v>
      </c>
      <c r="C15" s="4">
        <v>1.4469795671758601</v>
      </c>
      <c r="D15" s="4">
        <v>0.169588677499586</v>
      </c>
      <c r="E15" s="4">
        <v>1.1450699050575499</v>
      </c>
      <c r="F15" s="4">
        <v>1.8210515956301101</v>
      </c>
      <c r="G15" s="4">
        <v>0</v>
      </c>
      <c r="H15" s="4" t="s">
        <v>348</v>
      </c>
      <c r="I15" s="4">
        <v>0</v>
      </c>
      <c r="J15" s="4">
        <v>8.5322887619038905</v>
      </c>
      <c r="K15" s="4">
        <v>1.4348037707778401E-17</v>
      </c>
      <c r="L15" s="4">
        <v>16.843207490634299</v>
      </c>
      <c r="M15" s="4">
        <v>5.5547403125827702E-16</v>
      </c>
      <c r="N15" s="4" t="s">
        <v>2025</v>
      </c>
      <c r="O15" s="4" t="s">
        <v>2026</v>
      </c>
      <c r="P15" s="4">
        <v>0.17381729780903099</v>
      </c>
      <c r="Q15" s="4">
        <v>4.1403866628767202E-2</v>
      </c>
      <c r="R15" s="4">
        <v>4.1980933657114896</v>
      </c>
      <c r="S15" s="4">
        <v>3.0940666881442103E-5</v>
      </c>
      <c r="T15" s="4">
        <v>9.2505345764355401E-2</v>
      </c>
      <c r="U15" s="4">
        <v>0.255129249853706</v>
      </c>
      <c r="V15" s="4" t="s">
        <v>462</v>
      </c>
      <c r="W15" s="4">
        <v>18.983815992198402</v>
      </c>
      <c r="X15" s="4">
        <v>9.6919005415150501</v>
      </c>
      <c r="Y15" s="4">
        <v>0.29062842362798502</v>
      </c>
      <c r="Z15" s="4" t="s">
        <v>463</v>
      </c>
      <c r="AA15" s="4" t="s">
        <v>2101</v>
      </c>
      <c r="AB15" s="4">
        <v>0.17381729780903099</v>
      </c>
      <c r="AC15" s="4">
        <v>4.1403866628767202E-2</v>
      </c>
      <c r="AD15" s="4">
        <v>4.1980933657114896</v>
      </c>
      <c r="AE15" s="4">
        <v>3.0940666881442103E-5</v>
      </c>
      <c r="AF15" s="4">
        <v>1.67533179580551E-3</v>
      </c>
      <c r="AG15" s="4" t="s">
        <v>2126</v>
      </c>
      <c r="AH15" s="4"/>
      <c r="AI15" s="4" t="s">
        <v>2127</v>
      </c>
      <c r="AJ15" s="4"/>
      <c r="AK15" s="4" t="s">
        <v>2128</v>
      </c>
      <c r="AL15" s="4" t="s">
        <v>2029</v>
      </c>
      <c r="AM15" s="4" t="s">
        <v>2046</v>
      </c>
      <c r="AN15" s="4">
        <v>1.58</v>
      </c>
      <c r="AO15" s="4">
        <v>0.57999999999999996</v>
      </c>
      <c r="AP15" s="4">
        <v>0.58830000000000005</v>
      </c>
      <c r="AQ15" s="4">
        <v>0.2</v>
      </c>
    </row>
    <row r="16" spans="1:43" ht="15" thickTop="1" x14ac:dyDescent="0.35"/>
  </sheetData>
  <mergeCells count="1">
    <mergeCell ref="A1:AQ1"/>
  </mergeCells>
  <phoneticPr fontId="1"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DDED05-DE4D-495D-9D16-175BF8A79FC7}">
  <dimension ref="A1:L204"/>
  <sheetViews>
    <sheetView tabSelected="1" workbookViewId="0">
      <selection activeCell="Q12" sqref="Q12"/>
    </sheetView>
  </sheetViews>
  <sheetFormatPr defaultRowHeight="14.5" x14ac:dyDescent="0.35"/>
  <cols>
    <col min="1" max="11" width="8.7265625" style="2"/>
    <col min="12" max="12" width="15.6328125" style="2" customWidth="1"/>
    <col min="13" max="16384" width="8.7265625" style="2"/>
  </cols>
  <sheetData>
    <row r="1" spans="1:12" ht="15" thickBot="1" x14ac:dyDescent="0.4">
      <c r="A1" s="31" t="s">
        <v>2167</v>
      </c>
      <c r="B1" s="31"/>
      <c r="C1" s="31"/>
      <c r="D1" s="31"/>
      <c r="E1" s="31"/>
      <c r="F1" s="31"/>
      <c r="G1" s="31"/>
      <c r="H1" s="31"/>
      <c r="I1" s="31"/>
      <c r="J1" s="31"/>
      <c r="K1" s="31"/>
      <c r="L1" s="31"/>
    </row>
    <row r="2" spans="1:12" ht="15.5" thickTop="1" thickBot="1" x14ac:dyDescent="0.4">
      <c r="A2" s="13"/>
      <c r="B2" s="13" t="s">
        <v>973</v>
      </c>
      <c r="C2" s="13" t="s">
        <v>974</v>
      </c>
      <c r="D2" s="13" t="s">
        <v>975</v>
      </c>
      <c r="E2" s="13" t="s">
        <v>976</v>
      </c>
      <c r="F2" s="13" t="s">
        <v>977</v>
      </c>
      <c r="G2" s="13" t="s">
        <v>978</v>
      </c>
      <c r="H2" s="13" t="s">
        <v>979</v>
      </c>
      <c r="I2" s="13" t="s">
        <v>980</v>
      </c>
      <c r="J2" s="13" t="s">
        <v>981</v>
      </c>
      <c r="K2" s="13" t="s">
        <v>982</v>
      </c>
      <c r="L2" s="13" t="s">
        <v>983</v>
      </c>
    </row>
    <row r="3" spans="1:12" ht="15" thickTop="1" x14ac:dyDescent="0.35">
      <c r="A3" s="2">
        <v>1</v>
      </c>
      <c r="B3" s="2" t="s">
        <v>984</v>
      </c>
      <c r="C3" s="2" t="s">
        <v>985</v>
      </c>
      <c r="D3" s="2" t="s">
        <v>986</v>
      </c>
      <c r="E3" s="2" t="s">
        <v>987</v>
      </c>
      <c r="F3" s="2">
        <v>2.4821851072559502E-5</v>
      </c>
      <c r="G3" s="2">
        <v>4.9891920655844501E-3</v>
      </c>
      <c r="H3" s="2" t="s">
        <v>988</v>
      </c>
      <c r="I3" s="2">
        <v>101</v>
      </c>
      <c r="J3" s="2" t="s">
        <v>2129</v>
      </c>
      <c r="K3" s="2">
        <v>3</v>
      </c>
      <c r="L3" s="2">
        <v>2.9702970297029698</v>
      </c>
    </row>
    <row r="4" spans="1:12" x14ac:dyDescent="0.35">
      <c r="A4" s="2">
        <v>2</v>
      </c>
      <c r="B4" s="2" t="s">
        <v>1551</v>
      </c>
      <c r="C4" s="2" t="s">
        <v>1552</v>
      </c>
      <c r="D4" s="2" t="s">
        <v>1553</v>
      </c>
      <c r="E4" s="2" t="s">
        <v>998</v>
      </c>
      <c r="F4" s="2">
        <v>7.8556524934559908E-3</v>
      </c>
      <c r="G4" s="2">
        <v>0.78949307559232695</v>
      </c>
      <c r="H4" s="2" t="s">
        <v>1554</v>
      </c>
      <c r="I4" s="2">
        <v>9</v>
      </c>
      <c r="J4" s="2" t="s">
        <v>1759</v>
      </c>
      <c r="K4" s="2">
        <v>1</v>
      </c>
      <c r="L4" s="2">
        <v>11.1111111111111</v>
      </c>
    </row>
    <row r="5" spans="1:12" x14ac:dyDescent="0.35">
      <c r="A5" s="2">
        <v>167</v>
      </c>
      <c r="B5" s="2" t="s">
        <v>1603</v>
      </c>
      <c r="C5" s="2" t="s">
        <v>1604</v>
      </c>
      <c r="D5" s="2" t="s">
        <v>1605</v>
      </c>
      <c r="E5" s="2" t="s">
        <v>998</v>
      </c>
      <c r="F5" s="2">
        <v>1.9129912262163699E-2</v>
      </c>
      <c r="G5" s="2">
        <v>1</v>
      </c>
      <c r="H5" s="2" t="s">
        <v>1606</v>
      </c>
      <c r="I5" s="2">
        <v>22</v>
      </c>
      <c r="J5" s="2" t="s">
        <v>2116</v>
      </c>
      <c r="K5" s="2">
        <v>1</v>
      </c>
      <c r="L5" s="2">
        <v>4.5454545454545503</v>
      </c>
    </row>
    <row r="6" spans="1:12" x14ac:dyDescent="0.35">
      <c r="A6" s="2">
        <v>154</v>
      </c>
      <c r="B6" s="2" t="s">
        <v>995</v>
      </c>
      <c r="C6" s="2" t="s">
        <v>996</v>
      </c>
      <c r="D6" s="2" t="s">
        <v>997</v>
      </c>
      <c r="E6" s="2" t="s">
        <v>998</v>
      </c>
      <c r="F6" s="2">
        <v>2.08567959218189E-2</v>
      </c>
      <c r="G6" s="2">
        <v>1</v>
      </c>
      <c r="H6" s="2" t="s">
        <v>999</v>
      </c>
      <c r="I6" s="2">
        <v>24</v>
      </c>
      <c r="J6" s="2" t="s">
        <v>1759</v>
      </c>
      <c r="K6" s="2">
        <v>1</v>
      </c>
      <c r="L6" s="2">
        <v>4.1666666666666696</v>
      </c>
    </row>
    <row r="7" spans="1:12" x14ac:dyDescent="0.35">
      <c r="A7" s="2">
        <v>3</v>
      </c>
      <c r="B7" s="2" t="s">
        <v>1048</v>
      </c>
      <c r="C7" s="2" t="s">
        <v>1049</v>
      </c>
      <c r="D7" s="2" t="s">
        <v>1050</v>
      </c>
      <c r="E7" s="2" t="s">
        <v>1003</v>
      </c>
      <c r="F7" s="2">
        <v>1</v>
      </c>
      <c r="G7" s="2">
        <v>1</v>
      </c>
      <c r="H7" s="2" t="s">
        <v>1051</v>
      </c>
      <c r="I7" s="2">
        <v>31</v>
      </c>
      <c r="K7" s="2">
        <v>0</v>
      </c>
      <c r="L7" s="2">
        <v>0</v>
      </c>
    </row>
    <row r="8" spans="1:12" x14ac:dyDescent="0.35">
      <c r="A8" s="2">
        <v>4</v>
      </c>
      <c r="B8" s="2" t="s">
        <v>1052</v>
      </c>
      <c r="C8" s="2" t="s">
        <v>1053</v>
      </c>
      <c r="D8" s="2" t="s">
        <v>1054</v>
      </c>
      <c r="E8" s="2" t="s">
        <v>1003</v>
      </c>
      <c r="F8" s="2">
        <v>1</v>
      </c>
      <c r="G8" s="2">
        <v>1</v>
      </c>
      <c r="H8" s="2" t="s">
        <v>1055</v>
      </c>
      <c r="I8" s="2">
        <v>20</v>
      </c>
      <c r="K8" s="2">
        <v>0</v>
      </c>
      <c r="L8" s="2">
        <v>0</v>
      </c>
    </row>
    <row r="9" spans="1:12" x14ac:dyDescent="0.35">
      <c r="A9" s="2">
        <v>5</v>
      </c>
      <c r="B9" s="2" t="s">
        <v>1056</v>
      </c>
      <c r="C9" s="2" t="s">
        <v>1057</v>
      </c>
      <c r="D9" s="2" t="s">
        <v>1058</v>
      </c>
      <c r="E9" s="2" t="s">
        <v>1003</v>
      </c>
      <c r="F9" s="2">
        <v>1</v>
      </c>
      <c r="G9" s="2">
        <v>1</v>
      </c>
      <c r="H9" s="2" t="s">
        <v>1059</v>
      </c>
      <c r="I9" s="2">
        <v>37</v>
      </c>
      <c r="K9" s="2">
        <v>0</v>
      </c>
      <c r="L9" s="2">
        <v>0</v>
      </c>
    </row>
    <row r="10" spans="1:12" x14ac:dyDescent="0.35">
      <c r="A10" s="2">
        <v>6</v>
      </c>
      <c r="B10" s="2" t="s">
        <v>1060</v>
      </c>
      <c r="C10" s="2" t="s">
        <v>1061</v>
      </c>
      <c r="D10" s="2" t="s">
        <v>1002</v>
      </c>
      <c r="E10" s="2" t="s">
        <v>1003</v>
      </c>
      <c r="F10" s="2">
        <v>1</v>
      </c>
      <c r="G10" s="2">
        <v>1</v>
      </c>
      <c r="H10" s="2" t="s">
        <v>1062</v>
      </c>
      <c r="I10" s="2">
        <v>59</v>
      </c>
      <c r="K10" s="2">
        <v>0</v>
      </c>
      <c r="L10" s="2">
        <v>0</v>
      </c>
    </row>
    <row r="11" spans="1:12" x14ac:dyDescent="0.35">
      <c r="A11" s="2">
        <v>7</v>
      </c>
      <c r="B11" s="2" t="s">
        <v>1063</v>
      </c>
      <c r="C11" s="2" t="s">
        <v>1064</v>
      </c>
      <c r="D11" s="2" t="s">
        <v>1002</v>
      </c>
      <c r="E11" s="2" t="s">
        <v>1003</v>
      </c>
      <c r="F11" s="2">
        <v>1</v>
      </c>
      <c r="G11" s="2">
        <v>1</v>
      </c>
      <c r="H11" s="2" t="s">
        <v>1065</v>
      </c>
      <c r="I11" s="2">
        <v>55</v>
      </c>
      <c r="K11" s="2">
        <v>0</v>
      </c>
      <c r="L11" s="2">
        <v>0</v>
      </c>
    </row>
    <row r="12" spans="1:12" x14ac:dyDescent="0.35">
      <c r="A12" s="2">
        <v>8</v>
      </c>
      <c r="B12" s="2" t="s">
        <v>1066</v>
      </c>
      <c r="C12" s="2" t="s">
        <v>1067</v>
      </c>
      <c r="D12" s="2" t="s">
        <v>1002</v>
      </c>
      <c r="E12" s="2" t="s">
        <v>1003</v>
      </c>
      <c r="F12" s="2">
        <v>1</v>
      </c>
      <c r="G12" s="2">
        <v>1</v>
      </c>
      <c r="H12" s="2" t="s">
        <v>1068</v>
      </c>
      <c r="I12" s="2">
        <v>46</v>
      </c>
      <c r="K12" s="2">
        <v>0</v>
      </c>
      <c r="L12" s="2">
        <v>0</v>
      </c>
    </row>
    <row r="13" spans="1:12" x14ac:dyDescent="0.35">
      <c r="A13" s="2">
        <v>9</v>
      </c>
      <c r="B13" s="2" t="s">
        <v>1069</v>
      </c>
      <c r="C13" s="2" t="s">
        <v>1070</v>
      </c>
      <c r="D13" s="2" t="s">
        <v>1002</v>
      </c>
      <c r="E13" s="2" t="s">
        <v>1003</v>
      </c>
      <c r="F13" s="2">
        <v>1</v>
      </c>
      <c r="G13" s="2">
        <v>1</v>
      </c>
      <c r="H13" s="2" t="s">
        <v>1071</v>
      </c>
      <c r="I13" s="2">
        <v>57</v>
      </c>
      <c r="K13" s="2">
        <v>0</v>
      </c>
      <c r="L13" s="2">
        <v>0</v>
      </c>
    </row>
    <row r="14" spans="1:12" x14ac:dyDescent="0.35">
      <c r="A14" s="2">
        <v>10</v>
      </c>
      <c r="B14" s="2" t="s">
        <v>1072</v>
      </c>
      <c r="C14" s="2" t="s">
        <v>1073</v>
      </c>
      <c r="D14" s="2" t="s">
        <v>1002</v>
      </c>
      <c r="E14" s="2" t="s">
        <v>1003</v>
      </c>
      <c r="F14" s="2">
        <v>1</v>
      </c>
      <c r="G14" s="2">
        <v>1</v>
      </c>
      <c r="H14" s="2" t="s">
        <v>1074</v>
      </c>
      <c r="I14" s="2">
        <v>37</v>
      </c>
      <c r="K14" s="2">
        <v>0</v>
      </c>
      <c r="L14" s="2">
        <v>0</v>
      </c>
    </row>
    <row r="15" spans="1:12" x14ac:dyDescent="0.35">
      <c r="A15" s="2">
        <v>11</v>
      </c>
      <c r="B15" s="2" t="s">
        <v>1075</v>
      </c>
      <c r="C15" s="2" t="s">
        <v>1076</v>
      </c>
      <c r="D15" s="2" t="s">
        <v>1002</v>
      </c>
      <c r="E15" s="2" t="s">
        <v>1003</v>
      </c>
      <c r="F15" s="2">
        <v>1</v>
      </c>
      <c r="G15" s="2">
        <v>1</v>
      </c>
      <c r="H15" s="2" t="s">
        <v>1077</v>
      </c>
      <c r="I15" s="2">
        <v>119</v>
      </c>
      <c r="K15" s="2">
        <v>0</v>
      </c>
      <c r="L15" s="2">
        <v>0</v>
      </c>
    </row>
    <row r="16" spans="1:12" x14ac:dyDescent="0.35">
      <c r="A16" s="2">
        <v>12</v>
      </c>
      <c r="B16" s="2" t="s">
        <v>1078</v>
      </c>
      <c r="C16" s="2" t="s">
        <v>1079</v>
      </c>
      <c r="D16" s="2" t="s">
        <v>1002</v>
      </c>
      <c r="E16" s="2" t="s">
        <v>1003</v>
      </c>
      <c r="F16" s="2">
        <v>1</v>
      </c>
      <c r="G16" s="2">
        <v>1</v>
      </c>
      <c r="H16" s="2" t="s">
        <v>1080</v>
      </c>
      <c r="I16" s="2">
        <v>32</v>
      </c>
      <c r="K16" s="2">
        <v>0</v>
      </c>
      <c r="L16" s="2">
        <v>0</v>
      </c>
    </row>
    <row r="17" spans="1:12" x14ac:dyDescent="0.35">
      <c r="A17" s="2">
        <v>13</v>
      </c>
      <c r="B17" s="2" t="s">
        <v>1000</v>
      </c>
      <c r="C17" s="2" t="s">
        <v>1001</v>
      </c>
      <c r="D17" s="2" t="s">
        <v>1002</v>
      </c>
      <c r="E17" s="2" t="s">
        <v>1003</v>
      </c>
      <c r="F17" s="2">
        <v>1</v>
      </c>
      <c r="G17" s="2">
        <v>1</v>
      </c>
      <c r="H17" s="2" t="s">
        <v>1004</v>
      </c>
      <c r="I17" s="2">
        <v>64</v>
      </c>
      <c r="K17" s="2">
        <v>0</v>
      </c>
      <c r="L17" s="2">
        <v>0</v>
      </c>
    </row>
    <row r="18" spans="1:12" x14ac:dyDescent="0.35">
      <c r="A18" s="2">
        <v>14</v>
      </c>
      <c r="B18" s="2" t="s">
        <v>1081</v>
      </c>
      <c r="C18" s="2" t="s">
        <v>1082</v>
      </c>
      <c r="D18" s="2" t="s">
        <v>1002</v>
      </c>
      <c r="E18" s="2" t="s">
        <v>1003</v>
      </c>
      <c r="F18" s="2">
        <v>1</v>
      </c>
      <c r="G18" s="2">
        <v>1</v>
      </c>
      <c r="H18" s="2" t="s">
        <v>1083</v>
      </c>
      <c r="I18" s="2">
        <v>42</v>
      </c>
      <c r="K18" s="2">
        <v>0</v>
      </c>
      <c r="L18" s="2">
        <v>0</v>
      </c>
    </row>
    <row r="19" spans="1:12" x14ac:dyDescent="0.35">
      <c r="A19" s="2">
        <v>15</v>
      </c>
      <c r="B19" s="2" t="s">
        <v>1084</v>
      </c>
      <c r="C19" s="2" t="s">
        <v>1085</v>
      </c>
      <c r="D19" s="2" t="s">
        <v>1002</v>
      </c>
      <c r="E19" s="2" t="s">
        <v>1003</v>
      </c>
      <c r="F19" s="2">
        <v>1</v>
      </c>
      <c r="G19" s="2">
        <v>1</v>
      </c>
      <c r="H19" s="2" t="s">
        <v>1086</v>
      </c>
      <c r="I19" s="2">
        <v>47</v>
      </c>
      <c r="K19" s="2">
        <v>0</v>
      </c>
      <c r="L19" s="2">
        <v>0</v>
      </c>
    </row>
    <row r="20" spans="1:12" x14ac:dyDescent="0.35">
      <c r="A20" s="2">
        <v>16</v>
      </c>
      <c r="B20" s="2" t="s">
        <v>1088</v>
      </c>
      <c r="C20" s="2" t="s">
        <v>1089</v>
      </c>
      <c r="D20" s="2" t="s">
        <v>1002</v>
      </c>
      <c r="E20" s="2" t="s">
        <v>1003</v>
      </c>
      <c r="F20" s="2">
        <v>1</v>
      </c>
      <c r="G20" s="2">
        <v>1</v>
      </c>
      <c r="H20" s="2" t="s">
        <v>1090</v>
      </c>
      <c r="I20" s="2">
        <v>47</v>
      </c>
      <c r="K20" s="2">
        <v>0</v>
      </c>
      <c r="L20" s="2">
        <v>0</v>
      </c>
    </row>
    <row r="21" spans="1:12" x14ac:dyDescent="0.35">
      <c r="A21" s="2">
        <v>17</v>
      </c>
      <c r="B21" s="2" t="s">
        <v>1091</v>
      </c>
      <c r="C21" s="2" t="s">
        <v>1092</v>
      </c>
      <c r="D21" s="2" t="s">
        <v>1002</v>
      </c>
      <c r="E21" s="2" t="s">
        <v>1093</v>
      </c>
      <c r="F21" s="2">
        <v>1</v>
      </c>
      <c r="G21" s="2">
        <v>1</v>
      </c>
      <c r="H21" s="2" t="s">
        <v>1094</v>
      </c>
      <c r="I21" s="2">
        <v>12</v>
      </c>
      <c r="K21" s="2">
        <v>0</v>
      </c>
      <c r="L21" s="2">
        <v>0</v>
      </c>
    </row>
    <row r="22" spans="1:12" x14ac:dyDescent="0.35">
      <c r="A22" s="2">
        <v>18</v>
      </c>
      <c r="B22" s="2" t="s">
        <v>1095</v>
      </c>
      <c r="C22" s="2" t="s">
        <v>1096</v>
      </c>
      <c r="D22" s="2" t="s">
        <v>1097</v>
      </c>
      <c r="E22" s="2" t="s">
        <v>1093</v>
      </c>
      <c r="F22" s="2">
        <v>1</v>
      </c>
      <c r="G22" s="2">
        <v>1</v>
      </c>
      <c r="H22" s="2" t="s">
        <v>1098</v>
      </c>
      <c r="I22" s="2">
        <v>20</v>
      </c>
      <c r="K22" s="2">
        <v>0</v>
      </c>
      <c r="L22" s="2">
        <v>0</v>
      </c>
    </row>
    <row r="23" spans="1:12" x14ac:dyDescent="0.35">
      <c r="A23" s="2">
        <v>19</v>
      </c>
      <c r="B23" s="2" t="s">
        <v>1099</v>
      </c>
      <c r="C23" s="2" t="s">
        <v>1100</v>
      </c>
      <c r="D23" s="2" t="s">
        <v>1101</v>
      </c>
      <c r="E23" s="2" t="s">
        <v>1093</v>
      </c>
      <c r="F23" s="2">
        <v>1</v>
      </c>
      <c r="G23" s="2">
        <v>1</v>
      </c>
      <c r="H23" s="2" t="s">
        <v>1102</v>
      </c>
      <c r="I23" s="2">
        <v>34</v>
      </c>
      <c r="K23" s="2">
        <v>0</v>
      </c>
      <c r="L23" s="2">
        <v>0</v>
      </c>
    </row>
    <row r="24" spans="1:12" x14ac:dyDescent="0.35">
      <c r="A24" s="2">
        <v>20</v>
      </c>
      <c r="B24" s="2" t="s">
        <v>1103</v>
      </c>
      <c r="C24" s="2" t="s">
        <v>1104</v>
      </c>
      <c r="D24" s="2" t="s">
        <v>1002</v>
      </c>
      <c r="E24" s="2" t="s">
        <v>987</v>
      </c>
      <c r="F24" s="2">
        <v>1</v>
      </c>
      <c r="G24" s="2">
        <v>1</v>
      </c>
      <c r="H24" s="2" t="s">
        <v>1105</v>
      </c>
      <c r="I24" s="2">
        <v>58</v>
      </c>
      <c r="K24" s="2">
        <v>0</v>
      </c>
      <c r="L24" s="2">
        <v>0</v>
      </c>
    </row>
    <row r="25" spans="1:12" x14ac:dyDescent="0.35">
      <c r="A25" s="2">
        <v>21</v>
      </c>
      <c r="B25" s="2" t="s">
        <v>1106</v>
      </c>
      <c r="C25" s="2" t="s">
        <v>1107</v>
      </c>
      <c r="D25" s="2" t="s">
        <v>1002</v>
      </c>
      <c r="E25" s="2" t="s">
        <v>987</v>
      </c>
      <c r="F25" s="2">
        <v>1</v>
      </c>
      <c r="G25" s="2">
        <v>1</v>
      </c>
      <c r="H25" s="2" t="s">
        <v>1108</v>
      </c>
      <c r="I25" s="2">
        <v>40</v>
      </c>
      <c r="K25" s="2">
        <v>0</v>
      </c>
      <c r="L25" s="2">
        <v>0</v>
      </c>
    </row>
    <row r="26" spans="1:12" x14ac:dyDescent="0.35">
      <c r="A26" s="2">
        <v>22</v>
      </c>
      <c r="B26" s="2" t="s">
        <v>1109</v>
      </c>
      <c r="C26" s="2" t="s">
        <v>1110</v>
      </c>
      <c r="D26" s="2" t="s">
        <v>1002</v>
      </c>
      <c r="E26" s="2" t="s">
        <v>987</v>
      </c>
      <c r="F26" s="2">
        <v>1</v>
      </c>
      <c r="G26" s="2">
        <v>1</v>
      </c>
      <c r="H26" s="2" t="s">
        <v>1111</v>
      </c>
      <c r="I26" s="2">
        <v>50</v>
      </c>
      <c r="K26" s="2">
        <v>0</v>
      </c>
      <c r="L26" s="2">
        <v>0</v>
      </c>
    </row>
    <row r="27" spans="1:12" x14ac:dyDescent="0.35">
      <c r="A27" s="2">
        <v>23</v>
      </c>
      <c r="B27" s="2" t="s">
        <v>1112</v>
      </c>
      <c r="C27" s="2" t="s">
        <v>1113</v>
      </c>
      <c r="D27" s="2" t="s">
        <v>1002</v>
      </c>
      <c r="E27" s="2" t="s">
        <v>987</v>
      </c>
      <c r="F27" s="2">
        <v>1</v>
      </c>
      <c r="G27" s="2">
        <v>1</v>
      </c>
      <c r="H27" s="2" t="s">
        <v>1114</v>
      </c>
      <c r="I27" s="2">
        <v>57</v>
      </c>
      <c r="K27" s="2">
        <v>0</v>
      </c>
      <c r="L27" s="2">
        <v>0</v>
      </c>
    </row>
    <row r="28" spans="1:12" x14ac:dyDescent="0.35">
      <c r="A28" s="2">
        <v>24</v>
      </c>
      <c r="B28" s="2" t="s">
        <v>1115</v>
      </c>
      <c r="C28" s="2" t="s">
        <v>1116</v>
      </c>
      <c r="D28" s="2" t="s">
        <v>1117</v>
      </c>
      <c r="E28" s="2" t="s">
        <v>987</v>
      </c>
      <c r="F28" s="2">
        <v>1</v>
      </c>
      <c r="G28" s="2">
        <v>1</v>
      </c>
      <c r="H28" s="2" t="s">
        <v>1118</v>
      </c>
      <c r="I28" s="2">
        <v>47</v>
      </c>
      <c r="K28" s="2">
        <v>0</v>
      </c>
      <c r="L28" s="2">
        <v>0</v>
      </c>
    </row>
    <row r="29" spans="1:12" x14ac:dyDescent="0.35">
      <c r="A29" s="2">
        <v>25</v>
      </c>
      <c r="B29" s="2" t="s">
        <v>1119</v>
      </c>
      <c r="C29" s="2" t="s">
        <v>1120</v>
      </c>
      <c r="D29" s="2" t="s">
        <v>1002</v>
      </c>
      <c r="E29" s="2" t="s">
        <v>987</v>
      </c>
      <c r="F29" s="2">
        <v>1</v>
      </c>
      <c r="G29" s="2">
        <v>1</v>
      </c>
      <c r="H29" s="2" t="s">
        <v>1121</v>
      </c>
      <c r="I29" s="2">
        <v>38</v>
      </c>
      <c r="K29" s="2">
        <v>0</v>
      </c>
      <c r="L29" s="2">
        <v>0</v>
      </c>
    </row>
    <row r="30" spans="1:12" x14ac:dyDescent="0.35">
      <c r="A30" s="2">
        <v>26</v>
      </c>
      <c r="B30" s="2" t="s">
        <v>1122</v>
      </c>
      <c r="C30" s="2" t="s">
        <v>1123</v>
      </c>
      <c r="D30" s="2" t="s">
        <v>1002</v>
      </c>
      <c r="E30" s="2" t="s">
        <v>987</v>
      </c>
      <c r="F30" s="2">
        <v>1</v>
      </c>
      <c r="G30" s="2">
        <v>1</v>
      </c>
      <c r="H30" s="2" t="s">
        <v>1124</v>
      </c>
      <c r="I30" s="2">
        <v>56</v>
      </c>
      <c r="K30" s="2">
        <v>0</v>
      </c>
      <c r="L30" s="2">
        <v>0</v>
      </c>
    </row>
    <row r="31" spans="1:12" x14ac:dyDescent="0.35">
      <c r="A31" s="2">
        <v>27</v>
      </c>
      <c r="B31" s="2" t="s">
        <v>1125</v>
      </c>
      <c r="C31" s="2" t="s">
        <v>1126</v>
      </c>
      <c r="D31" s="2" t="s">
        <v>1002</v>
      </c>
      <c r="E31" s="2" t="s">
        <v>987</v>
      </c>
      <c r="F31" s="2">
        <v>1</v>
      </c>
      <c r="G31" s="2">
        <v>1</v>
      </c>
      <c r="H31" s="2" t="s">
        <v>1127</v>
      </c>
      <c r="I31" s="2">
        <v>25</v>
      </c>
      <c r="K31" s="2">
        <v>0</v>
      </c>
      <c r="L31" s="2">
        <v>0</v>
      </c>
    </row>
    <row r="32" spans="1:12" x14ac:dyDescent="0.35">
      <c r="A32" s="2">
        <v>28</v>
      </c>
      <c r="B32" s="2" t="s">
        <v>1128</v>
      </c>
      <c r="C32" s="2" t="s">
        <v>1129</v>
      </c>
      <c r="D32" s="2" t="s">
        <v>1002</v>
      </c>
      <c r="E32" s="2" t="s">
        <v>987</v>
      </c>
      <c r="F32" s="2">
        <v>1</v>
      </c>
      <c r="G32" s="2">
        <v>1</v>
      </c>
      <c r="H32" s="2" t="s">
        <v>1130</v>
      </c>
      <c r="I32" s="2">
        <v>35</v>
      </c>
      <c r="K32" s="2">
        <v>0</v>
      </c>
      <c r="L32" s="2">
        <v>0</v>
      </c>
    </row>
    <row r="33" spans="1:12" x14ac:dyDescent="0.35">
      <c r="A33" s="2">
        <v>29</v>
      </c>
      <c r="B33" s="2" t="s">
        <v>1131</v>
      </c>
      <c r="C33" s="2" t="s">
        <v>1132</v>
      </c>
      <c r="D33" s="2" t="s">
        <v>1002</v>
      </c>
      <c r="E33" s="2" t="s">
        <v>987</v>
      </c>
      <c r="F33" s="2">
        <v>1</v>
      </c>
      <c r="G33" s="2">
        <v>1</v>
      </c>
      <c r="H33" s="2" t="s">
        <v>1133</v>
      </c>
      <c r="I33" s="2">
        <v>79</v>
      </c>
      <c r="K33" s="2">
        <v>0</v>
      </c>
      <c r="L33" s="2">
        <v>0</v>
      </c>
    </row>
    <row r="34" spans="1:12" x14ac:dyDescent="0.35">
      <c r="A34" s="2">
        <v>30</v>
      </c>
      <c r="B34" s="2" t="s">
        <v>1134</v>
      </c>
      <c r="C34" s="2" t="s">
        <v>1135</v>
      </c>
      <c r="D34" s="2" t="s">
        <v>1002</v>
      </c>
      <c r="E34" s="2" t="s">
        <v>987</v>
      </c>
      <c r="F34" s="2">
        <v>1</v>
      </c>
      <c r="G34" s="2">
        <v>1</v>
      </c>
      <c r="H34" s="2" t="s">
        <v>1136</v>
      </c>
      <c r="I34" s="2">
        <v>29</v>
      </c>
      <c r="K34" s="2">
        <v>0</v>
      </c>
      <c r="L34" s="2">
        <v>0</v>
      </c>
    </row>
    <row r="35" spans="1:12" x14ac:dyDescent="0.35">
      <c r="A35" s="2">
        <v>31</v>
      </c>
      <c r="B35" s="2" t="s">
        <v>1137</v>
      </c>
      <c r="C35" s="2" t="s">
        <v>1138</v>
      </c>
      <c r="D35" s="2" t="s">
        <v>1002</v>
      </c>
      <c r="E35" s="2" t="s">
        <v>987</v>
      </c>
      <c r="F35" s="2">
        <v>1</v>
      </c>
      <c r="G35" s="2">
        <v>1</v>
      </c>
      <c r="H35" s="2" t="s">
        <v>1139</v>
      </c>
      <c r="I35" s="2">
        <v>44</v>
      </c>
      <c r="K35" s="2">
        <v>0</v>
      </c>
      <c r="L35" s="2">
        <v>0</v>
      </c>
    </row>
    <row r="36" spans="1:12" x14ac:dyDescent="0.35">
      <c r="A36" s="2">
        <v>32</v>
      </c>
      <c r="B36" s="2" t="s">
        <v>1140</v>
      </c>
      <c r="C36" s="2" t="s">
        <v>1141</v>
      </c>
      <c r="D36" s="2" t="s">
        <v>1002</v>
      </c>
      <c r="E36" s="2" t="s">
        <v>987</v>
      </c>
      <c r="F36" s="2">
        <v>1</v>
      </c>
      <c r="G36" s="2">
        <v>1</v>
      </c>
      <c r="H36" s="2" t="s">
        <v>1142</v>
      </c>
      <c r="I36" s="2">
        <v>74</v>
      </c>
      <c r="K36" s="2">
        <v>0</v>
      </c>
      <c r="L36" s="2">
        <v>0</v>
      </c>
    </row>
    <row r="37" spans="1:12" x14ac:dyDescent="0.35">
      <c r="A37" s="2">
        <v>33</v>
      </c>
      <c r="B37" s="2" t="s">
        <v>1143</v>
      </c>
      <c r="C37" s="2" t="s">
        <v>1144</v>
      </c>
      <c r="D37" s="2" t="s">
        <v>1002</v>
      </c>
      <c r="E37" s="2" t="s">
        <v>1145</v>
      </c>
      <c r="F37" s="2">
        <v>1</v>
      </c>
      <c r="G37" s="2">
        <v>1</v>
      </c>
      <c r="H37" s="2" t="s">
        <v>1146</v>
      </c>
      <c r="I37" s="2">
        <v>101</v>
      </c>
      <c r="K37" s="2">
        <v>0</v>
      </c>
      <c r="L37" s="2">
        <v>0</v>
      </c>
    </row>
    <row r="38" spans="1:12" x14ac:dyDescent="0.35">
      <c r="A38" s="2">
        <v>34</v>
      </c>
      <c r="B38" s="2" t="s">
        <v>1147</v>
      </c>
      <c r="C38" s="2" t="s">
        <v>1148</v>
      </c>
      <c r="D38" s="2" t="s">
        <v>1002</v>
      </c>
      <c r="E38" s="2" t="s">
        <v>1145</v>
      </c>
      <c r="F38" s="2">
        <v>1</v>
      </c>
      <c r="G38" s="2">
        <v>1</v>
      </c>
      <c r="H38" s="2" t="s">
        <v>1149</v>
      </c>
      <c r="I38" s="2">
        <v>66</v>
      </c>
      <c r="K38" s="2">
        <v>0</v>
      </c>
      <c r="L38" s="2">
        <v>0</v>
      </c>
    </row>
    <row r="39" spans="1:12" x14ac:dyDescent="0.35">
      <c r="A39" s="2">
        <v>35</v>
      </c>
      <c r="B39" s="2" t="s">
        <v>1150</v>
      </c>
      <c r="C39" s="2" t="s">
        <v>1151</v>
      </c>
      <c r="D39" s="2" t="s">
        <v>1002</v>
      </c>
      <c r="E39" s="2" t="s">
        <v>1152</v>
      </c>
      <c r="F39" s="2">
        <v>1</v>
      </c>
      <c r="G39" s="2">
        <v>1</v>
      </c>
      <c r="H39" s="2" t="s">
        <v>1153</v>
      </c>
      <c r="I39" s="2">
        <v>28</v>
      </c>
      <c r="K39" s="2">
        <v>0</v>
      </c>
      <c r="L39" s="2">
        <v>0</v>
      </c>
    </row>
    <row r="40" spans="1:12" x14ac:dyDescent="0.35">
      <c r="A40" s="2">
        <v>36</v>
      </c>
      <c r="B40" s="2" t="s">
        <v>1154</v>
      </c>
      <c r="C40" s="2" t="s">
        <v>1155</v>
      </c>
      <c r="D40" s="2" t="s">
        <v>1156</v>
      </c>
      <c r="E40" s="2" t="s">
        <v>1152</v>
      </c>
      <c r="F40" s="2">
        <v>1</v>
      </c>
      <c r="G40" s="2">
        <v>1</v>
      </c>
      <c r="H40" s="2" t="s">
        <v>1157</v>
      </c>
      <c r="I40" s="2">
        <v>48</v>
      </c>
      <c r="K40" s="2">
        <v>0</v>
      </c>
      <c r="L40" s="2">
        <v>0</v>
      </c>
    </row>
    <row r="41" spans="1:12" x14ac:dyDescent="0.35">
      <c r="A41" s="2">
        <v>37</v>
      </c>
      <c r="B41" s="2" t="s">
        <v>1158</v>
      </c>
      <c r="C41" s="2" t="s">
        <v>1159</v>
      </c>
      <c r="D41" s="2" t="s">
        <v>1160</v>
      </c>
      <c r="E41" s="2" t="s">
        <v>1152</v>
      </c>
      <c r="F41" s="2">
        <v>1</v>
      </c>
      <c r="G41" s="2">
        <v>1</v>
      </c>
      <c r="H41" s="2" t="s">
        <v>1161</v>
      </c>
      <c r="I41" s="2">
        <v>68</v>
      </c>
      <c r="K41" s="2">
        <v>0</v>
      </c>
      <c r="L41" s="2">
        <v>0</v>
      </c>
    </row>
    <row r="42" spans="1:12" x14ac:dyDescent="0.35">
      <c r="A42" s="2">
        <v>38</v>
      </c>
      <c r="B42" s="2" t="s">
        <v>1162</v>
      </c>
      <c r="C42" s="2" t="s">
        <v>1163</v>
      </c>
      <c r="D42" s="2" t="s">
        <v>1002</v>
      </c>
      <c r="E42" s="2" t="s">
        <v>1152</v>
      </c>
      <c r="F42" s="2">
        <v>1</v>
      </c>
      <c r="G42" s="2">
        <v>1</v>
      </c>
      <c r="H42" s="2" t="s">
        <v>1164</v>
      </c>
      <c r="I42" s="2">
        <v>42</v>
      </c>
      <c r="K42" s="2">
        <v>0</v>
      </c>
      <c r="L42" s="2">
        <v>0</v>
      </c>
    </row>
    <row r="43" spans="1:12" x14ac:dyDescent="0.35">
      <c r="A43" s="2">
        <v>39</v>
      </c>
      <c r="B43" s="2" t="s">
        <v>1165</v>
      </c>
      <c r="C43" s="2" t="s">
        <v>1166</v>
      </c>
      <c r="D43" s="2" t="s">
        <v>1002</v>
      </c>
      <c r="E43" s="2" t="s">
        <v>1152</v>
      </c>
      <c r="F43" s="2">
        <v>1</v>
      </c>
      <c r="G43" s="2">
        <v>1</v>
      </c>
      <c r="H43" s="2" t="s">
        <v>1167</v>
      </c>
      <c r="I43" s="2">
        <v>23</v>
      </c>
      <c r="K43" s="2">
        <v>0</v>
      </c>
      <c r="L43" s="2">
        <v>0</v>
      </c>
    </row>
    <row r="44" spans="1:12" x14ac:dyDescent="0.35">
      <c r="A44" s="2">
        <v>40</v>
      </c>
      <c r="B44" s="2" t="s">
        <v>1168</v>
      </c>
      <c r="C44" s="2" t="s">
        <v>1169</v>
      </c>
      <c r="D44" s="2" t="s">
        <v>1002</v>
      </c>
      <c r="E44" s="2" t="s">
        <v>1152</v>
      </c>
      <c r="F44" s="2">
        <v>1</v>
      </c>
      <c r="G44" s="2">
        <v>1</v>
      </c>
      <c r="H44" s="2" t="s">
        <v>1170</v>
      </c>
      <c r="I44" s="2">
        <v>56</v>
      </c>
      <c r="K44" s="2">
        <v>0</v>
      </c>
      <c r="L44" s="2">
        <v>0</v>
      </c>
    </row>
    <row r="45" spans="1:12" x14ac:dyDescent="0.35">
      <c r="A45" s="2">
        <v>41</v>
      </c>
      <c r="B45" s="2" t="s">
        <v>1171</v>
      </c>
      <c r="C45" s="2" t="s">
        <v>1172</v>
      </c>
      <c r="D45" s="2" t="s">
        <v>1002</v>
      </c>
      <c r="E45" s="2" t="s">
        <v>1152</v>
      </c>
      <c r="F45" s="2">
        <v>1</v>
      </c>
      <c r="G45" s="2">
        <v>1</v>
      </c>
      <c r="H45" s="2" t="s">
        <v>1173</v>
      </c>
      <c r="I45" s="2">
        <v>23</v>
      </c>
      <c r="K45" s="2">
        <v>0</v>
      </c>
      <c r="L45" s="2">
        <v>0</v>
      </c>
    </row>
    <row r="46" spans="1:12" x14ac:dyDescent="0.35">
      <c r="A46" s="2">
        <v>42</v>
      </c>
      <c r="B46" s="2" t="s">
        <v>1174</v>
      </c>
      <c r="C46" s="2" t="s">
        <v>1175</v>
      </c>
      <c r="D46" s="2" t="s">
        <v>1002</v>
      </c>
      <c r="E46" s="2" t="s">
        <v>1152</v>
      </c>
      <c r="F46" s="2">
        <v>1</v>
      </c>
      <c r="G46" s="2">
        <v>1</v>
      </c>
      <c r="H46" s="2" t="s">
        <v>1176</v>
      </c>
      <c r="I46" s="2">
        <v>71</v>
      </c>
      <c r="K46" s="2">
        <v>0</v>
      </c>
      <c r="L46" s="2">
        <v>0</v>
      </c>
    </row>
    <row r="47" spans="1:12" x14ac:dyDescent="0.35">
      <c r="A47" s="2">
        <v>43</v>
      </c>
      <c r="B47" s="2" t="s">
        <v>1177</v>
      </c>
      <c r="C47" s="2" t="s">
        <v>1178</v>
      </c>
      <c r="D47" s="2" t="s">
        <v>1002</v>
      </c>
      <c r="E47" s="2" t="s">
        <v>1152</v>
      </c>
      <c r="F47" s="2">
        <v>1</v>
      </c>
      <c r="G47" s="2">
        <v>1</v>
      </c>
      <c r="H47" s="2" t="s">
        <v>1179</v>
      </c>
      <c r="I47" s="2">
        <v>47</v>
      </c>
      <c r="K47" s="2">
        <v>0</v>
      </c>
      <c r="L47" s="2">
        <v>0</v>
      </c>
    </row>
    <row r="48" spans="1:12" x14ac:dyDescent="0.35">
      <c r="A48" s="2">
        <v>44</v>
      </c>
      <c r="B48" s="2" t="s">
        <v>1180</v>
      </c>
      <c r="C48" s="2" t="s">
        <v>1181</v>
      </c>
      <c r="D48" s="2" t="s">
        <v>1002</v>
      </c>
      <c r="E48" s="2" t="s">
        <v>1152</v>
      </c>
      <c r="F48" s="2">
        <v>1</v>
      </c>
      <c r="G48" s="2">
        <v>1</v>
      </c>
      <c r="H48" s="2" t="s">
        <v>1182</v>
      </c>
      <c r="I48" s="2">
        <v>78</v>
      </c>
      <c r="K48" s="2">
        <v>0</v>
      </c>
      <c r="L48" s="2">
        <v>0</v>
      </c>
    </row>
    <row r="49" spans="1:12" x14ac:dyDescent="0.35">
      <c r="A49" s="2">
        <v>45</v>
      </c>
      <c r="B49" s="2" t="s">
        <v>1184</v>
      </c>
      <c r="C49" s="2" t="s">
        <v>1185</v>
      </c>
      <c r="D49" s="2" t="s">
        <v>1002</v>
      </c>
      <c r="E49" s="2" t="s">
        <v>1152</v>
      </c>
      <c r="F49" s="2">
        <v>1</v>
      </c>
      <c r="G49" s="2">
        <v>1</v>
      </c>
      <c r="H49" s="2" t="s">
        <v>1186</v>
      </c>
      <c r="I49" s="2">
        <v>49</v>
      </c>
      <c r="K49" s="2">
        <v>0</v>
      </c>
      <c r="L49" s="2">
        <v>0</v>
      </c>
    </row>
    <row r="50" spans="1:12" x14ac:dyDescent="0.35">
      <c r="A50" s="2">
        <v>46</v>
      </c>
      <c r="B50" s="2" t="s">
        <v>1187</v>
      </c>
      <c r="C50" s="2" t="s">
        <v>1188</v>
      </c>
      <c r="D50" s="2" t="s">
        <v>1002</v>
      </c>
      <c r="E50" s="2" t="s">
        <v>1152</v>
      </c>
      <c r="F50" s="2">
        <v>1</v>
      </c>
      <c r="G50" s="2">
        <v>1</v>
      </c>
      <c r="H50" s="2" t="s">
        <v>1189</v>
      </c>
      <c r="I50" s="2">
        <v>83</v>
      </c>
      <c r="K50" s="2">
        <v>0</v>
      </c>
      <c r="L50" s="2">
        <v>0</v>
      </c>
    </row>
    <row r="51" spans="1:12" x14ac:dyDescent="0.35">
      <c r="A51" s="2">
        <v>47</v>
      </c>
      <c r="B51" s="2" t="s">
        <v>1190</v>
      </c>
      <c r="C51" s="2" t="s">
        <v>1191</v>
      </c>
      <c r="D51" s="2" t="s">
        <v>1002</v>
      </c>
      <c r="E51" s="2" t="s">
        <v>1152</v>
      </c>
      <c r="F51" s="2">
        <v>1</v>
      </c>
      <c r="G51" s="2">
        <v>1</v>
      </c>
      <c r="H51" s="2" t="s">
        <v>1192</v>
      </c>
      <c r="I51" s="2">
        <v>35</v>
      </c>
      <c r="K51" s="2">
        <v>0</v>
      </c>
      <c r="L51" s="2">
        <v>0</v>
      </c>
    </row>
    <row r="52" spans="1:12" x14ac:dyDescent="0.35">
      <c r="A52" s="2">
        <v>48</v>
      </c>
      <c r="B52" s="2" t="s">
        <v>1193</v>
      </c>
      <c r="C52" s="2" t="s">
        <v>1194</v>
      </c>
      <c r="D52" s="2" t="s">
        <v>1002</v>
      </c>
      <c r="E52" s="2" t="s">
        <v>1195</v>
      </c>
      <c r="F52" s="2">
        <v>1</v>
      </c>
      <c r="G52" s="2">
        <v>1</v>
      </c>
      <c r="H52" s="2" t="s">
        <v>1196</v>
      </c>
      <c r="I52" s="2">
        <v>32</v>
      </c>
      <c r="K52" s="2">
        <v>0</v>
      </c>
      <c r="L52" s="2">
        <v>0</v>
      </c>
    </row>
    <row r="53" spans="1:12" x14ac:dyDescent="0.35">
      <c r="A53" s="2">
        <v>49</v>
      </c>
      <c r="B53" s="2" t="s">
        <v>1197</v>
      </c>
      <c r="C53" s="2" t="s">
        <v>1198</v>
      </c>
      <c r="D53" s="2" t="s">
        <v>1002</v>
      </c>
      <c r="E53" s="2" t="s">
        <v>1195</v>
      </c>
      <c r="F53" s="2">
        <v>1</v>
      </c>
      <c r="G53" s="2">
        <v>1</v>
      </c>
      <c r="H53" s="2" t="s">
        <v>1199</v>
      </c>
      <c r="I53" s="2">
        <v>24</v>
      </c>
      <c r="K53" s="2">
        <v>0</v>
      </c>
      <c r="L53" s="2">
        <v>0</v>
      </c>
    </row>
    <row r="54" spans="1:12" x14ac:dyDescent="0.35">
      <c r="A54" s="2">
        <v>50</v>
      </c>
      <c r="B54" s="2" t="s">
        <v>1200</v>
      </c>
      <c r="C54" s="2" t="s">
        <v>1201</v>
      </c>
      <c r="D54" s="2" t="s">
        <v>1202</v>
      </c>
      <c r="E54" s="2" t="s">
        <v>1195</v>
      </c>
      <c r="F54" s="2">
        <v>1</v>
      </c>
      <c r="G54" s="2">
        <v>1</v>
      </c>
      <c r="H54" s="2" t="s">
        <v>1203</v>
      </c>
      <c r="I54" s="2">
        <v>57</v>
      </c>
      <c r="K54" s="2">
        <v>0</v>
      </c>
      <c r="L54" s="2">
        <v>0</v>
      </c>
    </row>
    <row r="55" spans="1:12" x14ac:dyDescent="0.35">
      <c r="A55" s="2">
        <v>51</v>
      </c>
      <c r="B55" s="2" t="s">
        <v>1204</v>
      </c>
      <c r="C55" s="2" t="s">
        <v>1205</v>
      </c>
      <c r="D55" s="2" t="s">
        <v>1002</v>
      </c>
      <c r="E55" s="2" t="s">
        <v>1195</v>
      </c>
      <c r="F55" s="2">
        <v>1</v>
      </c>
      <c r="G55" s="2">
        <v>1</v>
      </c>
      <c r="H55" s="2" t="s">
        <v>1206</v>
      </c>
      <c r="I55" s="2">
        <v>27</v>
      </c>
      <c r="K55" s="2">
        <v>0</v>
      </c>
      <c r="L55" s="2">
        <v>0</v>
      </c>
    </row>
    <row r="56" spans="1:12" x14ac:dyDescent="0.35">
      <c r="A56" s="2">
        <v>52</v>
      </c>
      <c r="B56" s="2" t="s">
        <v>1207</v>
      </c>
      <c r="C56" s="2" t="s">
        <v>1208</v>
      </c>
      <c r="D56" s="2" t="s">
        <v>1002</v>
      </c>
      <c r="E56" s="2" t="s">
        <v>1195</v>
      </c>
      <c r="F56" s="2">
        <v>1</v>
      </c>
      <c r="G56" s="2">
        <v>1</v>
      </c>
      <c r="H56" s="2" t="s">
        <v>1209</v>
      </c>
      <c r="I56" s="2">
        <v>69</v>
      </c>
      <c r="K56" s="2">
        <v>0</v>
      </c>
      <c r="L56" s="2">
        <v>0</v>
      </c>
    </row>
    <row r="57" spans="1:12" x14ac:dyDescent="0.35">
      <c r="A57" s="2">
        <v>53</v>
      </c>
      <c r="B57" s="2" t="s">
        <v>1210</v>
      </c>
      <c r="C57" s="2" t="s">
        <v>1211</v>
      </c>
      <c r="D57" s="2" t="s">
        <v>1002</v>
      </c>
      <c r="E57" s="2" t="s">
        <v>1195</v>
      </c>
      <c r="F57" s="2">
        <v>1</v>
      </c>
      <c r="G57" s="2">
        <v>1</v>
      </c>
      <c r="H57" s="2" t="s">
        <v>1212</v>
      </c>
      <c r="I57" s="2">
        <v>38</v>
      </c>
      <c r="K57" s="2">
        <v>0</v>
      </c>
      <c r="L57" s="2">
        <v>0</v>
      </c>
    </row>
    <row r="58" spans="1:12" x14ac:dyDescent="0.35">
      <c r="A58" s="2">
        <v>54</v>
      </c>
      <c r="B58" s="2" t="s">
        <v>1213</v>
      </c>
      <c r="C58" s="2" t="s">
        <v>1214</v>
      </c>
      <c r="D58" s="2" t="s">
        <v>1215</v>
      </c>
      <c r="E58" s="2" t="s">
        <v>1216</v>
      </c>
      <c r="F58" s="2">
        <v>1</v>
      </c>
      <c r="G58" s="2">
        <v>1</v>
      </c>
      <c r="H58" s="2" t="s">
        <v>1217</v>
      </c>
      <c r="I58" s="2">
        <v>38</v>
      </c>
      <c r="K58" s="2">
        <v>0</v>
      </c>
      <c r="L58" s="2">
        <v>0</v>
      </c>
    </row>
    <row r="59" spans="1:12" x14ac:dyDescent="0.35">
      <c r="A59" s="2">
        <v>55</v>
      </c>
      <c r="B59" s="2" t="s">
        <v>1218</v>
      </c>
      <c r="C59" s="2" t="s">
        <v>1219</v>
      </c>
      <c r="D59" s="2" t="s">
        <v>1002</v>
      </c>
      <c r="E59" s="2" t="s">
        <v>1216</v>
      </c>
      <c r="F59" s="2">
        <v>1</v>
      </c>
      <c r="G59" s="2">
        <v>1</v>
      </c>
      <c r="H59" s="2" t="s">
        <v>1220</v>
      </c>
      <c r="I59" s="2">
        <v>31</v>
      </c>
      <c r="K59" s="2">
        <v>0</v>
      </c>
      <c r="L59" s="2">
        <v>0</v>
      </c>
    </row>
    <row r="60" spans="1:12" x14ac:dyDescent="0.35">
      <c r="A60" s="2">
        <v>56</v>
      </c>
      <c r="B60" s="2" t="s">
        <v>1221</v>
      </c>
      <c r="C60" s="2" t="s">
        <v>1222</v>
      </c>
      <c r="D60" s="2" t="s">
        <v>1223</v>
      </c>
      <c r="E60" s="2" t="s">
        <v>1216</v>
      </c>
      <c r="F60" s="2">
        <v>1</v>
      </c>
      <c r="G60" s="2">
        <v>1</v>
      </c>
      <c r="H60" s="2" t="s">
        <v>1224</v>
      </c>
      <c r="I60" s="2">
        <v>17</v>
      </c>
      <c r="K60" s="2">
        <v>0</v>
      </c>
      <c r="L60" s="2">
        <v>0</v>
      </c>
    </row>
    <row r="61" spans="1:12" x14ac:dyDescent="0.35">
      <c r="A61" s="2">
        <v>57</v>
      </c>
      <c r="B61" s="2" t="s">
        <v>1225</v>
      </c>
      <c r="C61" s="2" t="s">
        <v>1226</v>
      </c>
      <c r="D61" s="2" t="s">
        <v>1227</v>
      </c>
      <c r="E61" s="2" t="s">
        <v>1216</v>
      </c>
      <c r="F61" s="2">
        <v>1</v>
      </c>
      <c r="G61" s="2">
        <v>1</v>
      </c>
      <c r="H61" s="2" t="s">
        <v>1228</v>
      </c>
      <c r="I61" s="2">
        <v>27</v>
      </c>
      <c r="K61" s="2">
        <v>0</v>
      </c>
      <c r="L61" s="2">
        <v>0</v>
      </c>
    </row>
    <row r="62" spans="1:12" x14ac:dyDescent="0.35">
      <c r="A62" s="2">
        <v>58</v>
      </c>
      <c r="B62" s="2" t="s">
        <v>1229</v>
      </c>
      <c r="C62" s="2" t="s">
        <v>1230</v>
      </c>
      <c r="D62" s="2" t="s">
        <v>1231</v>
      </c>
      <c r="E62" s="2" t="s">
        <v>1216</v>
      </c>
      <c r="F62" s="2">
        <v>1</v>
      </c>
      <c r="G62" s="2">
        <v>1</v>
      </c>
      <c r="H62" s="2" t="s">
        <v>1232</v>
      </c>
      <c r="I62" s="2">
        <v>12</v>
      </c>
      <c r="K62" s="2">
        <v>0</v>
      </c>
      <c r="L62" s="2">
        <v>0</v>
      </c>
    </row>
    <row r="63" spans="1:12" x14ac:dyDescent="0.35">
      <c r="A63" s="2">
        <v>59</v>
      </c>
      <c r="B63" s="2" t="s">
        <v>1233</v>
      </c>
      <c r="C63" s="2" t="s">
        <v>1234</v>
      </c>
      <c r="D63" s="2" t="s">
        <v>1235</v>
      </c>
      <c r="E63" s="2" t="s">
        <v>1216</v>
      </c>
      <c r="F63" s="2">
        <v>1</v>
      </c>
      <c r="G63" s="2">
        <v>1</v>
      </c>
      <c r="H63" s="2" t="s">
        <v>1236</v>
      </c>
      <c r="I63" s="2">
        <v>11</v>
      </c>
      <c r="K63" s="2">
        <v>0</v>
      </c>
      <c r="L63" s="2">
        <v>0</v>
      </c>
    </row>
    <row r="64" spans="1:12" x14ac:dyDescent="0.35">
      <c r="A64" s="2">
        <v>60</v>
      </c>
      <c r="B64" s="2" t="s">
        <v>1237</v>
      </c>
      <c r="C64" s="2" t="s">
        <v>1238</v>
      </c>
      <c r="D64" s="2" t="s">
        <v>1002</v>
      </c>
      <c r="E64" s="2" t="s">
        <v>1216</v>
      </c>
      <c r="F64" s="2">
        <v>1</v>
      </c>
      <c r="G64" s="2">
        <v>1</v>
      </c>
      <c r="H64" s="2" t="s">
        <v>1239</v>
      </c>
      <c r="I64" s="2">
        <v>27</v>
      </c>
      <c r="K64" s="2">
        <v>0</v>
      </c>
      <c r="L64" s="2">
        <v>0</v>
      </c>
    </row>
    <row r="65" spans="1:12" x14ac:dyDescent="0.35">
      <c r="A65" s="2">
        <v>61</v>
      </c>
      <c r="B65" s="2" t="s">
        <v>1240</v>
      </c>
      <c r="C65" s="2" t="s">
        <v>1241</v>
      </c>
      <c r="D65" s="2" t="s">
        <v>1242</v>
      </c>
      <c r="E65" s="2" t="s">
        <v>1216</v>
      </c>
      <c r="F65" s="2">
        <v>1</v>
      </c>
      <c r="G65" s="2">
        <v>1</v>
      </c>
      <c r="H65" s="2" t="s">
        <v>1243</v>
      </c>
      <c r="I65" s="2">
        <v>45</v>
      </c>
      <c r="K65" s="2">
        <v>0</v>
      </c>
      <c r="L65" s="2">
        <v>0</v>
      </c>
    </row>
    <row r="66" spans="1:12" x14ac:dyDescent="0.35">
      <c r="A66" s="2">
        <v>62</v>
      </c>
      <c r="B66" s="2" t="s">
        <v>1244</v>
      </c>
      <c r="C66" s="2" t="s">
        <v>1245</v>
      </c>
      <c r="D66" s="2" t="s">
        <v>1002</v>
      </c>
      <c r="E66" s="2" t="s">
        <v>1216</v>
      </c>
      <c r="F66" s="2">
        <v>1</v>
      </c>
      <c r="G66" s="2">
        <v>1</v>
      </c>
      <c r="H66" s="2" t="s">
        <v>1246</v>
      </c>
      <c r="I66" s="2">
        <v>57</v>
      </c>
      <c r="K66" s="2">
        <v>0</v>
      </c>
      <c r="L66" s="2">
        <v>0</v>
      </c>
    </row>
    <row r="67" spans="1:12" x14ac:dyDescent="0.35">
      <c r="A67" s="2">
        <v>63</v>
      </c>
      <c r="B67" s="2" t="s">
        <v>1247</v>
      </c>
      <c r="C67" s="2" t="s">
        <v>1248</v>
      </c>
      <c r="D67" s="2" t="s">
        <v>1002</v>
      </c>
      <c r="E67" s="2" t="s">
        <v>1216</v>
      </c>
      <c r="F67" s="2">
        <v>1</v>
      </c>
      <c r="G67" s="2">
        <v>1</v>
      </c>
      <c r="H67" s="2" t="s">
        <v>1249</v>
      </c>
      <c r="I67" s="2">
        <v>25</v>
      </c>
      <c r="K67" s="2">
        <v>0</v>
      </c>
      <c r="L67" s="2">
        <v>0</v>
      </c>
    </row>
    <row r="68" spans="1:12" x14ac:dyDescent="0.35">
      <c r="A68" s="2">
        <v>64</v>
      </c>
      <c r="B68" s="2" t="s">
        <v>1250</v>
      </c>
      <c r="C68" s="2" t="s">
        <v>1251</v>
      </c>
      <c r="D68" s="2" t="s">
        <v>1002</v>
      </c>
      <c r="E68" s="2" t="s">
        <v>1216</v>
      </c>
      <c r="F68" s="2">
        <v>1</v>
      </c>
      <c r="G68" s="2">
        <v>1</v>
      </c>
      <c r="H68" s="2" t="s">
        <v>1252</v>
      </c>
      <c r="I68" s="2">
        <v>31</v>
      </c>
      <c r="K68" s="2">
        <v>0</v>
      </c>
      <c r="L68" s="2">
        <v>0</v>
      </c>
    </row>
    <row r="69" spans="1:12" x14ac:dyDescent="0.35">
      <c r="A69" s="2">
        <v>65</v>
      </c>
      <c r="B69" s="2" t="s">
        <v>1253</v>
      </c>
      <c r="C69" s="2" t="s">
        <v>1254</v>
      </c>
      <c r="D69" s="2" t="s">
        <v>1002</v>
      </c>
      <c r="E69" s="2" t="s">
        <v>1007</v>
      </c>
      <c r="F69" s="2">
        <v>1</v>
      </c>
      <c r="G69" s="2">
        <v>1</v>
      </c>
      <c r="H69" s="2" t="s">
        <v>1255</v>
      </c>
      <c r="I69" s="2">
        <v>31</v>
      </c>
      <c r="K69" s="2">
        <v>0</v>
      </c>
      <c r="L69" s="2">
        <v>0</v>
      </c>
    </row>
    <row r="70" spans="1:12" x14ac:dyDescent="0.35">
      <c r="A70" s="2">
        <v>66</v>
      </c>
      <c r="B70" s="2" t="s">
        <v>1256</v>
      </c>
      <c r="C70" s="2" t="s">
        <v>1257</v>
      </c>
      <c r="D70" s="2" t="s">
        <v>1002</v>
      </c>
      <c r="E70" s="2" t="s">
        <v>1007</v>
      </c>
      <c r="F70" s="2">
        <v>1</v>
      </c>
      <c r="G70" s="2">
        <v>1</v>
      </c>
      <c r="H70" s="2" t="s">
        <v>1258</v>
      </c>
      <c r="I70" s="2">
        <v>24</v>
      </c>
      <c r="K70" s="2">
        <v>0</v>
      </c>
      <c r="L70" s="2">
        <v>0</v>
      </c>
    </row>
    <row r="71" spans="1:12" x14ac:dyDescent="0.35">
      <c r="A71" s="2">
        <v>67</v>
      </c>
      <c r="B71" s="2" t="s">
        <v>1259</v>
      </c>
      <c r="C71" s="2" t="s">
        <v>1260</v>
      </c>
      <c r="D71" s="2" t="s">
        <v>1002</v>
      </c>
      <c r="E71" s="2" t="s">
        <v>1007</v>
      </c>
      <c r="F71" s="2">
        <v>1</v>
      </c>
      <c r="G71" s="2">
        <v>1</v>
      </c>
      <c r="H71" s="2" t="s">
        <v>1261</v>
      </c>
      <c r="I71" s="2">
        <v>29</v>
      </c>
      <c r="K71" s="2">
        <v>0</v>
      </c>
      <c r="L71" s="2">
        <v>0</v>
      </c>
    </row>
    <row r="72" spans="1:12" x14ac:dyDescent="0.35">
      <c r="A72" s="2">
        <v>68</v>
      </c>
      <c r="B72" s="2" t="s">
        <v>1262</v>
      </c>
      <c r="C72" s="2" t="s">
        <v>1263</v>
      </c>
      <c r="D72" s="2" t="s">
        <v>1002</v>
      </c>
      <c r="E72" s="2" t="s">
        <v>1007</v>
      </c>
      <c r="F72" s="2">
        <v>1</v>
      </c>
      <c r="G72" s="2">
        <v>1</v>
      </c>
      <c r="H72" s="2" t="s">
        <v>1264</v>
      </c>
      <c r="I72" s="2">
        <v>55</v>
      </c>
      <c r="K72" s="2">
        <v>0</v>
      </c>
      <c r="L72" s="2">
        <v>0</v>
      </c>
    </row>
    <row r="73" spans="1:12" x14ac:dyDescent="0.35">
      <c r="A73" s="2">
        <v>69</v>
      </c>
      <c r="B73" s="2" t="s">
        <v>1265</v>
      </c>
      <c r="C73" s="2" t="s">
        <v>1266</v>
      </c>
      <c r="D73" s="2" t="s">
        <v>1002</v>
      </c>
      <c r="E73" s="2" t="s">
        <v>1007</v>
      </c>
      <c r="F73" s="2">
        <v>1</v>
      </c>
      <c r="G73" s="2">
        <v>1</v>
      </c>
      <c r="H73" s="2" t="s">
        <v>1267</v>
      </c>
      <c r="I73" s="2">
        <v>30</v>
      </c>
      <c r="K73" s="2">
        <v>0</v>
      </c>
      <c r="L73" s="2">
        <v>0</v>
      </c>
    </row>
    <row r="74" spans="1:12" x14ac:dyDescent="0.35">
      <c r="A74" s="2">
        <v>70</v>
      </c>
      <c r="B74" s="2" t="s">
        <v>1268</v>
      </c>
      <c r="C74" s="2" t="s">
        <v>1269</v>
      </c>
      <c r="D74" s="2" t="s">
        <v>1270</v>
      </c>
      <c r="E74" s="2" t="s">
        <v>1007</v>
      </c>
      <c r="F74" s="2">
        <v>1</v>
      </c>
      <c r="G74" s="2">
        <v>1</v>
      </c>
      <c r="H74" s="2" t="s">
        <v>1271</v>
      </c>
      <c r="I74" s="2">
        <v>29</v>
      </c>
      <c r="K74" s="2">
        <v>0</v>
      </c>
      <c r="L74" s="2">
        <v>0</v>
      </c>
    </row>
    <row r="75" spans="1:12" x14ac:dyDescent="0.35">
      <c r="A75" s="2">
        <v>71</v>
      </c>
      <c r="B75" s="2" t="s">
        <v>1272</v>
      </c>
      <c r="C75" s="2" t="s">
        <v>1273</v>
      </c>
      <c r="D75" s="2" t="s">
        <v>1002</v>
      </c>
      <c r="E75" s="2" t="s">
        <v>1007</v>
      </c>
      <c r="F75" s="2">
        <v>1</v>
      </c>
      <c r="G75" s="2">
        <v>1</v>
      </c>
      <c r="H75" s="2" t="s">
        <v>1274</v>
      </c>
      <c r="I75" s="2">
        <v>44</v>
      </c>
      <c r="K75" s="2">
        <v>0</v>
      </c>
      <c r="L75" s="2">
        <v>0</v>
      </c>
    </row>
    <row r="76" spans="1:12" x14ac:dyDescent="0.35">
      <c r="A76" s="2">
        <v>72</v>
      </c>
      <c r="B76" s="2" t="s">
        <v>1005</v>
      </c>
      <c r="C76" s="2" t="s">
        <v>1006</v>
      </c>
      <c r="D76" s="2" t="s">
        <v>1002</v>
      </c>
      <c r="E76" s="2" t="s">
        <v>1007</v>
      </c>
      <c r="F76" s="2">
        <v>1</v>
      </c>
      <c r="G76" s="2">
        <v>1</v>
      </c>
      <c r="H76" s="2" t="s">
        <v>1008</v>
      </c>
      <c r="I76" s="2">
        <v>58</v>
      </c>
      <c r="K76" s="2">
        <v>0</v>
      </c>
      <c r="L76" s="2">
        <v>0</v>
      </c>
    </row>
    <row r="77" spans="1:12" x14ac:dyDescent="0.35">
      <c r="A77" s="2">
        <v>73</v>
      </c>
      <c r="B77" s="2" t="s">
        <v>1275</v>
      </c>
      <c r="C77" s="2" t="s">
        <v>1276</v>
      </c>
      <c r="D77" s="2" t="s">
        <v>1002</v>
      </c>
      <c r="E77" s="2" t="s">
        <v>1007</v>
      </c>
      <c r="F77" s="2">
        <v>1</v>
      </c>
      <c r="G77" s="2">
        <v>1</v>
      </c>
      <c r="H77" s="2" t="s">
        <v>1277</v>
      </c>
      <c r="I77" s="2">
        <v>26</v>
      </c>
      <c r="K77" s="2">
        <v>0</v>
      </c>
      <c r="L77" s="2">
        <v>0</v>
      </c>
    </row>
    <row r="78" spans="1:12" x14ac:dyDescent="0.35">
      <c r="A78" s="2">
        <v>74</v>
      </c>
      <c r="B78" s="2" t="s">
        <v>1278</v>
      </c>
      <c r="C78" s="2" t="s">
        <v>1279</v>
      </c>
      <c r="D78" s="2" t="s">
        <v>1002</v>
      </c>
      <c r="E78" s="2" t="s">
        <v>1007</v>
      </c>
      <c r="F78" s="2">
        <v>1</v>
      </c>
      <c r="G78" s="2">
        <v>1</v>
      </c>
      <c r="H78" s="2" t="s">
        <v>1280</v>
      </c>
      <c r="I78" s="2">
        <v>25</v>
      </c>
      <c r="K78" s="2">
        <v>0</v>
      </c>
      <c r="L78" s="2">
        <v>0</v>
      </c>
    </row>
    <row r="79" spans="1:12" x14ac:dyDescent="0.35">
      <c r="A79" s="2">
        <v>75</v>
      </c>
      <c r="B79" s="2" t="s">
        <v>1281</v>
      </c>
      <c r="C79" s="2" t="s">
        <v>1282</v>
      </c>
      <c r="D79" s="2" t="s">
        <v>1283</v>
      </c>
      <c r="E79" s="2" t="s">
        <v>1007</v>
      </c>
      <c r="F79" s="2">
        <v>1</v>
      </c>
      <c r="G79" s="2">
        <v>1</v>
      </c>
      <c r="H79" s="2" t="s">
        <v>1284</v>
      </c>
      <c r="I79" s="2">
        <v>148</v>
      </c>
      <c r="K79" s="2">
        <v>0</v>
      </c>
      <c r="L79" s="2">
        <v>0</v>
      </c>
    </row>
    <row r="80" spans="1:12" x14ac:dyDescent="0.35">
      <c r="A80" s="2">
        <v>76</v>
      </c>
      <c r="B80" s="2" t="s">
        <v>1286</v>
      </c>
      <c r="C80" s="2" t="s">
        <v>1287</v>
      </c>
      <c r="D80" s="2" t="s">
        <v>1288</v>
      </c>
      <c r="E80" s="2" t="s">
        <v>1007</v>
      </c>
      <c r="F80" s="2">
        <v>1</v>
      </c>
      <c r="G80" s="2">
        <v>1</v>
      </c>
      <c r="H80" s="2" t="s">
        <v>1289</v>
      </c>
      <c r="I80" s="2">
        <v>71</v>
      </c>
      <c r="K80" s="2">
        <v>0</v>
      </c>
      <c r="L80" s="2">
        <v>0</v>
      </c>
    </row>
    <row r="81" spans="1:12" x14ac:dyDescent="0.35">
      <c r="A81" s="2">
        <v>77</v>
      </c>
      <c r="B81" s="2" t="s">
        <v>1290</v>
      </c>
      <c r="C81" s="2" t="s">
        <v>1291</v>
      </c>
      <c r="D81" s="2" t="s">
        <v>1292</v>
      </c>
      <c r="E81" s="2" t="s">
        <v>1293</v>
      </c>
      <c r="F81" s="2">
        <v>1</v>
      </c>
      <c r="G81" s="2">
        <v>1</v>
      </c>
      <c r="H81" s="2" t="s">
        <v>1294</v>
      </c>
      <c r="I81" s="2">
        <v>46</v>
      </c>
      <c r="K81" s="2">
        <v>0</v>
      </c>
      <c r="L81" s="2">
        <v>0</v>
      </c>
    </row>
    <row r="82" spans="1:12" x14ac:dyDescent="0.35">
      <c r="A82" s="2">
        <v>78</v>
      </c>
      <c r="B82" s="2" t="s">
        <v>1295</v>
      </c>
      <c r="C82" s="2" t="s">
        <v>1296</v>
      </c>
      <c r="D82" s="2" t="s">
        <v>1002</v>
      </c>
      <c r="E82" s="2" t="s">
        <v>1297</v>
      </c>
      <c r="F82" s="2">
        <v>1</v>
      </c>
      <c r="G82" s="2">
        <v>1</v>
      </c>
      <c r="H82" s="2" t="s">
        <v>1298</v>
      </c>
      <c r="I82" s="2">
        <v>22</v>
      </c>
      <c r="K82" s="2">
        <v>0</v>
      </c>
      <c r="L82" s="2">
        <v>0</v>
      </c>
    </row>
    <row r="83" spans="1:12" x14ac:dyDescent="0.35">
      <c r="A83" s="2">
        <v>79</v>
      </c>
      <c r="B83" s="2" t="s">
        <v>1299</v>
      </c>
      <c r="C83" s="2" t="s">
        <v>1300</v>
      </c>
      <c r="D83" s="2" t="s">
        <v>1002</v>
      </c>
      <c r="E83" s="2" t="s">
        <v>1297</v>
      </c>
      <c r="F83" s="2">
        <v>1</v>
      </c>
      <c r="G83" s="2">
        <v>1</v>
      </c>
      <c r="H83" s="2" t="s">
        <v>1301</v>
      </c>
      <c r="I83" s="2">
        <v>81</v>
      </c>
      <c r="K83" s="2">
        <v>0</v>
      </c>
      <c r="L83" s="2">
        <v>0</v>
      </c>
    </row>
    <row r="84" spans="1:12" x14ac:dyDescent="0.35">
      <c r="A84" s="2">
        <v>80</v>
      </c>
      <c r="B84" s="2" t="s">
        <v>1302</v>
      </c>
      <c r="C84" s="2" t="s">
        <v>1303</v>
      </c>
      <c r="D84" s="2" t="s">
        <v>1002</v>
      </c>
      <c r="E84" s="2" t="s">
        <v>1304</v>
      </c>
      <c r="F84" s="2">
        <v>1</v>
      </c>
      <c r="G84" s="2">
        <v>1</v>
      </c>
      <c r="H84" s="2" t="s">
        <v>1305</v>
      </c>
      <c r="I84" s="2">
        <v>121</v>
      </c>
      <c r="K84" s="2">
        <v>0</v>
      </c>
      <c r="L84" s="2">
        <v>0</v>
      </c>
    </row>
    <row r="85" spans="1:12" x14ac:dyDescent="0.35">
      <c r="A85" s="2">
        <v>81</v>
      </c>
      <c r="B85" s="2" t="s">
        <v>1306</v>
      </c>
      <c r="C85" s="2" t="s">
        <v>1307</v>
      </c>
      <c r="D85" s="2" t="s">
        <v>1002</v>
      </c>
      <c r="E85" s="2" t="s">
        <v>1304</v>
      </c>
      <c r="F85" s="2">
        <v>1</v>
      </c>
      <c r="G85" s="2">
        <v>1</v>
      </c>
      <c r="H85" s="2" t="s">
        <v>1308</v>
      </c>
      <c r="I85" s="2">
        <v>100</v>
      </c>
      <c r="K85" s="2">
        <v>0</v>
      </c>
      <c r="L85" s="2">
        <v>0</v>
      </c>
    </row>
    <row r="86" spans="1:12" x14ac:dyDescent="0.35">
      <c r="A86" s="2">
        <v>82</v>
      </c>
      <c r="B86" s="2" t="s">
        <v>1309</v>
      </c>
      <c r="C86" s="2" t="s">
        <v>1310</v>
      </c>
      <c r="D86" s="2" t="s">
        <v>1002</v>
      </c>
      <c r="E86" s="2" t="s">
        <v>1304</v>
      </c>
      <c r="F86" s="2">
        <v>1</v>
      </c>
      <c r="G86" s="2">
        <v>1</v>
      </c>
      <c r="H86" s="2" t="s">
        <v>1311</v>
      </c>
      <c r="I86" s="2">
        <v>63</v>
      </c>
      <c r="K86" s="2">
        <v>0</v>
      </c>
      <c r="L86" s="2">
        <v>0</v>
      </c>
    </row>
    <row r="87" spans="1:12" x14ac:dyDescent="0.35">
      <c r="A87" s="2">
        <v>83</v>
      </c>
      <c r="B87" s="2" t="s">
        <v>1312</v>
      </c>
      <c r="C87" s="2" t="s">
        <v>1313</v>
      </c>
      <c r="D87" s="2" t="s">
        <v>1002</v>
      </c>
      <c r="E87" s="2" t="s">
        <v>1314</v>
      </c>
      <c r="F87" s="2">
        <v>1</v>
      </c>
      <c r="G87" s="2">
        <v>1</v>
      </c>
      <c r="H87" s="2" t="s">
        <v>1315</v>
      </c>
      <c r="I87" s="2">
        <v>52</v>
      </c>
      <c r="K87" s="2">
        <v>0</v>
      </c>
      <c r="L87" s="2">
        <v>0</v>
      </c>
    </row>
    <row r="88" spans="1:12" x14ac:dyDescent="0.35">
      <c r="A88" s="2">
        <v>84</v>
      </c>
      <c r="B88" s="2" t="s">
        <v>1316</v>
      </c>
      <c r="C88" s="2" t="s">
        <v>1317</v>
      </c>
      <c r="D88" s="2" t="s">
        <v>1318</v>
      </c>
      <c r="E88" s="2" t="s">
        <v>1319</v>
      </c>
      <c r="F88" s="2">
        <v>1</v>
      </c>
      <c r="G88" s="2">
        <v>1</v>
      </c>
      <c r="H88" s="2" t="s">
        <v>1320</v>
      </c>
      <c r="I88" s="2">
        <v>6</v>
      </c>
      <c r="K88" s="2">
        <v>0</v>
      </c>
      <c r="L88" s="2">
        <v>0</v>
      </c>
    </row>
    <row r="89" spans="1:12" x14ac:dyDescent="0.35">
      <c r="A89" s="2">
        <v>85</v>
      </c>
      <c r="B89" s="2" t="s">
        <v>1321</v>
      </c>
      <c r="C89" s="2" t="s">
        <v>1322</v>
      </c>
      <c r="D89" s="2" t="s">
        <v>1323</v>
      </c>
      <c r="E89" s="2" t="s">
        <v>1319</v>
      </c>
      <c r="F89" s="2">
        <v>1</v>
      </c>
      <c r="G89" s="2">
        <v>1</v>
      </c>
      <c r="H89" s="2" t="s">
        <v>1324</v>
      </c>
      <c r="I89" s="2">
        <v>11</v>
      </c>
      <c r="K89" s="2">
        <v>0</v>
      </c>
      <c r="L89" s="2">
        <v>0</v>
      </c>
    </row>
    <row r="90" spans="1:12" x14ac:dyDescent="0.35">
      <c r="A90" s="2">
        <v>86</v>
      </c>
      <c r="B90" s="2" t="s">
        <v>1325</v>
      </c>
      <c r="C90" s="2" t="s">
        <v>1326</v>
      </c>
      <c r="D90" s="2" t="s">
        <v>1002</v>
      </c>
      <c r="E90" s="2" t="s">
        <v>1327</v>
      </c>
      <c r="F90" s="2">
        <v>1</v>
      </c>
      <c r="G90" s="2">
        <v>1</v>
      </c>
      <c r="H90" s="2" t="s">
        <v>1328</v>
      </c>
      <c r="I90" s="2">
        <v>1</v>
      </c>
      <c r="K90" s="2">
        <v>0</v>
      </c>
      <c r="L90" s="2">
        <v>0</v>
      </c>
    </row>
    <row r="91" spans="1:12" x14ac:dyDescent="0.35">
      <c r="A91" s="2">
        <v>87</v>
      </c>
      <c r="B91" s="2" t="s">
        <v>1329</v>
      </c>
      <c r="C91" s="2" t="s">
        <v>1330</v>
      </c>
      <c r="D91" s="2" t="s">
        <v>1002</v>
      </c>
      <c r="E91" s="2" t="s">
        <v>1327</v>
      </c>
      <c r="F91" s="2">
        <v>1</v>
      </c>
      <c r="G91" s="2">
        <v>1</v>
      </c>
      <c r="H91" s="2" t="s">
        <v>1331</v>
      </c>
      <c r="I91" s="2">
        <v>2</v>
      </c>
      <c r="K91" s="2">
        <v>0</v>
      </c>
      <c r="L91" s="2">
        <v>0</v>
      </c>
    </row>
    <row r="92" spans="1:12" x14ac:dyDescent="0.35">
      <c r="A92" s="2">
        <v>88</v>
      </c>
      <c r="B92" s="2" t="s">
        <v>1332</v>
      </c>
      <c r="C92" s="2" t="s">
        <v>1333</v>
      </c>
      <c r="D92" s="2" t="s">
        <v>1002</v>
      </c>
      <c r="E92" s="2" t="s">
        <v>1327</v>
      </c>
      <c r="F92" s="2">
        <v>1</v>
      </c>
      <c r="G92" s="2">
        <v>1</v>
      </c>
      <c r="H92" s="2" t="s">
        <v>1328</v>
      </c>
      <c r="I92" s="2">
        <v>1</v>
      </c>
      <c r="K92" s="2">
        <v>0</v>
      </c>
      <c r="L92" s="2">
        <v>0</v>
      </c>
    </row>
    <row r="93" spans="1:12" x14ac:dyDescent="0.35">
      <c r="A93" s="2">
        <v>89</v>
      </c>
      <c r="B93" s="2" t="s">
        <v>1334</v>
      </c>
      <c r="C93" s="2" t="s">
        <v>1335</v>
      </c>
      <c r="D93" s="2" t="s">
        <v>1336</v>
      </c>
      <c r="E93" s="2" t="s">
        <v>1337</v>
      </c>
      <c r="F93" s="2">
        <v>1</v>
      </c>
      <c r="G93" s="2">
        <v>1</v>
      </c>
      <c r="H93" s="2" t="s">
        <v>1338</v>
      </c>
      <c r="I93" s="2">
        <v>139</v>
      </c>
      <c r="K93" s="2">
        <v>0</v>
      </c>
      <c r="L93" s="2">
        <v>0</v>
      </c>
    </row>
    <row r="94" spans="1:12" x14ac:dyDescent="0.35">
      <c r="A94" s="2">
        <v>90</v>
      </c>
      <c r="B94" s="2" t="s">
        <v>1339</v>
      </c>
      <c r="C94" s="2" t="s">
        <v>1340</v>
      </c>
      <c r="D94" s="2" t="s">
        <v>1341</v>
      </c>
      <c r="E94" s="2" t="s">
        <v>1013</v>
      </c>
      <c r="F94" s="2">
        <v>1</v>
      </c>
      <c r="G94" s="2">
        <v>1</v>
      </c>
      <c r="H94" s="2" t="s">
        <v>1342</v>
      </c>
      <c r="I94" s="2">
        <v>5</v>
      </c>
      <c r="K94" s="2">
        <v>0</v>
      </c>
      <c r="L94" s="2">
        <v>0</v>
      </c>
    </row>
    <row r="95" spans="1:12" x14ac:dyDescent="0.35">
      <c r="A95" s="2">
        <v>91</v>
      </c>
      <c r="B95" s="2" t="s">
        <v>1343</v>
      </c>
      <c r="C95" s="2" t="s">
        <v>1344</v>
      </c>
      <c r="D95" s="2" t="s">
        <v>1345</v>
      </c>
      <c r="E95" s="2" t="s">
        <v>1013</v>
      </c>
      <c r="F95" s="2">
        <v>1</v>
      </c>
      <c r="G95" s="2">
        <v>1</v>
      </c>
      <c r="H95" s="2" t="s">
        <v>1346</v>
      </c>
      <c r="I95" s="2">
        <v>4</v>
      </c>
      <c r="K95" s="2">
        <v>0</v>
      </c>
      <c r="L95" s="2">
        <v>0</v>
      </c>
    </row>
    <row r="96" spans="1:12" x14ac:dyDescent="0.35">
      <c r="A96" s="2">
        <v>92</v>
      </c>
      <c r="B96" s="2" t="s">
        <v>1347</v>
      </c>
      <c r="C96" s="2" t="s">
        <v>1348</v>
      </c>
      <c r="D96" s="2" t="s">
        <v>1349</v>
      </c>
      <c r="E96" s="2" t="s">
        <v>1013</v>
      </c>
      <c r="F96" s="2">
        <v>1</v>
      </c>
      <c r="G96" s="2">
        <v>1</v>
      </c>
      <c r="H96" s="2" t="s">
        <v>1350</v>
      </c>
      <c r="I96" s="2">
        <v>7</v>
      </c>
      <c r="K96" s="2">
        <v>0</v>
      </c>
      <c r="L96" s="2">
        <v>0</v>
      </c>
    </row>
    <row r="97" spans="1:12" x14ac:dyDescent="0.35">
      <c r="A97" s="2">
        <v>93</v>
      </c>
      <c r="B97" s="2" t="s">
        <v>1351</v>
      </c>
      <c r="C97" s="2" t="s">
        <v>1352</v>
      </c>
      <c r="D97" s="2" t="s">
        <v>1353</v>
      </c>
      <c r="E97" s="2" t="s">
        <v>1013</v>
      </c>
      <c r="F97" s="2">
        <v>1</v>
      </c>
      <c r="G97" s="2">
        <v>1</v>
      </c>
      <c r="H97" s="2" t="s">
        <v>1354</v>
      </c>
      <c r="I97" s="2">
        <v>5</v>
      </c>
      <c r="K97" s="2">
        <v>0</v>
      </c>
      <c r="L97" s="2">
        <v>0</v>
      </c>
    </row>
    <row r="98" spans="1:12" x14ac:dyDescent="0.35">
      <c r="A98" s="2">
        <v>94</v>
      </c>
      <c r="B98" s="2" t="s">
        <v>1355</v>
      </c>
      <c r="C98" s="2" t="s">
        <v>1356</v>
      </c>
      <c r="D98" s="2" t="s">
        <v>1357</v>
      </c>
      <c r="E98" s="2" t="s">
        <v>1013</v>
      </c>
      <c r="F98" s="2">
        <v>1</v>
      </c>
      <c r="G98" s="2">
        <v>1</v>
      </c>
      <c r="H98" s="2" t="s">
        <v>1358</v>
      </c>
      <c r="I98" s="2">
        <v>1</v>
      </c>
      <c r="K98" s="2">
        <v>0</v>
      </c>
      <c r="L98" s="2">
        <v>0</v>
      </c>
    </row>
    <row r="99" spans="1:12" x14ac:dyDescent="0.35">
      <c r="A99" s="2">
        <v>95</v>
      </c>
      <c r="B99" s="2" t="s">
        <v>1359</v>
      </c>
      <c r="C99" s="2" t="s">
        <v>1360</v>
      </c>
      <c r="D99" s="2" t="s">
        <v>1361</v>
      </c>
      <c r="E99" s="2" t="s">
        <v>1013</v>
      </c>
      <c r="F99" s="2">
        <v>1</v>
      </c>
      <c r="G99" s="2">
        <v>1</v>
      </c>
      <c r="H99" s="2" t="s">
        <v>1362</v>
      </c>
      <c r="I99" s="2">
        <v>1</v>
      </c>
      <c r="K99" s="2">
        <v>0</v>
      </c>
      <c r="L99" s="2">
        <v>0</v>
      </c>
    </row>
    <row r="100" spans="1:12" x14ac:dyDescent="0.35">
      <c r="A100" s="2">
        <v>96</v>
      </c>
      <c r="B100" s="2" t="s">
        <v>1363</v>
      </c>
      <c r="C100" s="2" t="s">
        <v>1364</v>
      </c>
      <c r="D100" s="2" t="s">
        <v>1365</v>
      </c>
      <c r="E100" s="2" t="s">
        <v>1013</v>
      </c>
      <c r="F100" s="2">
        <v>1</v>
      </c>
      <c r="G100" s="2">
        <v>1</v>
      </c>
      <c r="H100" s="2" t="s">
        <v>1366</v>
      </c>
      <c r="I100" s="2">
        <v>1</v>
      </c>
      <c r="K100" s="2">
        <v>0</v>
      </c>
      <c r="L100" s="2">
        <v>0</v>
      </c>
    </row>
    <row r="101" spans="1:12" x14ac:dyDescent="0.35">
      <c r="A101" s="2">
        <v>97</v>
      </c>
      <c r="B101" s="2" t="s">
        <v>1367</v>
      </c>
      <c r="C101" s="2" t="s">
        <v>1368</v>
      </c>
      <c r="D101" s="2" t="s">
        <v>1369</v>
      </c>
      <c r="E101" s="2" t="s">
        <v>1013</v>
      </c>
      <c r="F101" s="2">
        <v>1</v>
      </c>
      <c r="G101" s="2">
        <v>1</v>
      </c>
      <c r="H101" s="2" t="s">
        <v>1370</v>
      </c>
      <c r="I101" s="2">
        <v>1</v>
      </c>
      <c r="K101" s="2">
        <v>0</v>
      </c>
      <c r="L101" s="2">
        <v>0</v>
      </c>
    </row>
    <row r="102" spans="1:12" x14ac:dyDescent="0.35">
      <c r="A102" s="2">
        <v>98</v>
      </c>
      <c r="B102" s="2" t="s">
        <v>1371</v>
      </c>
      <c r="C102" s="2" t="s">
        <v>1372</v>
      </c>
      <c r="D102" s="2" t="s">
        <v>1373</v>
      </c>
      <c r="E102" s="2" t="s">
        <v>1013</v>
      </c>
      <c r="F102" s="2">
        <v>1</v>
      </c>
      <c r="G102" s="2">
        <v>1</v>
      </c>
      <c r="H102" s="2" t="s">
        <v>1374</v>
      </c>
      <c r="I102" s="2">
        <v>6</v>
      </c>
      <c r="K102" s="2">
        <v>0</v>
      </c>
      <c r="L102" s="2">
        <v>0</v>
      </c>
    </row>
    <row r="103" spans="1:12" x14ac:dyDescent="0.35">
      <c r="A103" s="2">
        <v>99</v>
      </c>
      <c r="B103" s="2" t="s">
        <v>1010</v>
      </c>
      <c r="C103" s="2" t="s">
        <v>1011</v>
      </c>
      <c r="D103" s="2" t="s">
        <v>1012</v>
      </c>
      <c r="E103" s="2" t="s">
        <v>1013</v>
      </c>
      <c r="F103" s="2">
        <v>1</v>
      </c>
      <c r="G103" s="2">
        <v>1</v>
      </c>
      <c r="H103" s="2" t="s">
        <v>1014</v>
      </c>
      <c r="I103" s="2">
        <v>9</v>
      </c>
      <c r="K103" s="2">
        <v>0</v>
      </c>
      <c r="L103" s="2">
        <v>0</v>
      </c>
    </row>
    <row r="104" spans="1:12" x14ac:dyDescent="0.35">
      <c r="A104" s="2">
        <v>100</v>
      </c>
      <c r="B104" s="2" t="s">
        <v>1375</v>
      </c>
      <c r="C104" s="2" t="s">
        <v>1376</v>
      </c>
      <c r="D104" s="2" t="s">
        <v>1377</v>
      </c>
      <c r="E104" s="2" t="s">
        <v>1013</v>
      </c>
      <c r="F104" s="2">
        <v>1</v>
      </c>
      <c r="G104" s="2">
        <v>1</v>
      </c>
      <c r="H104" s="2" t="s">
        <v>1378</v>
      </c>
      <c r="I104" s="2">
        <v>3</v>
      </c>
      <c r="K104" s="2">
        <v>0</v>
      </c>
      <c r="L104" s="2">
        <v>0</v>
      </c>
    </row>
    <row r="105" spans="1:12" x14ac:dyDescent="0.35">
      <c r="A105" s="2">
        <v>101</v>
      </c>
      <c r="B105" s="2" t="s">
        <v>1379</v>
      </c>
      <c r="C105" s="2" t="s">
        <v>1380</v>
      </c>
      <c r="D105" s="2" t="s">
        <v>1381</v>
      </c>
      <c r="E105" s="2" t="s">
        <v>1013</v>
      </c>
      <c r="F105" s="2">
        <v>1</v>
      </c>
      <c r="G105" s="2">
        <v>1</v>
      </c>
      <c r="H105" s="2" t="s">
        <v>1382</v>
      </c>
      <c r="I105" s="2">
        <v>15</v>
      </c>
      <c r="K105" s="2">
        <v>0</v>
      </c>
      <c r="L105" s="2">
        <v>0</v>
      </c>
    </row>
    <row r="106" spans="1:12" x14ac:dyDescent="0.35">
      <c r="A106" s="2">
        <v>102</v>
      </c>
      <c r="B106" s="2" t="s">
        <v>1383</v>
      </c>
      <c r="C106" s="2" t="s">
        <v>1384</v>
      </c>
      <c r="D106" s="2" t="s">
        <v>1385</v>
      </c>
      <c r="E106" s="2" t="s">
        <v>1013</v>
      </c>
      <c r="F106" s="2">
        <v>1</v>
      </c>
      <c r="G106" s="2">
        <v>1</v>
      </c>
      <c r="H106" s="2" t="s">
        <v>1386</v>
      </c>
      <c r="I106" s="2">
        <v>5</v>
      </c>
      <c r="K106" s="2">
        <v>0</v>
      </c>
      <c r="L106" s="2">
        <v>0</v>
      </c>
    </row>
    <row r="107" spans="1:12" x14ac:dyDescent="0.35">
      <c r="A107" s="2">
        <v>103</v>
      </c>
      <c r="B107" s="2" t="s">
        <v>1015</v>
      </c>
      <c r="C107" s="2" t="s">
        <v>1016</v>
      </c>
      <c r="D107" s="2" t="s">
        <v>1017</v>
      </c>
      <c r="E107" s="2" t="s">
        <v>1013</v>
      </c>
      <c r="F107" s="2">
        <v>1</v>
      </c>
      <c r="G107" s="2">
        <v>1</v>
      </c>
      <c r="H107" s="2" t="s">
        <v>1018</v>
      </c>
      <c r="I107" s="2">
        <v>11</v>
      </c>
      <c r="K107" s="2">
        <v>0</v>
      </c>
      <c r="L107" s="2">
        <v>0</v>
      </c>
    </row>
    <row r="108" spans="1:12" x14ac:dyDescent="0.35">
      <c r="A108" s="2">
        <v>104</v>
      </c>
      <c r="B108" s="2" t="s">
        <v>1387</v>
      </c>
      <c r="C108" s="2" t="s">
        <v>1388</v>
      </c>
      <c r="D108" s="2" t="s">
        <v>1002</v>
      </c>
      <c r="E108" s="2" t="s">
        <v>1013</v>
      </c>
      <c r="F108" s="2">
        <v>1</v>
      </c>
      <c r="G108" s="2">
        <v>1</v>
      </c>
      <c r="H108" s="2" t="s">
        <v>1389</v>
      </c>
      <c r="I108" s="2">
        <v>29</v>
      </c>
      <c r="K108" s="2">
        <v>0</v>
      </c>
      <c r="L108" s="2">
        <v>0</v>
      </c>
    </row>
    <row r="109" spans="1:12" x14ac:dyDescent="0.35">
      <c r="A109" s="2">
        <v>105</v>
      </c>
      <c r="B109" s="2" t="s">
        <v>1019</v>
      </c>
      <c r="C109" s="2" t="s">
        <v>1020</v>
      </c>
      <c r="D109" s="2" t="s">
        <v>1021</v>
      </c>
      <c r="E109" s="2" t="s">
        <v>1013</v>
      </c>
      <c r="F109" s="2">
        <v>1</v>
      </c>
      <c r="G109" s="2">
        <v>1</v>
      </c>
      <c r="H109" s="2" t="s">
        <v>1022</v>
      </c>
      <c r="I109" s="2">
        <v>11</v>
      </c>
      <c r="K109" s="2">
        <v>0</v>
      </c>
      <c r="L109" s="2">
        <v>0</v>
      </c>
    </row>
    <row r="110" spans="1:12" x14ac:dyDescent="0.35">
      <c r="A110" s="2">
        <v>106</v>
      </c>
      <c r="B110" s="2" t="s">
        <v>1390</v>
      </c>
      <c r="C110" s="2" t="s">
        <v>1391</v>
      </c>
      <c r="D110" s="2" t="s">
        <v>1392</v>
      </c>
      <c r="E110" s="2" t="s">
        <v>1013</v>
      </c>
      <c r="F110" s="2">
        <v>1</v>
      </c>
      <c r="G110" s="2">
        <v>1</v>
      </c>
      <c r="H110" s="2" t="s">
        <v>1393</v>
      </c>
      <c r="I110" s="2">
        <v>15</v>
      </c>
      <c r="K110" s="2">
        <v>0</v>
      </c>
      <c r="L110" s="2">
        <v>0</v>
      </c>
    </row>
    <row r="111" spans="1:12" x14ac:dyDescent="0.35">
      <c r="A111" s="2">
        <v>107</v>
      </c>
      <c r="B111" s="2" t="s">
        <v>1394</v>
      </c>
      <c r="C111" s="2" t="s">
        <v>1395</v>
      </c>
      <c r="D111" s="2" t="s">
        <v>1396</v>
      </c>
      <c r="E111" s="2" t="s">
        <v>1013</v>
      </c>
      <c r="F111" s="2">
        <v>1</v>
      </c>
      <c r="G111" s="2">
        <v>1</v>
      </c>
      <c r="H111" s="2" t="s">
        <v>1397</v>
      </c>
      <c r="I111" s="2">
        <v>25</v>
      </c>
      <c r="K111" s="2">
        <v>0</v>
      </c>
      <c r="L111" s="2">
        <v>0</v>
      </c>
    </row>
    <row r="112" spans="1:12" x14ac:dyDescent="0.35">
      <c r="A112" s="2">
        <v>108</v>
      </c>
      <c r="B112" s="2" t="s">
        <v>1398</v>
      </c>
      <c r="C112" s="2" t="s">
        <v>1399</v>
      </c>
      <c r="D112" s="2" t="s">
        <v>1400</v>
      </c>
      <c r="E112" s="2" t="s">
        <v>1013</v>
      </c>
      <c r="F112" s="2">
        <v>1</v>
      </c>
      <c r="G112" s="2">
        <v>1</v>
      </c>
      <c r="H112" s="2" t="s">
        <v>1401</v>
      </c>
      <c r="I112" s="2">
        <v>10</v>
      </c>
      <c r="K112" s="2">
        <v>0</v>
      </c>
      <c r="L112" s="2">
        <v>0</v>
      </c>
    </row>
    <row r="113" spans="1:12" x14ac:dyDescent="0.35">
      <c r="A113" s="2">
        <v>109</v>
      </c>
      <c r="B113" s="2" t="s">
        <v>1402</v>
      </c>
      <c r="C113" s="2" t="s">
        <v>1403</v>
      </c>
      <c r="D113" s="2" t="s">
        <v>1404</v>
      </c>
      <c r="E113" s="2" t="s">
        <v>1013</v>
      </c>
      <c r="F113" s="2">
        <v>1</v>
      </c>
      <c r="G113" s="2">
        <v>1</v>
      </c>
      <c r="H113" s="2" t="s">
        <v>1405</v>
      </c>
      <c r="I113" s="2">
        <v>4</v>
      </c>
      <c r="K113" s="2">
        <v>0</v>
      </c>
      <c r="L113" s="2">
        <v>0</v>
      </c>
    </row>
    <row r="114" spans="1:12" x14ac:dyDescent="0.35">
      <c r="A114" s="2">
        <v>110</v>
      </c>
      <c r="B114" s="2" t="s">
        <v>1406</v>
      </c>
      <c r="C114" s="2" t="s">
        <v>1407</v>
      </c>
      <c r="D114" s="2" t="s">
        <v>1408</v>
      </c>
      <c r="E114" s="2" t="s">
        <v>1013</v>
      </c>
      <c r="F114" s="2">
        <v>1</v>
      </c>
      <c r="G114" s="2">
        <v>1</v>
      </c>
      <c r="H114" s="2" t="s">
        <v>1409</v>
      </c>
      <c r="I114" s="2">
        <v>23</v>
      </c>
      <c r="K114" s="2">
        <v>0</v>
      </c>
      <c r="L114" s="2">
        <v>0</v>
      </c>
    </row>
    <row r="115" spans="1:12" x14ac:dyDescent="0.35">
      <c r="A115" s="2">
        <v>111</v>
      </c>
      <c r="B115" s="2" t="s">
        <v>1410</v>
      </c>
      <c r="C115" s="2" t="s">
        <v>1411</v>
      </c>
      <c r="D115" s="2" t="s">
        <v>1412</v>
      </c>
      <c r="E115" s="2" t="s">
        <v>1013</v>
      </c>
      <c r="F115" s="2">
        <v>1</v>
      </c>
      <c r="G115" s="2">
        <v>1</v>
      </c>
      <c r="H115" s="2" t="s">
        <v>1413</v>
      </c>
      <c r="I115" s="2">
        <v>4</v>
      </c>
      <c r="K115" s="2">
        <v>0</v>
      </c>
      <c r="L115" s="2">
        <v>0</v>
      </c>
    </row>
    <row r="116" spans="1:12" x14ac:dyDescent="0.35">
      <c r="A116" s="2">
        <v>112</v>
      </c>
      <c r="B116" s="2" t="s">
        <v>1023</v>
      </c>
      <c r="C116" s="2" t="s">
        <v>1024</v>
      </c>
      <c r="D116" s="2" t="s">
        <v>1002</v>
      </c>
      <c r="E116" s="2" t="s">
        <v>1025</v>
      </c>
      <c r="F116" s="2">
        <v>1</v>
      </c>
      <c r="G116" s="2">
        <v>1</v>
      </c>
      <c r="H116" s="2" t="s">
        <v>1026</v>
      </c>
      <c r="I116" s="2">
        <v>53</v>
      </c>
      <c r="K116" s="2">
        <v>0</v>
      </c>
      <c r="L116" s="2">
        <v>0</v>
      </c>
    </row>
    <row r="117" spans="1:12" x14ac:dyDescent="0.35">
      <c r="A117" s="2">
        <v>113</v>
      </c>
      <c r="B117" s="2" t="s">
        <v>1414</v>
      </c>
      <c r="C117" s="2" t="s">
        <v>1415</v>
      </c>
      <c r="D117" s="2" t="s">
        <v>1416</v>
      </c>
      <c r="E117" s="2" t="s">
        <v>1025</v>
      </c>
      <c r="F117" s="2">
        <v>1</v>
      </c>
      <c r="G117" s="2">
        <v>1</v>
      </c>
      <c r="H117" s="2" t="s">
        <v>1417</v>
      </c>
      <c r="I117" s="2">
        <v>1</v>
      </c>
      <c r="K117" s="2">
        <v>0</v>
      </c>
      <c r="L117" s="2">
        <v>0</v>
      </c>
    </row>
    <row r="118" spans="1:12" x14ac:dyDescent="0.35">
      <c r="A118" s="2">
        <v>114</v>
      </c>
      <c r="B118" s="2" t="s">
        <v>1418</v>
      </c>
      <c r="C118" s="2" t="s">
        <v>1419</v>
      </c>
      <c r="D118" s="2" t="s">
        <v>1420</v>
      </c>
      <c r="E118" s="2" t="s">
        <v>1421</v>
      </c>
      <c r="F118" s="2">
        <v>1</v>
      </c>
      <c r="G118" s="2">
        <v>1</v>
      </c>
      <c r="H118" s="2" t="s">
        <v>1422</v>
      </c>
      <c r="I118" s="2">
        <v>6</v>
      </c>
      <c r="K118" s="2">
        <v>0</v>
      </c>
      <c r="L118" s="2">
        <v>0</v>
      </c>
    </row>
    <row r="119" spans="1:12" x14ac:dyDescent="0.35">
      <c r="A119" s="2">
        <v>115</v>
      </c>
      <c r="B119" s="2" t="s">
        <v>1423</v>
      </c>
      <c r="C119" s="2" t="s">
        <v>1424</v>
      </c>
      <c r="D119" s="2" t="s">
        <v>1425</v>
      </c>
      <c r="E119" s="2" t="s">
        <v>1421</v>
      </c>
      <c r="F119" s="2">
        <v>1</v>
      </c>
      <c r="G119" s="2">
        <v>1</v>
      </c>
      <c r="H119" s="2" t="s">
        <v>1426</v>
      </c>
      <c r="I119" s="2">
        <v>1</v>
      </c>
      <c r="K119" s="2">
        <v>0</v>
      </c>
      <c r="L119" s="2">
        <v>0</v>
      </c>
    </row>
    <row r="120" spans="1:12" x14ac:dyDescent="0.35">
      <c r="A120" s="2">
        <v>116</v>
      </c>
      <c r="B120" s="2" t="s">
        <v>1427</v>
      </c>
      <c r="C120" s="2" t="s">
        <v>1428</v>
      </c>
      <c r="D120" s="2" t="s">
        <v>1429</v>
      </c>
      <c r="E120" s="2" t="s">
        <v>1421</v>
      </c>
      <c r="F120" s="2">
        <v>1</v>
      </c>
      <c r="G120" s="2">
        <v>1</v>
      </c>
      <c r="H120" s="2" t="s">
        <v>1430</v>
      </c>
      <c r="I120" s="2">
        <v>4</v>
      </c>
      <c r="K120" s="2">
        <v>0</v>
      </c>
      <c r="L120" s="2">
        <v>0</v>
      </c>
    </row>
    <row r="121" spans="1:12" x14ac:dyDescent="0.35">
      <c r="A121" s="2">
        <v>117</v>
      </c>
      <c r="B121" s="2" t="s">
        <v>1431</v>
      </c>
      <c r="C121" s="2" t="s">
        <v>1432</v>
      </c>
      <c r="D121" s="2" t="s">
        <v>1433</v>
      </c>
      <c r="E121" s="2" t="s">
        <v>1421</v>
      </c>
      <c r="F121" s="2">
        <v>1</v>
      </c>
      <c r="G121" s="2">
        <v>1</v>
      </c>
      <c r="H121" s="2" t="s">
        <v>1434</v>
      </c>
      <c r="I121" s="2">
        <v>6</v>
      </c>
      <c r="K121" s="2">
        <v>0</v>
      </c>
      <c r="L121" s="2">
        <v>0</v>
      </c>
    </row>
    <row r="122" spans="1:12" x14ac:dyDescent="0.35">
      <c r="A122" s="2">
        <v>118</v>
      </c>
      <c r="B122" s="2" t="s">
        <v>1435</v>
      </c>
      <c r="C122" s="2" t="s">
        <v>1436</v>
      </c>
      <c r="D122" s="2" t="s">
        <v>1437</v>
      </c>
      <c r="E122" s="2" t="s">
        <v>1421</v>
      </c>
      <c r="F122" s="2">
        <v>1</v>
      </c>
      <c r="G122" s="2">
        <v>1</v>
      </c>
      <c r="H122" s="2" t="s">
        <v>1438</v>
      </c>
      <c r="I122" s="2">
        <v>3</v>
      </c>
      <c r="K122" s="2">
        <v>0</v>
      </c>
      <c r="L122" s="2">
        <v>0</v>
      </c>
    </row>
    <row r="123" spans="1:12" x14ac:dyDescent="0.35">
      <c r="A123" s="2">
        <v>119</v>
      </c>
      <c r="B123" s="2" t="s">
        <v>1439</v>
      </c>
      <c r="C123" s="2" t="s">
        <v>1440</v>
      </c>
      <c r="D123" s="2" t="s">
        <v>1441</v>
      </c>
      <c r="E123" s="2" t="s">
        <v>1421</v>
      </c>
      <c r="F123" s="2">
        <v>1</v>
      </c>
      <c r="G123" s="2">
        <v>1</v>
      </c>
      <c r="H123" s="2" t="s">
        <v>1442</v>
      </c>
      <c r="I123" s="2">
        <v>2</v>
      </c>
      <c r="K123" s="2">
        <v>0</v>
      </c>
      <c r="L123" s="2">
        <v>0</v>
      </c>
    </row>
    <row r="124" spans="1:12" x14ac:dyDescent="0.35">
      <c r="A124" s="2">
        <v>120</v>
      </c>
      <c r="B124" s="2" t="s">
        <v>1443</v>
      </c>
      <c r="C124" s="2" t="s">
        <v>1444</v>
      </c>
      <c r="D124" s="2" t="s">
        <v>1002</v>
      </c>
      <c r="E124" s="2" t="s">
        <v>1421</v>
      </c>
      <c r="F124" s="2">
        <v>1</v>
      </c>
      <c r="G124" s="2">
        <v>1</v>
      </c>
      <c r="H124" s="2" t="s">
        <v>1445</v>
      </c>
      <c r="I124" s="2">
        <v>21</v>
      </c>
      <c r="K124" s="2">
        <v>0</v>
      </c>
      <c r="L124" s="2">
        <v>0</v>
      </c>
    </row>
    <row r="125" spans="1:12" x14ac:dyDescent="0.35">
      <c r="A125" s="2">
        <v>121</v>
      </c>
      <c r="B125" s="2" t="s">
        <v>1446</v>
      </c>
      <c r="C125" s="2" t="s">
        <v>1447</v>
      </c>
      <c r="D125" s="2" t="s">
        <v>1448</v>
      </c>
      <c r="E125" s="2" t="s">
        <v>1449</v>
      </c>
      <c r="F125" s="2">
        <v>1</v>
      </c>
      <c r="G125" s="2">
        <v>1</v>
      </c>
      <c r="H125" s="2" t="s">
        <v>1450</v>
      </c>
      <c r="I125" s="2">
        <v>4</v>
      </c>
      <c r="K125" s="2">
        <v>0</v>
      </c>
      <c r="L125" s="2">
        <v>0</v>
      </c>
    </row>
    <row r="126" spans="1:12" x14ac:dyDescent="0.35">
      <c r="A126" s="2">
        <v>122</v>
      </c>
      <c r="B126" s="2" t="s">
        <v>1451</v>
      </c>
      <c r="C126" s="2" t="s">
        <v>1452</v>
      </c>
      <c r="D126" s="2" t="s">
        <v>1453</v>
      </c>
      <c r="E126" s="2" t="s">
        <v>1449</v>
      </c>
      <c r="F126" s="2">
        <v>1</v>
      </c>
      <c r="G126" s="2">
        <v>1</v>
      </c>
      <c r="H126" s="2" t="s">
        <v>1454</v>
      </c>
      <c r="I126" s="2">
        <v>4</v>
      </c>
      <c r="K126" s="2">
        <v>0</v>
      </c>
      <c r="L126" s="2">
        <v>0</v>
      </c>
    </row>
    <row r="127" spans="1:12" x14ac:dyDescent="0.35">
      <c r="A127" s="2">
        <v>123</v>
      </c>
      <c r="B127" s="2" t="s">
        <v>1455</v>
      </c>
      <c r="C127" s="2" t="s">
        <v>1456</v>
      </c>
      <c r="D127" s="2" t="s">
        <v>1457</v>
      </c>
      <c r="E127" s="2" t="s">
        <v>1449</v>
      </c>
      <c r="F127" s="2">
        <v>1</v>
      </c>
      <c r="G127" s="2">
        <v>1</v>
      </c>
      <c r="H127" s="2" t="s">
        <v>1458</v>
      </c>
      <c r="I127" s="2">
        <v>31</v>
      </c>
      <c r="K127" s="2">
        <v>0</v>
      </c>
      <c r="L127" s="2">
        <v>0</v>
      </c>
    </row>
    <row r="128" spans="1:12" x14ac:dyDescent="0.35">
      <c r="A128" s="2">
        <v>124</v>
      </c>
      <c r="B128" s="2" t="s">
        <v>1459</v>
      </c>
      <c r="C128" s="2" t="s">
        <v>1460</v>
      </c>
      <c r="D128" s="2" t="s">
        <v>1461</v>
      </c>
      <c r="E128" s="2" t="s">
        <v>1449</v>
      </c>
      <c r="F128" s="2">
        <v>1</v>
      </c>
      <c r="G128" s="2">
        <v>1</v>
      </c>
      <c r="H128" s="2" t="s">
        <v>1462</v>
      </c>
      <c r="I128" s="2">
        <v>10</v>
      </c>
      <c r="K128" s="2">
        <v>0</v>
      </c>
      <c r="L128" s="2">
        <v>0</v>
      </c>
    </row>
    <row r="129" spans="1:12" x14ac:dyDescent="0.35">
      <c r="A129" s="2">
        <v>125</v>
      </c>
      <c r="B129" s="2" t="s">
        <v>1463</v>
      </c>
      <c r="C129" s="2" t="s">
        <v>1464</v>
      </c>
      <c r="D129" s="2" t="s">
        <v>1465</v>
      </c>
      <c r="E129" s="2" t="s">
        <v>1449</v>
      </c>
      <c r="F129" s="2">
        <v>1</v>
      </c>
      <c r="G129" s="2">
        <v>1</v>
      </c>
      <c r="H129" s="2" t="s">
        <v>1466</v>
      </c>
      <c r="I129" s="2">
        <v>5</v>
      </c>
      <c r="K129" s="2">
        <v>0</v>
      </c>
      <c r="L129" s="2">
        <v>0</v>
      </c>
    </row>
    <row r="130" spans="1:12" x14ac:dyDescent="0.35">
      <c r="A130" s="2">
        <v>126</v>
      </c>
      <c r="B130" s="2" t="s">
        <v>1467</v>
      </c>
      <c r="C130" s="2" t="s">
        <v>1468</v>
      </c>
      <c r="D130" s="2" t="s">
        <v>1469</v>
      </c>
      <c r="E130" s="2" t="s">
        <v>1470</v>
      </c>
      <c r="F130" s="2">
        <v>1</v>
      </c>
      <c r="G130" s="2">
        <v>1</v>
      </c>
      <c r="H130" s="2" t="s">
        <v>1471</v>
      </c>
      <c r="I130" s="2">
        <v>2</v>
      </c>
      <c r="K130" s="2">
        <v>0</v>
      </c>
      <c r="L130" s="2">
        <v>0</v>
      </c>
    </row>
    <row r="131" spans="1:12" x14ac:dyDescent="0.35">
      <c r="A131" s="2">
        <v>127</v>
      </c>
      <c r="B131" s="2" t="s">
        <v>1472</v>
      </c>
      <c r="C131" s="2" t="s">
        <v>1473</v>
      </c>
      <c r="D131" s="2" t="s">
        <v>1474</v>
      </c>
      <c r="E131" s="2" t="s">
        <v>1470</v>
      </c>
      <c r="F131" s="2">
        <v>1</v>
      </c>
      <c r="G131" s="2">
        <v>1</v>
      </c>
      <c r="H131" s="2" t="s">
        <v>1358</v>
      </c>
      <c r="I131" s="2">
        <v>1</v>
      </c>
      <c r="K131" s="2">
        <v>0</v>
      </c>
      <c r="L131" s="2">
        <v>0</v>
      </c>
    </row>
    <row r="132" spans="1:12" x14ac:dyDescent="0.35">
      <c r="A132" s="2">
        <v>128</v>
      </c>
      <c r="B132" s="2" t="s">
        <v>1475</v>
      </c>
      <c r="C132" s="2" t="s">
        <v>1476</v>
      </c>
      <c r="D132" s="2" t="s">
        <v>1477</v>
      </c>
      <c r="E132" s="2" t="s">
        <v>1470</v>
      </c>
      <c r="F132" s="2">
        <v>1</v>
      </c>
      <c r="G132" s="2">
        <v>1</v>
      </c>
      <c r="H132" s="2" t="s">
        <v>1478</v>
      </c>
      <c r="I132" s="2">
        <v>11</v>
      </c>
      <c r="K132" s="2">
        <v>0</v>
      </c>
      <c r="L132" s="2">
        <v>0</v>
      </c>
    </row>
    <row r="133" spans="1:12" x14ac:dyDescent="0.35">
      <c r="A133" s="2">
        <v>129</v>
      </c>
      <c r="B133" s="2" t="s">
        <v>1479</v>
      </c>
      <c r="C133" s="2" t="s">
        <v>1480</v>
      </c>
      <c r="D133" s="2" t="s">
        <v>1002</v>
      </c>
      <c r="E133" s="2" t="s">
        <v>1481</v>
      </c>
      <c r="F133" s="2">
        <v>1</v>
      </c>
      <c r="G133" s="2">
        <v>1</v>
      </c>
      <c r="H133" s="2" t="s">
        <v>1482</v>
      </c>
      <c r="I133" s="2">
        <v>5</v>
      </c>
      <c r="K133" s="2">
        <v>0</v>
      </c>
      <c r="L133" s="2">
        <v>0</v>
      </c>
    </row>
    <row r="134" spans="1:12" x14ac:dyDescent="0.35">
      <c r="A134" s="2">
        <v>130</v>
      </c>
      <c r="B134" s="2" t="s">
        <v>1483</v>
      </c>
      <c r="C134" s="2" t="s">
        <v>1484</v>
      </c>
      <c r="D134" s="2" t="s">
        <v>1485</v>
      </c>
      <c r="E134" s="2" t="s">
        <v>992</v>
      </c>
      <c r="F134" s="2">
        <v>1</v>
      </c>
      <c r="G134" s="2">
        <v>1</v>
      </c>
      <c r="H134" s="2" t="s">
        <v>1486</v>
      </c>
      <c r="I134" s="2">
        <v>31</v>
      </c>
      <c r="K134" s="2">
        <v>0</v>
      </c>
      <c r="L134" s="2">
        <v>0</v>
      </c>
    </row>
    <row r="135" spans="1:12" x14ac:dyDescent="0.35">
      <c r="A135" s="2">
        <v>131</v>
      </c>
      <c r="B135" s="2" t="s">
        <v>1487</v>
      </c>
      <c r="C135" s="2" t="s">
        <v>1488</v>
      </c>
      <c r="D135" s="2" t="s">
        <v>1489</v>
      </c>
      <c r="E135" s="2" t="s">
        <v>992</v>
      </c>
      <c r="F135" s="2">
        <v>1</v>
      </c>
      <c r="G135" s="2">
        <v>1</v>
      </c>
      <c r="H135" s="2" t="s">
        <v>1490</v>
      </c>
      <c r="I135" s="2">
        <v>14</v>
      </c>
      <c r="K135" s="2">
        <v>0</v>
      </c>
      <c r="L135" s="2">
        <v>0</v>
      </c>
    </row>
    <row r="136" spans="1:12" x14ac:dyDescent="0.35">
      <c r="A136" s="2">
        <v>132</v>
      </c>
      <c r="B136" s="2" t="s">
        <v>1491</v>
      </c>
      <c r="C136" s="2" t="s">
        <v>1492</v>
      </c>
      <c r="D136" s="2" t="s">
        <v>1493</v>
      </c>
      <c r="E136" s="2" t="s">
        <v>992</v>
      </c>
      <c r="F136" s="2">
        <v>1</v>
      </c>
      <c r="G136" s="2">
        <v>1</v>
      </c>
      <c r="H136" s="2" t="s">
        <v>1494</v>
      </c>
      <c r="I136" s="2">
        <v>13</v>
      </c>
      <c r="K136" s="2">
        <v>0</v>
      </c>
      <c r="L136" s="2">
        <v>0</v>
      </c>
    </row>
    <row r="137" spans="1:12" x14ac:dyDescent="0.35">
      <c r="A137" s="2">
        <v>133</v>
      </c>
      <c r="B137" s="2" t="s">
        <v>1495</v>
      </c>
      <c r="C137" s="2" t="s">
        <v>1496</v>
      </c>
      <c r="D137" s="2" t="s">
        <v>1497</v>
      </c>
      <c r="E137" s="2" t="s">
        <v>992</v>
      </c>
      <c r="F137" s="2">
        <v>1</v>
      </c>
      <c r="G137" s="2">
        <v>1</v>
      </c>
      <c r="H137" s="2" t="s">
        <v>1498</v>
      </c>
      <c r="I137" s="2">
        <v>6</v>
      </c>
      <c r="K137" s="2">
        <v>0</v>
      </c>
      <c r="L137" s="2">
        <v>0</v>
      </c>
    </row>
    <row r="138" spans="1:12" x14ac:dyDescent="0.35">
      <c r="A138" s="2">
        <v>134</v>
      </c>
      <c r="B138" s="2" t="s">
        <v>1499</v>
      </c>
      <c r="C138" s="2" t="s">
        <v>1500</v>
      </c>
      <c r="D138" s="2" t="s">
        <v>1501</v>
      </c>
      <c r="E138" s="2" t="s">
        <v>992</v>
      </c>
      <c r="F138" s="2">
        <v>1</v>
      </c>
      <c r="G138" s="2">
        <v>1</v>
      </c>
      <c r="H138" s="2" t="s">
        <v>1502</v>
      </c>
      <c r="I138" s="2">
        <v>1</v>
      </c>
      <c r="K138" s="2">
        <v>0</v>
      </c>
      <c r="L138" s="2">
        <v>0</v>
      </c>
    </row>
    <row r="139" spans="1:12" x14ac:dyDescent="0.35">
      <c r="A139" s="2">
        <v>135</v>
      </c>
      <c r="B139" s="2" t="s">
        <v>1503</v>
      </c>
      <c r="C139" s="2" t="s">
        <v>1504</v>
      </c>
      <c r="D139" s="2" t="s">
        <v>1505</v>
      </c>
      <c r="E139" s="2" t="s">
        <v>992</v>
      </c>
      <c r="F139" s="2">
        <v>1</v>
      </c>
      <c r="G139" s="2">
        <v>1</v>
      </c>
      <c r="H139" s="2" t="s">
        <v>1506</v>
      </c>
      <c r="I139" s="2">
        <v>2</v>
      </c>
      <c r="K139" s="2">
        <v>0</v>
      </c>
      <c r="L139" s="2">
        <v>0</v>
      </c>
    </row>
    <row r="140" spans="1:12" x14ac:dyDescent="0.35">
      <c r="A140" s="2">
        <v>136</v>
      </c>
      <c r="B140" s="2" t="s">
        <v>1507</v>
      </c>
      <c r="C140" s="2" t="s">
        <v>1508</v>
      </c>
      <c r="D140" s="2" t="s">
        <v>1509</v>
      </c>
      <c r="E140" s="2" t="s">
        <v>992</v>
      </c>
      <c r="F140" s="2">
        <v>1</v>
      </c>
      <c r="G140" s="2">
        <v>1</v>
      </c>
      <c r="H140" s="2" t="s">
        <v>1510</v>
      </c>
      <c r="I140" s="2">
        <v>12</v>
      </c>
      <c r="K140" s="2">
        <v>0</v>
      </c>
      <c r="L140" s="2">
        <v>0</v>
      </c>
    </row>
    <row r="141" spans="1:12" x14ac:dyDescent="0.35">
      <c r="A141" s="2">
        <v>137</v>
      </c>
      <c r="B141" s="2" t="s">
        <v>1511</v>
      </c>
      <c r="C141" s="2" t="s">
        <v>1512</v>
      </c>
      <c r="D141" s="2" t="s">
        <v>1513</v>
      </c>
      <c r="E141" s="2" t="s">
        <v>992</v>
      </c>
      <c r="F141" s="2">
        <v>1</v>
      </c>
      <c r="G141" s="2">
        <v>1</v>
      </c>
      <c r="H141" s="2" t="s">
        <v>1346</v>
      </c>
      <c r="I141" s="2">
        <v>4</v>
      </c>
      <c r="K141" s="2">
        <v>0</v>
      </c>
      <c r="L141" s="2">
        <v>0</v>
      </c>
    </row>
    <row r="142" spans="1:12" x14ac:dyDescent="0.35">
      <c r="A142" s="2">
        <v>138</v>
      </c>
      <c r="B142" s="2" t="s">
        <v>1514</v>
      </c>
      <c r="C142" s="2" t="s">
        <v>1515</v>
      </c>
      <c r="D142" s="2" t="s">
        <v>1516</v>
      </c>
      <c r="E142" s="2" t="s">
        <v>992</v>
      </c>
      <c r="F142" s="2">
        <v>1</v>
      </c>
      <c r="G142" s="2">
        <v>1</v>
      </c>
      <c r="H142" s="2" t="s">
        <v>1346</v>
      </c>
      <c r="I142" s="2">
        <v>4</v>
      </c>
      <c r="K142" s="2">
        <v>0</v>
      </c>
      <c r="L142" s="2">
        <v>0</v>
      </c>
    </row>
    <row r="143" spans="1:12" x14ac:dyDescent="0.35">
      <c r="A143" s="2">
        <v>139</v>
      </c>
      <c r="B143" s="2" t="s">
        <v>1517</v>
      </c>
      <c r="C143" s="2" t="s">
        <v>1518</v>
      </c>
      <c r="D143" s="2" t="s">
        <v>1519</v>
      </c>
      <c r="E143" s="2" t="s">
        <v>992</v>
      </c>
      <c r="F143" s="2">
        <v>1</v>
      </c>
      <c r="G143" s="2">
        <v>1</v>
      </c>
      <c r="H143" s="2" t="s">
        <v>1378</v>
      </c>
      <c r="I143" s="2">
        <v>3</v>
      </c>
      <c r="K143" s="2">
        <v>0</v>
      </c>
      <c r="L143" s="2">
        <v>0</v>
      </c>
    </row>
    <row r="144" spans="1:12" x14ac:dyDescent="0.35">
      <c r="A144" s="2">
        <v>140</v>
      </c>
      <c r="B144" s="2" t="s">
        <v>1520</v>
      </c>
      <c r="C144" s="2" t="s">
        <v>1521</v>
      </c>
      <c r="D144" s="2" t="s">
        <v>1522</v>
      </c>
      <c r="E144" s="2" t="s">
        <v>992</v>
      </c>
      <c r="F144" s="2">
        <v>1</v>
      </c>
      <c r="G144" s="2">
        <v>1</v>
      </c>
      <c r="H144" s="2" t="s">
        <v>1523</v>
      </c>
      <c r="I144" s="2">
        <v>4</v>
      </c>
      <c r="K144" s="2">
        <v>0</v>
      </c>
      <c r="L144" s="2">
        <v>0</v>
      </c>
    </row>
    <row r="145" spans="1:12" x14ac:dyDescent="0.35">
      <c r="A145" s="2">
        <v>141</v>
      </c>
      <c r="B145" s="2" t="s">
        <v>1524</v>
      </c>
      <c r="C145" s="2" t="s">
        <v>1525</v>
      </c>
      <c r="D145" s="2" t="s">
        <v>1526</v>
      </c>
      <c r="E145" s="2" t="s">
        <v>992</v>
      </c>
      <c r="F145" s="2">
        <v>1</v>
      </c>
      <c r="G145" s="2">
        <v>1</v>
      </c>
      <c r="H145" s="2" t="s">
        <v>1346</v>
      </c>
      <c r="I145" s="2">
        <v>4</v>
      </c>
      <c r="K145" s="2">
        <v>0</v>
      </c>
      <c r="L145" s="2">
        <v>0</v>
      </c>
    </row>
    <row r="146" spans="1:12" x14ac:dyDescent="0.35">
      <c r="A146" s="2">
        <v>142</v>
      </c>
      <c r="B146" s="2" t="s">
        <v>1027</v>
      </c>
      <c r="C146" s="2" t="s">
        <v>1028</v>
      </c>
      <c r="D146" s="2" t="s">
        <v>1029</v>
      </c>
      <c r="E146" s="2" t="s">
        <v>992</v>
      </c>
      <c r="F146" s="2">
        <v>1</v>
      </c>
      <c r="G146" s="2">
        <v>1</v>
      </c>
      <c r="H146" s="2" t="s">
        <v>1030</v>
      </c>
      <c r="I146" s="2">
        <v>11</v>
      </c>
      <c r="K146" s="2">
        <v>0</v>
      </c>
      <c r="L146" s="2">
        <v>0</v>
      </c>
    </row>
    <row r="147" spans="1:12" x14ac:dyDescent="0.35">
      <c r="A147" s="2">
        <v>143</v>
      </c>
      <c r="B147" s="2" t="s">
        <v>1032</v>
      </c>
      <c r="C147" s="2" t="s">
        <v>1033</v>
      </c>
      <c r="D147" s="2" t="s">
        <v>1034</v>
      </c>
      <c r="E147" s="2" t="s">
        <v>992</v>
      </c>
      <c r="F147" s="2">
        <v>1</v>
      </c>
      <c r="G147" s="2">
        <v>1</v>
      </c>
      <c r="H147" s="2" t="s">
        <v>1035</v>
      </c>
      <c r="I147" s="2">
        <v>8</v>
      </c>
      <c r="K147" s="2">
        <v>0</v>
      </c>
      <c r="L147" s="2">
        <v>0</v>
      </c>
    </row>
    <row r="148" spans="1:12" x14ac:dyDescent="0.35">
      <c r="A148" s="2">
        <v>144</v>
      </c>
      <c r="B148" s="2" t="s">
        <v>1527</v>
      </c>
      <c r="C148" s="2" t="s">
        <v>1528</v>
      </c>
      <c r="D148" s="2" t="s">
        <v>1529</v>
      </c>
      <c r="E148" s="2" t="s">
        <v>992</v>
      </c>
      <c r="F148" s="2">
        <v>1</v>
      </c>
      <c r="G148" s="2">
        <v>1</v>
      </c>
      <c r="H148" s="2" t="s">
        <v>1530</v>
      </c>
      <c r="I148" s="2">
        <v>4</v>
      </c>
      <c r="K148" s="2">
        <v>0</v>
      </c>
      <c r="L148" s="2">
        <v>0</v>
      </c>
    </row>
    <row r="149" spans="1:12" x14ac:dyDescent="0.35">
      <c r="A149" s="2">
        <v>145</v>
      </c>
      <c r="B149" s="2" t="s">
        <v>989</v>
      </c>
      <c r="C149" s="2" t="s">
        <v>990</v>
      </c>
      <c r="D149" s="2" t="s">
        <v>991</v>
      </c>
      <c r="E149" s="2" t="s">
        <v>992</v>
      </c>
      <c r="F149" s="2">
        <v>1</v>
      </c>
      <c r="G149" s="2">
        <v>1</v>
      </c>
      <c r="H149" s="2" t="s">
        <v>993</v>
      </c>
      <c r="I149" s="2">
        <v>2</v>
      </c>
      <c r="K149" s="2">
        <v>0</v>
      </c>
      <c r="L149" s="2">
        <v>0</v>
      </c>
    </row>
    <row r="150" spans="1:12" x14ac:dyDescent="0.35">
      <c r="A150" s="2">
        <v>146</v>
      </c>
      <c r="B150" s="2" t="s">
        <v>1531</v>
      </c>
      <c r="C150" s="2" t="s">
        <v>1532</v>
      </c>
      <c r="D150" s="2" t="s">
        <v>1533</v>
      </c>
      <c r="E150" s="2" t="s">
        <v>992</v>
      </c>
      <c r="F150" s="2">
        <v>1</v>
      </c>
      <c r="G150" s="2">
        <v>1</v>
      </c>
      <c r="H150" s="2" t="s">
        <v>1534</v>
      </c>
      <c r="I150" s="2">
        <v>5</v>
      </c>
      <c r="K150" s="2">
        <v>0</v>
      </c>
      <c r="L150" s="2">
        <v>0</v>
      </c>
    </row>
    <row r="151" spans="1:12" x14ac:dyDescent="0.35">
      <c r="A151" s="2">
        <v>147</v>
      </c>
      <c r="B151" s="2" t="s">
        <v>1535</v>
      </c>
      <c r="C151" s="2" t="s">
        <v>1536</v>
      </c>
      <c r="D151" s="2" t="s">
        <v>1537</v>
      </c>
      <c r="E151" s="2" t="s">
        <v>998</v>
      </c>
      <c r="F151" s="2">
        <v>1</v>
      </c>
      <c r="G151" s="2">
        <v>1</v>
      </c>
      <c r="H151" s="2" t="s">
        <v>1538</v>
      </c>
      <c r="I151" s="2">
        <v>12</v>
      </c>
      <c r="K151" s="2">
        <v>0</v>
      </c>
      <c r="L151" s="2">
        <v>0</v>
      </c>
    </row>
    <row r="152" spans="1:12" x14ac:dyDescent="0.35">
      <c r="A152" s="2">
        <v>148</v>
      </c>
      <c r="B152" s="2" t="s">
        <v>1539</v>
      </c>
      <c r="C152" s="2" t="s">
        <v>1540</v>
      </c>
      <c r="D152" s="2" t="s">
        <v>1541</v>
      </c>
      <c r="E152" s="2" t="s">
        <v>998</v>
      </c>
      <c r="F152" s="2">
        <v>1</v>
      </c>
      <c r="G152" s="2">
        <v>1</v>
      </c>
      <c r="H152" s="2" t="s">
        <v>1542</v>
      </c>
      <c r="I152" s="2">
        <v>4</v>
      </c>
      <c r="K152" s="2">
        <v>0</v>
      </c>
      <c r="L152" s="2">
        <v>0</v>
      </c>
    </row>
    <row r="153" spans="1:12" x14ac:dyDescent="0.35">
      <c r="A153" s="2">
        <v>149</v>
      </c>
      <c r="B153" s="2" t="s">
        <v>1543</v>
      </c>
      <c r="C153" s="2" t="s">
        <v>1544</v>
      </c>
      <c r="D153" s="2" t="s">
        <v>1545</v>
      </c>
      <c r="E153" s="2" t="s">
        <v>998</v>
      </c>
      <c r="F153" s="2">
        <v>1</v>
      </c>
      <c r="G153" s="2">
        <v>1</v>
      </c>
      <c r="H153" s="2" t="s">
        <v>1546</v>
      </c>
      <c r="I153" s="2">
        <v>26</v>
      </c>
      <c r="K153" s="2">
        <v>0</v>
      </c>
      <c r="L153" s="2">
        <v>0</v>
      </c>
    </row>
    <row r="154" spans="1:12" x14ac:dyDescent="0.35">
      <c r="A154" s="2">
        <v>150</v>
      </c>
      <c r="B154" s="2" t="s">
        <v>1547</v>
      </c>
      <c r="C154" s="2" t="s">
        <v>1548</v>
      </c>
      <c r="D154" s="2" t="s">
        <v>1549</v>
      </c>
      <c r="E154" s="2" t="s">
        <v>998</v>
      </c>
      <c r="F154" s="2">
        <v>1</v>
      </c>
      <c r="G154" s="2">
        <v>1</v>
      </c>
      <c r="H154" s="2" t="s">
        <v>1550</v>
      </c>
      <c r="I154" s="2">
        <v>14</v>
      </c>
      <c r="K154" s="2">
        <v>0</v>
      </c>
      <c r="L154" s="2">
        <v>0</v>
      </c>
    </row>
    <row r="155" spans="1:12" x14ac:dyDescent="0.35">
      <c r="A155" s="2">
        <v>151</v>
      </c>
      <c r="B155" s="2" t="s">
        <v>1036</v>
      </c>
      <c r="C155" s="2" t="s">
        <v>1037</v>
      </c>
      <c r="D155" s="2" t="s">
        <v>1038</v>
      </c>
      <c r="E155" s="2" t="s">
        <v>998</v>
      </c>
      <c r="F155" s="2">
        <v>1</v>
      </c>
      <c r="G155" s="2">
        <v>1</v>
      </c>
      <c r="H155" s="2" t="s">
        <v>1039</v>
      </c>
      <c r="I155" s="2">
        <v>8</v>
      </c>
      <c r="K155" s="2">
        <v>0</v>
      </c>
      <c r="L155" s="2">
        <v>0</v>
      </c>
    </row>
    <row r="156" spans="1:12" x14ac:dyDescent="0.35">
      <c r="A156" s="2">
        <v>152</v>
      </c>
      <c r="B156" s="2" t="s">
        <v>1040</v>
      </c>
      <c r="C156" s="2" t="s">
        <v>1041</v>
      </c>
      <c r="D156" s="2" t="s">
        <v>1042</v>
      </c>
      <c r="E156" s="2" t="s">
        <v>998</v>
      </c>
      <c r="F156" s="2">
        <v>1</v>
      </c>
      <c r="G156" s="2">
        <v>1</v>
      </c>
      <c r="H156" s="2" t="s">
        <v>1043</v>
      </c>
      <c r="I156" s="2">
        <v>5</v>
      </c>
      <c r="K156" s="2">
        <v>0</v>
      </c>
      <c r="L156" s="2">
        <v>0</v>
      </c>
    </row>
    <row r="157" spans="1:12" x14ac:dyDescent="0.35">
      <c r="A157" s="2">
        <v>153</v>
      </c>
      <c r="B157" s="2" t="s">
        <v>1555</v>
      </c>
      <c r="C157" s="2" t="s">
        <v>1556</v>
      </c>
      <c r="D157" s="2" t="s">
        <v>1557</v>
      </c>
      <c r="E157" s="2" t="s">
        <v>998</v>
      </c>
      <c r="F157" s="2">
        <v>1</v>
      </c>
      <c r="G157" s="2">
        <v>1</v>
      </c>
      <c r="H157" s="2" t="s">
        <v>1558</v>
      </c>
      <c r="I157" s="2">
        <v>6</v>
      </c>
      <c r="K157" s="2">
        <v>0</v>
      </c>
      <c r="L157" s="2">
        <v>0</v>
      </c>
    </row>
    <row r="158" spans="1:12" x14ac:dyDescent="0.35">
      <c r="A158" s="2">
        <v>155</v>
      </c>
      <c r="B158" s="2" t="s">
        <v>1559</v>
      </c>
      <c r="C158" s="2" t="s">
        <v>1560</v>
      </c>
      <c r="D158" s="2" t="s">
        <v>1561</v>
      </c>
      <c r="E158" s="2" t="s">
        <v>998</v>
      </c>
      <c r="F158" s="2">
        <v>1</v>
      </c>
      <c r="G158" s="2">
        <v>1</v>
      </c>
      <c r="H158" s="2" t="s">
        <v>1562</v>
      </c>
      <c r="I158" s="2">
        <v>8</v>
      </c>
      <c r="K158" s="2">
        <v>0</v>
      </c>
      <c r="L158" s="2">
        <v>0</v>
      </c>
    </row>
    <row r="159" spans="1:12" x14ac:dyDescent="0.35">
      <c r="A159" s="2">
        <v>156</v>
      </c>
      <c r="B159" s="2" t="s">
        <v>1563</v>
      </c>
      <c r="C159" s="2" t="s">
        <v>1564</v>
      </c>
      <c r="D159" s="2" t="s">
        <v>1565</v>
      </c>
      <c r="E159" s="2" t="s">
        <v>998</v>
      </c>
      <c r="F159" s="2">
        <v>1</v>
      </c>
      <c r="G159" s="2">
        <v>1</v>
      </c>
      <c r="H159" s="2" t="s">
        <v>1566</v>
      </c>
      <c r="I159" s="2">
        <v>4</v>
      </c>
      <c r="K159" s="2">
        <v>0</v>
      </c>
      <c r="L159" s="2">
        <v>0</v>
      </c>
    </row>
    <row r="160" spans="1:12" x14ac:dyDescent="0.35">
      <c r="A160" s="2">
        <v>157</v>
      </c>
      <c r="B160" s="2" t="s">
        <v>1044</v>
      </c>
      <c r="C160" s="2" t="s">
        <v>1045</v>
      </c>
      <c r="D160" s="2" t="s">
        <v>1046</v>
      </c>
      <c r="E160" s="2" t="s">
        <v>998</v>
      </c>
      <c r="F160" s="2">
        <v>1</v>
      </c>
      <c r="G160" s="2">
        <v>1</v>
      </c>
      <c r="H160" s="2" t="s">
        <v>1047</v>
      </c>
      <c r="I160" s="2">
        <v>11</v>
      </c>
      <c r="K160" s="2">
        <v>0</v>
      </c>
      <c r="L160" s="2">
        <v>0</v>
      </c>
    </row>
    <row r="161" spans="1:12" x14ac:dyDescent="0.35">
      <c r="A161" s="2">
        <v>158</v>
      </c>
      <c r="B161" s="2" t="s">
        <v>1567</v>
      </c>
      <c r="C161" s="2" t="s">
        <v>1568</v>
      </c>
      <c r="D161" s="2" t="s">
        <v>1569</v>
      </c>
      <c r="E161" s="2" t="s">
        <v>998</v>
      </c>
      <c r="F161" s="2">
        <v>1</v>
      </c>
      <c r="G161" s="2">
        <v>1</v>
      </c>
      <c r="H161" s="2" t="s">
        <v>1570</v>
      </c>
      <c r="I161" s="2">
        <v>12</v>
      </c>
      <c r="K161" s="2">
        <v>0</v>
      </c>
      <c r="L161" s="2">
        <v>0</v>
      </c>
    </row>
    <row r="162" spans="1:12" x14ac:dyDescent="0.35">
      <c r="A162" s="2">
        <v>159</v>
      </c>
      <c r="B162" s="2" t="s">
        <v>1571</v>
      </c>
      <c r="C162" s="2" t="s">
        <v>1572</v>
      </c>
      <c r="D162" s="2" t="s">
        <v>1573</v>
      </c>
      <c r="E162" s="2" t="s">
        <v>998</v>
      </c>
      <c r="F162" s="2">
        <v>1</v>
      </c>
      <c r="G162" s="2">
        <v>1</v>
      </c>
      <c r="H162" s="2" t="s">
        <v>1574</v>
      </c>
      <c r="I162" s="2">
        <v>6</v>
      </c>
      <c r="K162" s="2">
        <v>0</v>
      </c>
      <c r="L162" s="2">
        <v>0</v>
      </c>
    </row>
    <row r="163" spans="1:12" x14ac:dyDescent="0.35">
      <c r="A163" s="2">
        <v>160</v>
      </c>
      <c r="B163" s="2" t="s">
        <v>1575</v>
      </c>
      <c r="C163" s="2" t="s">
        <v>1576</v>
      </c>
      <c r="D163" s="2" t="s">
        <v>1577</v>
      </c>
      <c r="E163" s="2" t="s">
        <v>998</v>
      </c>
      <c r="F163" s="2">
        <v>1</v>
      </c>
      <c r="G163" s="2">
        <v>1</v>
      </c>
      <c r="H163" s="2" t="s">
        <v>1578</v>
      </c>
      <c r="I163" s="2">
        <v>4</v>
      </c>
      <c r="K163" s="2">
        <v>0</v>
      </c>
      <c r="L163" s="2">
        <v>0</v>
      </c>
    </row>
    <row r="164" spans="1:12" x14ac:dyDescent="0.35">
      <c r="A164" s="2">
        <v>161</v>
      </c>
      <c r="B164" s="2" t="s">
        <v>1579</v>
      </c>
      <c r="C164" s="2" t="s">
        <v>1580</v>
      </c>
      <c r="D164" s="2" t="s">
        <v>1581</v>
      </c>
      <c r="E164" s="2" t="s">
        <v>998</v>
      </c>
      <c r="F164" s="2">
        <v>1</v>
      </c>
      <c r="G164" s="2">
        <v>1</v>
      </c>
      <c r="H164" s="2" t="s">
        <v>1582</v>
      </c>
      <c r="I164" s="2">
        <v>21</v>
      </c>
      <c r="K164" s="2">
        <v>0</v>
      </c>
      <c r="L164" s="2">
        <v>0</v>
      </c>
    </row>
    <row r="165" spans="1:12" x14ac:dyDescent="0.35">
      <c r="A165" s="2">
        <v>162</v>
      </c>
      <c r="B165" s="2" t="s">
        <v>1583</v>
      </c>
      <c r="C165" s="2" t="s">
        <v>1584</v>
      </c>
      <c r="D165" s="2" t="s">
        <v>1585</v>
      </c>
      <c r="E165" s="2" t="s">
        <v>998</v>
      </c>
      <c r="F165" s="2">
        <v>1</v>
      </c>
      <c r="G165" s="2">
        <v>1</v>
      </c>
      <c r="H165" s="2" t="s">
        <v>1586</v>
      </c>
      <c r="I165" s="2">
        <v>11</v>
      </c>
      <c r="K165" s="2">
        <v>0</v>
      </c>
      <c r="L165" s="2">
        <v>0</v>
      </c>
    </row>
    <row r="166" spans="1:12" x14ac:dyDescent="0.35">
      <c r="A166" s="2">
        <v>163</v>
      </c>
      <c r="B166" s="2" t="s">
        <v>1587</v>
      </c>
      <c r="C166" s="2" t="s">
        <v>1588</v>
      </c>
      <c r="D166" s="2" t="s">
        <v>1589</v>
      </c>
      <c r="E166" s="2" t="s">
        <v>998</v>
      </c>
      <c r="F166" s="2">
        <v>1</v>
      </c>
      <c r="G166" s="2">
        <v>1</v>
      </c>
      <c r="H166" s="2" t="s">
        <v>1590</v>
      </c>
      <c r="I166" s="2">
        <v>11</v>
      </c>
      <c r="K166" s="2">
        <v>0</v>
      </c>
      <c r="L166" s="2">
        <v>0</v>
      </c>
    </row>
    <row r="167" spans="1:12" x14ac:dyDescent="0.35">
      <c r="A167" s="2">
        <v>164</v>
      </c>
      <c r="B167" s="2" t="s">
        <v>1591</v>
      </c>
      <c r="C167" s="2" t="s">
        <v>1592</v>
      </c>
      <c r="D167" s="2" t="s">
        <v>1593</v>
      </c>
      <c r="E167" s="2" t="s">
        <v>998</v>
      </c>
      <c r="F167" s="2">
        <v>1</v>
      </c>
      <c r="G167" s="2">
        <v>1</v>
      </c>
      <c r="H167" s="2" t="s">
        <v>1594</v>
      </c>
      <c r="I167" s="2">
        <v>6</v>
      </c>
      <c r="K167" s="2">
        <v>0</v>
      </c>
      <c r="L167" s="2">
        <v>0</v>
      </c>
    </row>
    <row r="168" spans="1:12" x14ac:dyDescent="0.35">
      <c r="A168" s="2">
        <v>165</v>
      </c>
      <c r="B168" s="2" t="s">
        <v>1595</v>
      </c>
      <c r="C168" s="2" t="s">
        <v>1596</v>
      </c>
      <c r="D168" s="2" t="s">
        <v>1597</v>
      </c>
      <c r="E168" s="2" t="s">
        <v>998</v>
      </c>
      <c r="F168" s="2">
        <v>1</v>
      </c>
      <c r="G168" s="2">
        <v>1</v>
      </c>
      <c r="H168" s="2" t="s">
        <v>1598</v>
      </c>
      <c r="I168" s="2">
        <v>17</v>
      </c>
      <c r="K168" s="2">
        <v>0</v>
      </c>
      <c r="L168" s="2">
        <v>0</v>
      </c>
    </row>
    <row r="169" spans="1:12" x14ac:dyDescent="0.35">
      <c r="A169" s="2">
        <v>166</v>
      </c>
      <c r="B169" s="2" t="s">
        <v>1599</v>
      </c>
      <c r="C169" s="2" t="s">
        <v>1600</v>
      </c>
      <c r="D169" s="2" t="s">
        <v>1601</v>
      </c>
      <c r="E169" s="2" t="s">
        <v>998</v>
      </c>
      <c r="F169" s="2">
        <v>1</v>
      </c>
      <c r="G169" s="2">
        <v>1</v>
      </c>
      <c r="H169" s="2" t="s">
        <v>1602</v>
      </c>
      <c r="I169" s="2">
        <v>11</v>
      </c>
      <c r="K169" s="2">
        <v>0</v>
      </c>
      <c r="L169" s="2">
        <v>0</v>
      </c>
    </row>
    <row r="170" spans="1:12" x14ac:dyDescent="0.35">
      <c r="A170" s="2">
        <v>168</v>
      </c>
      <c r="B170" s="2" t="s">
        <v>1607</v>
      </c>
      <c r="C170" s="2" t="s">
        <v>1608</v>
      </c>
      <c r="D170" s="2" t="s">
        <v>1609</v>
      </c>
      <c r="E170" s="2" t="s">
        <v>998</v>
      </c>
      <c r="F170" s="2">
        <v>1</v>
      </c>
      <c r="G170" s="2">
        <v>1</v>
      </c>
      <c r="H170" s="2" t="s">
        <v>1610</v>
      </c>
      <c r="I170" s="2">
        <v>12</v>
      </c>
      <c r="K170" s="2">
        <v>0</v>
      </c>
      <c r="L170" s="2">
        <v>0</v>
      </c>
    </row>
    <row r="171" spans="1:12" x14ac:dyDescent="0.35">
      <c r="A171" s="2">
        <v>169</v>
      </c>
      <c r="B171" s="2" t="s">
        <v>1611</v>
      </c>
      <c r="C171" s="2" t="s">
        <v>1612</v>
      </c>
      <c r="D171" s="2" t="s">
        <v>1613</v>
      </c>
      <c r="E171" s="2" t="s">
        <v>1614</v>
      </c>
      <c r="F171" s="2">
        <v>1</v>
      </c>
      <c r="G171" s="2">
        <v>1</v>
      </c>
      <c r="H171" s="2" t="s">
        <v>1615</v>
      </c>
      <c r="I171" s="2">
        <v>4</v>
      </c>
      <c r="K171" s="2">
        <v>0</v>
      </c>
      <c r="L171" s="2">
        <v>0</v>
      </c>
    </row>
    <row r="172" spans="1:12" x14ac:dyDescent="0.35">
      <c r="A172" s="2">
        <v>170</v>
      </c>
      <c r="B172" s="2" t="s">
        <v>1616</v>
      </c>
      <c r="C172" s="2" t="s">
        <v>1617</v>
      </c>
      <c r="D172" s="2" t="s">
        <v>1618</v>
      </c>
      <c r="E172" s="2" t="s">
        <v>1614</v>
      </c>
      <c r="F172" s="2">
        <v>1</v>
      </c>
      <c r="G172" s="2">
        <v>1</v>
      </c>
      <c r="H172" s="2" t="s">
        <v>1619</v>
      </c>
      <c r="I172" s="2">
        <v>10</v>
      </c>
      <c r="K172" s="2">
        <v>0</v>
      </c>
      <c r="L172" s="2">
        <v>0</v>
      </c>
    </row>
    <row r="173" spans="1:12" x14ac:dyDescent="0.35">
      <c r="A173" s="2">
        <v>171</v>
      </c>
      <c r="B173" s="2" t="s">
        <v>1620</v>
      </c>
      <c r="C173" s="2" t="s">
        <v>1621</v>
      </c>
      <c r="D173" s="2" t="s">
        <v>1622</v>
      </c>
      <c r="E173" s="2" t="s">
        <v>1614</v>
      </c>
      <c r="F173" s="2">
        <v>1</v>
      </c>
      <c r="G173" s="2">
        <v>1</v>
      </c>
      <c r="H173" s="2" t="s">
        <v>1623</v>
      </c>
      <c r="I173" s="2">
        <v>16</v>
      </c>
      <c r="K173" s="2">
        <v>0</v>
      </c>
      <c r="L173" s="2">
        <v>0</v>
      </c>
    </row>
    <row r="174" spans="1:12" x14ac:dyDescent="0.35">
      <c r="A174" s="2">
        <v>172</v>
      </c>
      <c r="B174" s="2" t="s">
        <v>1624</v>
      </c>
      <c r="C174" s="2" t="s">
        <v>1625</v>
      </c>
      <c r="D174" s="2" t="s">
        <v>1626</v>
      </c>
      <c r="E174" s="2" t="s">
        <v>1627</v>
      </c>
      <c r="F174" s="2">
        <v>1</v>
      </c>
      <c r="G174" s="2">
        <v>1</v>
      </c>
      <c r="H174" s="2" t="s">
        <v>1628</v>
      </c>
      <c r="I174" s="2">
        <v>17</v>
      </c>
      <c r="K174" s="2">
        <v>0</v>
      </c>
      <c r="L174" s="2">
        <v>0</v>
      </c>
    </row>
    <row r="175" spans="1:12" x14ac:dyDescent="0.35">
      <c r="A175" s="2">
        <v>173</v>
      </c>
      <c r="B175" s="2" t="s">
        <v>1629</v>
      </c>
      <c r="C175" s="2" t="s">
        <v>1630</v>
      </c>
      <c r="D175" s="2" t="s">
        <v>1631</v>
      </c>
      <c r="E175" s="2" t="s">
        <v>1627</v>
      </c>
      <c r="F175" s="2">
        <v>1</v>
      </c>
      <c r="G175" s="2">
        <v>1</v>
      </c>
      <c r="H175" s="2" t="s">
        <v>1632</v>
      </c>
      <c r="I175" s="2">
        <v>14</v>
      </c>
      <c r="K175" s="2">
        <v>0</v>
      </c>
      <c r="L175" s="2">
        <v>0</v>
      </c>
    </row>
    <row r="176" spans="1:12" x14ac:dyDescent="0.35">
      <c r="A176" s="2">
        <v>174</v>
      </c>
      <c r="B176" s="2" t="s">
        <v>1633</v>
      </c>
      <c r="C176" s="2" t="s">
        <v>1634</v>
      </c>
      <c r="D176" s="2" t="s">
        <v>1635</v>
      </c>
      <c r="E176" s="2" t="s">
        <v>1627</v>
      </c>
      <c r="F176" s="2">
        <v>1</v>
      </c>
      <c r="G176" s="2">
        <v>1</v>
      </c>
      <c r="H176" s="2" t="s">
        <v>1636</v>
      </c>
      <c r="I176" s="2">
        <v>15</v>
      </c>
      <c r="K176" s="2">
        <v>0</v>
      </c>
      <c r="L176" s="2">
        <v>0</v>
      </c>
    </row>
    <row r="177" spans="1:12" x14ac:dyDescent="0.35">
      <c r="A177" s="2">
        <v>175</v>
      </c>
      <c r="B177" s="2" t="s">
        <v>1637</v>
      </c>
      <c r="C177" s="2" t="s">
        <v>1638</v>
      </c>
      <c r="D177" s="2" t="s">
        <v>1639</v>
      </c>
      <c r="E177" s="2" t="s">
        <v>1627</v>
      </c>
      <c r="F177" s="2">
        <v>1</v>
      </c>
      <c r="G177" s="2">
        <v>1</v>
      </c>
      <c r="H177" s="2" t="s">
        <v>1640</v>
      </c>
      <c r="I177" s="2">
        <v>174</v>
      </c>
      <c r="K177" s="2">
        <v>0</v>
      </c>
      <c r="L177" s="2">
        <v>0</v>
      </c>
    </row>
    <row r="178" spans="1:12" x14ac:dyDescent="0.35">
      <c r="A178" s="2">
        <v>176</v>
      </c>
      <c r="B178" s="2" t="s">
        <v>1641</v>
      </c>
      <c r="C178" s="2" t="s">
        <v>1642</v>
      </c>
      <c r="D178" s="2" t="s">
        <v>1643</v>
      </c>
      <c r="E178" s="2" t="s">
        <v>1627</v>
      </c>
      <c r="F178" s="2">
        <v>1</v>
      </c>
      <c r="G178" s="2">
        <v>1</v>
      </c>
      <c r="H178" s="2" t="s">
        <v>1644</v>
      </c>
      <c r="I178" s="2">
        <v>27</v>
      </c>
      <c r="K178" s="2">
        <v>0</v>
      </c>
      <c r="L178" s="2">
        <v>0</v>
      </c>
    </row>
    <row r="179" spans="1:12" x14ac:dyDescent="0.35">
      <c r="A179" s="2">
        <v>177</v>
      </c>
      <c r="B179" s="2" t="s">
        <v>1645</v>
      </c>
      <c r="C179" s="2" t="s">
        <v>1646</v>
      </c>
      <c r="D179" s="2" t="s">
        <v>1647</v>
      </c>
      <c r="E179" s="2" t="s">
        <v>1627</v>
      </c>
      <c r="F179" s="2">
        <v>1</v>
      </c>
      <c r="G179" s="2">
        <v>1</v>
      </c>
      <c r="H179" s="2" t="s">
        <v>1648</v>
      </c>
      <c r="I179" s="2">
        <v>47</v>
      </c>
      <c r="K179" s="2">
        <v>0</v>
      </c>
      <c r="L179" s="2">
        <v>0</v>
      </c>
    </row>
    <row r="180" spans="1:12" x14ac:dyDescent="0.35">
      <c r="A180" s="2">
        <v>178</v>
      </c>
      <c r="B180" s="2" t="s">
        <v>1649</v>
      </c>
      <c r="C180" s="2" t="s">
        <v>1650</v>
      </c>
      <c r="D180" s="2" t="s">
        <v>1651</v>
      </c>
      <c r="E180" s="2" t="s">
        <v>1627</v>
      </c>
      <c r="F180" s="2">
        <v>1</v>
      </c>
      <c r="G180" s="2">
        <v>1</v>
      </c>
      <c r="H180" s="2" t="s">
        <v>1652</v>
      </c>
      <c r="I180" s="2">
        <v>13</v>
      </c>
      <c r="K180" s="2">
        <v>0</v>
      </c>
      <c r="L180" s="2">
        <v>0</v>
      </c>
    </row>
    <row r="181" spans="1:12" x14ac:dyDescent="0.35">
      <c r="A181" s="2">
        <v>179</v>
      </c>
      <c r="B181" s="2" t="s">
        <v>1653</v>
      </c>
      <c r="C181" s="2" t="s">
        <v>1654</v>
      </c>
      <c r="D181" s="2" t="s">
        <v>1655</v>
      </c>
      <c r="E181" s="2" t="s">
        <v>1627</v>
      </c>
      <c r="F181" s="2">
        <v>1</v>
      </c>
      <c r="G181" s="2">
        <v>1</v>
      </c>
      <c r="H181" s="2" t="s">
        <v>1656</v>
      </c>
      <c r="I181" s="2">
        <v>10</v>
      </c>
      <c r="K181" s="2">
        <v>0</v>
      </c>
      <c r="L181" s="2">
        <v>0</v>
      </c>
    </row>
    <row r="182" spans="1:12" x14ac:dyDescent="0.35">
      <c r="A182" s="2">
        <v>180</v>
      </c>
      <c r="B182" s="2" t="s">
        <v>1657</v>
      </c>
      <c r="C182" s="2" t="s">
        <v>1658</v>
      </c>
      <c r="D182" s="2" t="s">
        <v>1659</v>
      </c>
      <c r="E182" s="2" t="s">
        <v>1627</v>
      </c>
      <c r="F182" s="2">
        <v>1</v>
      </c>
      <c r="G182" s="2">
        <v>1</v>
      </c>
      <c r="H182" s="2" t="s">
        <v>1660</v>
      </c>
      <c r="I182" s="2">
        <v>42</v>
      </c>
      <c r="K182" s="2">
        <v>0</v>
      </c>
      <c r="L182" s="2">
        <v>0</v>
      </c>
    </row>
    <row r="183" spans="1:12" x14ac:dyDescent="0.35">
      <c r="A183" s="2">
        <v>181</v>
      </c>
      <c r="B183" s="2" t="s">
        <v>1661</v>
      </c>
      <c r="C183" s="2" t="s">
        <v>1662</v>
      </c>
      <c r="D183" s="2" t="s">
        <v>1002</v>
      </c>
      <c r="E183" s="2" t="s">
        <v>1627</v>
      </c>
      <c r="F183" s="2">
        <v>1</v>
      </c>
      <c r="G183" s="2">
        <v>1</v>
      </c>
      <c r="H183" s="2" t="s">
        <v>1663</v>
      </c>
      <c r="I183" s="2">
        <v>20</v>
      </c>
      <c r="K183" s="2">
        <v>0</v>
      </c>
      <c r="L183" s="2">
        <v>0</v>
      </c>
    </row>
    <row r="184" spans="1:12" x14ac:dyDescent="0.35">
      <c r="A184" s="2">
        <v>182</v>
      </c>
      <c r="B184" s="2" t="s">
        <v>1664</v>
      </c>
      <c r="C184" s="2" t="s">
        <v>1665</v>
      </c>
      <c r="D184" s="2" t="s">
        <v>1002</v>
      </c>
      <c r="E184" s="2" t="s">
        <v>1627</v>
      </c>
      <c r="F184" s="2">
        <v>1</v>
      </c>
      <c r="G184" s="2">
        <v>1</v>
      </c>
      <c r="H184" s="2" t="s">
        <v>1666</v>
      </c>
      <c r="I184" s="2">
        <v>14</v>
      </c>
      <c r="K184" s="2">
        <v>0</v>
      </c>
      <c r="L184" s="2">
        <v>0</v>
      </c>
    </row>
    <row r="185" spans="1:12" x14ac:dyDescent="0.35">
      <c r="A185" s="2">
        <v>183</v>
      </c>
      <c r="B185" s="2" t="s">
        <v>1667</v>
      </c>
      <c r="C185" s="2" t="s">
        <v>1668</v>
      </c>
      <c r="D185" s="2" t="s">
        <v>1669</v>
      </c>
      <c r="E185" s="2" t="s">
        <v>1627</v>
      </c>
      <c r="F185" s="2">
        <v>1</v>
      </c>
      <c r="G185" s="2">
        <v>1</v>
      </c>
      <c r="H185" s="2" t="s">
        <v>1670</v>
      </c>
      <c r="I185" s="2">
        <v>29</v>
      </c>
      <c r="K185" s="2">
        <v>0</v>
      </c>
      <c r="L185" s="2">
        <v>0</v>
      </c>
    </row>
    <row r="186" spans="1:12" x14ac:dyDescent="0.35">
      <c r="A186" s="2">
        <v>184</v>
      </c>
      <c r="B186" s="2" t="s">
        <v>1671</v>
      </c>
      <c r="C186" s="2" t="s">
        <v>1672</v>
      </c>
      <c r="D186" s="2" t="s">
        <v>1673</v>
      </c>
      <c r="E186" s="2" t="s">
        <v>1674</v>
      </c>
      <c r="F186" s="2">
        <v>1</v>
      </c>
      <c r="G186" s="2">
        <v>1</v>
      </c>
      <c r="H186" s="2" t="s">
        <v>1675</v>
      </c>
      <c r="I186" s="2">
        <v>2</v>
      </c>
      <c r="K186" s="2">
        <v>0</v>
      </c>
      <c r="L186" s="2">
        <v>0</v>
      </c>
    </row>
    <row r="187" spans="1:12" x14ac:dyDescent="0.35">
      <c r="A187" s="2">
        <v>185</v>
      </c>
      <c r="B187" s="2" t="s">
        <v>1676</v>
      </c>
      <c r="C187" s="2" t="s">
        <v>1677</v>
      </c>
      <c r="D187" s="2" t="s">
        <v>1678</v>
      </c>
      <c r="E187" s="2" t="s">
        <v>1674</v>
      </c>
      <c r="F187" s="2">
        <v>1</v>
      </c>
      <c r="G187" s="2">
        <v>1</v>
      </c>
      <c r="H187" s="2" t="s">
        <v>1679</v>
      </c>
      <c r="I187" s="2">
        <v>8</v>
      </c>
      <c r="K187" s="2">
        <v>0</v>
      </c>
      <c r="L187" s="2">
        <v>0</v>
      </c>
    </row>
    <row r="188" spans="1:12" x14ac:dyDescent="0.35">
      <c r="A188" s="2">
        <v>186</v>
      </c>
      <c r="B188" s="2" t="s">
        <v>1680</v>
      </c>
      <c r="C188" s="2" t="s">
        <v>1681</v>
      </c>
      <c r="D188" s="2" t="s">
        <v>1682</v>
      </c>
      <c r="E188" s="2" t="s">
        <v>1674</v>
      </c>
      <c r="F188" s="2">
        <v>1</v>
      </c>
      <c r="G188" s="2">
        <v>1</v>
      </c>
      <c r="H188" s="2" t="s">
        <v>1683</v>
      </c>
      <c r="I188" s="2">
        <v>8</v>
      </c>
      <c r="K188" s="2">
        <v>0</v>
      </c>
      <c r="L188" s="2">
        <v>0</v>
      </c>
    </row>
    <row r="189" spans="1:12" x14ac:dyDescent="0.35">
      <c r="A189" s="2">
        <v>187</v>
      </c>
      <c r="B189" s="2" t="s">
        <v>1684</v>
      </c>
      <c r="C189" s="2" t="s">
        <v>1685</v>
      </c>
      <c r="D189" s="2" t="s">
        <v>1686</v>
      </c>
      <c r="E189" s="2" t="s">
        <v>1674</v>
      </c>
      <c r="F189" s="2">
        <v>1</v>
      </c>
      <c r="G189" s="2">
        <v>1</v>
      </c>
      <c r="H189" s="2" t="s">
        <v>1687</v>
      </c>
      <c r="I189" s="2">
        <v>17</v>
      </c>
      <c r="K189" s="2">
        <v>0</v>
      </c>
      <c r="L189" s="2">
        <v>0</v>
      </c>
    </row>
    <row r="190" spans="1:12" x14ac:dyDescent="0.35">
      <c r="A190" s="2">
        <v>188</v>
      </c>
      <c r="B190" s="2" t="s">
        <v>1688</v>
      </c>
      <c r="C190" s="2" t="s">
        <v>1689</v>
      </c>
      <c r="D190" s="2" t="s">
        <v>1690</v>
      </c>
      <c r="E190" s="2" t="s">
        <v>1674</v>
      </c>
      <c r="F190" s="2">
        <v>1</v>
      </c>
      <c r="G190" s="2">
        <v>1</v>
      </c>
      <c r="H190" s="2" t="s">
        <v>1691</v>
      </c>
      <c r="I190" s="2">
        <v>8</v>
      </c>
      <c r="K190" s="2">
        <v>0</v>
      </c>
      <c r="L190" s="2">
        <v>0</v>
      </c>
    </row>
    <row r="191" spans="1:12" x14ac:dyDescent="0.35">
      <c r="A191" s="2">
        <v>189</v>
      </c>
      <c r="B191" s="2" t="s">
        <v>1692</v>
      </c>
      <c r="C191" s="2" t="s">
        <v>1693</v>
      </c>
      <c r="D191" s="2" t="s">
        <v>1694</v>
      </c>
      <c r="E191" s="2" t="s">
        <v>1695</v>
      </c>
      <c r="F191" s="2">
        <v>1</v>
      </c>
      <c r="G191" s="2">
        <v>1</v>
      </c>
      <c r="H191" s="2" t="s">
        <v>1696</v>
      </c>
      <c r="I191" s="2">
        <v>8</v>
      </c>
      <c r="K191" s="2">
        <v>0</v>
      </c>
      <c r="L191" s="2">
        <v>0</v>
      </c>
    </row>
    <row r="192" spans="1:12" x14ac:dyDescent="0.35">
      <c r="A192" s="2">
        <v>190</v>
      </c>
      <c r="B192" s="2" t="s">
        <v>1697</v>
      </c>
      <c r="C192" s="2" t="s">
        <v>1698</v>
      </c>
      <c r="D192" s="2" t="s">
        <v>1699</v>
      </c>
      <c r="E192" s="2" t="s">
        <v>1695</v>
      </c>
      <c r="F192" s="2">
        <v>1</v>
      </c>
      <c r="G192" s="2">
        <v>1</v>
      </c>
      <c r="H192" s="2" t="s">
        <v>1700</v>
      </c>
      <c r="I192" s="2">
        <v>9</v>
      </c>
      <c r="K192" s="2">
        <v>0</v>
      </c>
      <c r="L192" s="2">
        <v>0</v>
      </c>
    </row>
    <row r="193" spans="1:12" x14ac:dyDescent="0.35">
      <c r="A193" s="2">
        <v>191</v>
      </c>
      <c r="B193" s="2" t="s">
        <v>1701</v>
      </c>
      <c r="C193" s="2" t="s">
        <v>1702</v>
      </c>
      <c r="D193" s="2" t="s">
        <v>1703</v>
      </c>
      <c r="E193" s="2" t="s">
        <v>1695</v>
      </c>
      <c r="F193" s="2">
        <v>1</v>
      </c>
      <c r="G193" s="2">
        <v>1</v>
      </c>
      <c r="H193" s="2" t="s">
        <v>1704</v>
      </c>
      <c r="I193" s="2">
        <v>12</v>
      </c>
      <c r="K193" s="2">
        <v>0</v>
      </c>
      <c r="L193" s="2">
        <v>0</v>
      </c>
    </row>
    <row r="194" spans="1:12" x14ac:dyDescent="0.35">
      <c r="A194" s="2">
        <v>192</v>
      </c>
      <c r="B194" s="2" t="s">
        <v>1705</v>
      </c>
      <c r="C194" s="2" t="s">
        <v>1706</v>
      </c>
      <c r="D194" s="2" t="s">
        <v>1707</v>
      </c>
      <c r="E194" s="2" t="s">
        <v>1695</v>
      </c>
      <c r="F194" s="2">
        <v>1</v>
      </c>
      <c r="G194" s="2">
        <v>1</v>
      </c>
      <c r="H194" s="2" t="s">
        <v>1708</v>
      </c>
      <c r="I194" s="2">
        <v>12</v>
      </c>
      <c r="K194" s="2">
        <v>0</v>
      </c>
      <c r="L194" s="2">
        <v>0</v>
      </c>
    </row>
    <row r="195" spans="1:12" x14ac:dyDescent="0.35">
      <c r="A195" s="2">
        <v>193</v>
      </c>
      <c r="B195" s="2" t="s">
        <v>1709</v>
      </c>
      <c r="C195" s="2" t="s">
        <v>1710</v>
      </c>
      <c r="D195" s="2" t="s">
        <v>1711</v>
      </c>
      <c r="E195" s="2" t="s">
        <v>1695</v>
      </c>
      <c r="F195" s="2">
        <v>1</v>
      </c>
      <c r="G195" s="2">
        <v>1</v>
      </c>
      <c r="H195" s="2" t="s">
        <v>1712</v>
      </c>
      <c r="I195" s="2">
        <v>42</v>
      </c>
      <c r="K195" s="2">
        <v>0</v>
      </c>
      <c r="L195" s="2">
        <v>0</v>
      </c>
    </row>
    <row r="196" spans="1:12" x14ac:dyDescent="0.35">
      <c r="A196" s="2">
        <v>194</v>
      </c>
      <c r="B196" s="2" t="s">
        <v>1713</v>
      </c>
      <c r="C196" s="2" t="s">
        <v>1714</v>
      </c>
      <c r="D196" s="2" t="s">
        <v>1715</v>
      </c>
      <c r="E196" s="2" t="s">
        <v>1695</v>
      </c>
      <c r="F196" s="2">
        <v>1</v>
      </c>
      <c r="G196" s="2">
        <v>1</v>
      </c>
      <c r="H196" s="2" t="s">
        <v>1716</v>
      </c>
      <c r="I196" s="2">
        <v>7</v>
      </c>
      <c r="K196" s="2">
        <v>0</v>
      </c>
      <c r="L196" s="2">
        <v>0</v>
      </c>
    </row>
    <row r="197" spans="1:12" x14ac:dyDescent="0.35">
      <c r="A197" s="2">
        <v>195</v>
      </c>
      <c r="B197" s="2" t="s">
        <v>1717</v>
      </c>
      <c r="C197" s="2" t="s">
        <v>1718</v>
      </c>
      <c r="D197" s="2" t="s">
        <v>1719</v>
      </c>
      <c r="E197" s="2" t="s">
        <v>1695</v>
      </c>
      <c r="F197" s="2">
        <v>1</v>
      </c>
      <c r="G197" s="2">
        <v>1</v>
      </c>
      <c r="H197" s="2" t="s">
        <v>1720</v>
      </c>
      <c r="I197" s="2">
        <v>9</v>
      </c>
      <c r="K197" s="2">
        <v>0</v>
      </c>
      <c r="L197" s="2">
        <v>0</v>
      </c>
    </row>
    <row r="198" spans="1:12" x14ac:dyDescent="0.35">
      <c r="A198" s="2">
        <v>196</v>
      </c>
      <c r="B198" s="2" t="s">
        <v>1721</v>
      </c>
      <c r="C198" s="2" t="s">
        <v>1722</v>
      </c>
      <c r="D198" s="2" t="s">
        <v>1723</v>
      </c>
      <c r="E198" s="2" t="s">
        <v>1695</v>
      </c>
      <c r="F198" s="2">
        <v>1</v>
      </c>
      <c r="G198" s="2">
        <v>1</v>
      </c>
      <c r="H198" s="2" t="s">
        <v>1724</v>
      </c>
      <c r="I198" s="2">
        <v>19</v>
      </c>
      <c r="K198" s="2">
        <v>0</v>
      </c>
      <c r="L198" s="2">
        <v>0</v>
      </c>
    </row>
    <row r="199" spans="1:12" x14ac:dyDescent="0.35">
      <c r="A199" s="2">
        <v>197</v>
      </c>
      <c r="B199" s="2" t="s">
        <v>1725</v>
      </c>
      <c r="C199" s="2" t="s">
        <v>1726</v>
      </c>
      <c r="D199" s="2" t="s">
        <v>1727</v>
      </c>
      <c r="E199" s="2" t="s">
        <v>1695</v>
      </c>
      <c r="F199" s="2">
        <v>1</v>
      </c>
      <c r="G199" s="2">
        <v>1</v>
      </c>
      <c r="H199" s="2" t="s">
        <v>1728</v>
      </c>
      <c r="I199" s="2">
        <v>12</v>
      </c>
      <c r="K199" s="2">
        <v>0</v>
      </c>
      <c r="L199" s="2">
        <v>0</v>
      </c>
    </row>
    <row r="200" spans="1:12" x14ac:dyDescent="0.35">
      <c r="A200" s="2">
        <v>198</v>
      </c>
      <c r="B200" s="2" t="s">
        <v>1729</v>
      </c>
      <c r="C200" s="2" t="s">
        <v>1730</v>
      </c>
      <c r="D200" s="2" t="s">
        <v>1731</v>
      </c>
      <c r="E200" s="2" t="s">
        <v>1695</v>
      </c>
      <c r="F200" s="2">
        <v>1</v>
      </c>
      <c r="G200" s="2">
        <v>1</v>
      </c>
      <c r="H200" s="2" t="s">
        <v>1732</v>
      </c>
      <c r="I200" s="2">
        <v>5</v>
      </c>
      <c r="K200" s="2">
        <v>0</v>
      </c>
      <c r="L200" s="2">
        <v>0</v>
      </c>
    </row>
    <row r="201" spans="1:12" x14ac:dyDescent="0.35">
      <c r="A201" s="2">
        <v>199</v>
      </c>
      <c r="B201" s="2" t="s">
        <v>1733</v>
      </c>
      <c r="C201" s="2" t="s">
        <v>1734</v>
      </c>
      <c r="D201" s="2" t="s">
        <v>1735</v>
      </c>
      <c r="E201" s="2" t="s">
        <v>1736</v>
      </c>
      <c r="F201" s="2">
        <v>1</v>
      </c>
      <c r="G201" s="2">
        <v>1</v>
      </c>
      <c r="H201" s="2" t="s">
        <v>1737</v>
      </c>
      <c r="I201" s="2">
        <v>8</v>
      </c>
      <c r="K201" s="2">
        <v>0</v>
      </c>
      <c r="L201" s="2">
        <v>0</v>
      </c>
    </row>
    <row r="202" spans="1:12" x14ac:dyDescent="0.35">
      <c r="A202" s="2">
        <v>200</v>
      </c>
      <c r="B202" s="2" t="s">
        <v>1738</v>
      </c>
      <c r="C202" s="2" t="s">
        <v>1739</v>
      </c>
      <c r="D202" s="2" t="s">
        <v>1740</v>
      </c>
      <c r="E202" s="2" t="s">
        <v>1736</v>
      </c>
      <c r="F202" s="2">
        <v>1</v>
      </c>
      <c r="G202" s="2">
        <v>1</v>
      </c>
      <c r="H202" s="2" t="s">
        <v>1741</v>
      </c>
      <c r="I202" s="2">
        <v>8</v>
      </c>
      <c r="K202" s="2">
        <v>0</v>
      </c>
      <c r="L202" s="2">
        <v>0</v>
      </c>
    </row>
    <row r="203" spans="1:12" ht="15" thickBot="1" x14ac:dyDescent="0.4">
      <c r="A203" s="4">
        <v>201</v>
      </c>
      <c r="B203" s="4" t="s">
        <v>1742</v>
      </c>
      <c r="C203" s="4" t="s">
        <v>1743</v>
      </c>
      <c r="D203" s="4" t="s">
        <v>1744</v>
      </c>
      <c r="E203" s="4" t="s">
        <v>1736</v>
      </c>
      <c r="F203" s="4">
        <v>1</v>
      </c>
      <c r="G203" s="4">
        <v>1</v>
      </c>
      <c r="H203" s="4" t="s">
        <v>1745</v>
      </c>
      <c r="I203" s="4">
        <v>33</v>
      </c>
      <c r="J203" s="4"/>
      <c r="K203" s="4">
        <v>0</v>
      </c>
      <c r="L203" s="4">
        <v>0</v>
      </c>
    </row>
    <row r="204" spans="1:12" ht="15" thickTop="1" x14ac:dyDescent="0.35"/>
  </sheetData>
  <mergeCells count="1">
    <mergeCell ref="A1:L1"/>
  </mergeCells>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CD850A-7008-4494-BA13-A21732073B2F}">
  <dimension ref="A1:E360"/>
  <sheetViews>
    <sheetView workbookViewId="0">
      <selection activeCell="J345" sqref="J345"/>
    </sheetView>
  </sheetViews>
  <sheetFormatPr defaultRowHeight="14.5" x14ac:dyDescent="0.35"/>
  <cols>
    <col min="1" max="5" width="15.90625" style="10" customWidth="1"/>
    <col min="6" max="16384" width="8.7265625" style="10"/>
  </cols>
  <sheetData>
    <row r="1" spans="1:5" ht="15" thickBot="1" x14ac:dyDescent="0.4">
      <c r="A1" s="26" t="s">
        <v>2134</v>
      </c>
      <c r="B1" s="26"/>
      <c r="C1" s="26"/>
      <c r="D1" s="26"/>
      <c r="E1" s="26"/>
    </row>
    <row r="2" spans="1:5" ht="15.5" thickTop="1" thickBot="1" x14ac:dyDescent="0.4">
      <c r="A2" s="11" t="s">
        <v>405</v>
      </c>
      <c r="B2" s="11" t="s">
        <v>786</v>
      </c>
      <c r="C2" s="11" t="s">
        <v>787</v>
      </c>
      <c r="D2" s="11" t="s">
        <v>788</v>
      </c>
      <c r="E2" s="11" t="s">
        <v>789</v>
      </c>
    </row>
    <row r="3" spans="1:5" ht="15" thickTop="1" x14ac:dyDescent="0.35">
      <c r="A3" s="10" t="s">
        <v>0</v>
      </c>
      <c r="B3" s="10">
        <v>1.24E-6</v>
      </c>
      <c r="C3" s="10">
        <v>67660.36</v>
      </c>
      <c r="D3" s="10">
        <v>1.8300000000000001E-11</v>
      </c>
      <c r="E3" s="10" t="s">
        <v>791</v>
      </c>
    </row>
    <row r="4" spans="1:5" x14ac:dyDescent="0.35">
      <c r="A4" s="10" t="s">
        <v>1</v>
      </c>
      <c r="B4" s="10">
        <v>89.191090000000003</v>
      </c>
      <c r="C4" s="10">
        <v>187.52500000000001</v>
      </c>
      <c r="D4" s="10">
        <v>0.32231989999999999</v>
      </c>
      <c r="E4" s="10" t="s">
        <v>793</v>
      </c>
    </row>
    <row r="5" spans="1:5" x14ac:dyDescent="0.35">
      <c r="A5" s="10" t="s">
        <v>2</v>
      </c>
      <c r="B5" s="10">
        <v>122.67610000000001</v>
      </c>
      <c r="C5" s="10">
        <v>190.1285</v>
      </c>
      <c r="D5" s="10">
        <v>0.39218130000000001</v>
      </c>
      <c r="E5" s="10" t="s">
        <v>794</v>
      </c>
    </row>
    <row r="6" spans="1:5" x14ac:dyDescent="0.35">
      <c r="A6" s="10" t="s">
        <v>3</v>
      </c>
      <c r="B6" s="10">
        <v>2.5127510000000002</v>
      </c>
      <c r="C6" s="10">
        <v>12.978059999999999</v>
      </c>
      <c r="D6" s="10">
        <v>0.16220909999999999</v>
      </c>
      <c r="E6" s="10" t="s">
        <v>795</v>
      </c>
    </row>
    <row r="7" spans="1:5" x14ac:dyDescent="0.35">
      <c r="A7" s="10" t="s">
        <v>4</v>
      </c>
      <c r="B7" s="10">
        <v>3.7612359999999998</v>
      </c>
      <c r="C7" s="10">
        <v>4.1070339999999996</v>
      </c>
      <c r="D7" s="10">
        <v>0.4780258</v>
      </c>
      <c r="E7" s="10" t="s">
        <v>796</v>
      </c>
    </row>
    <row r="8" spans="1:5" x14ac:dyDescent="0.35">
      <c r="A8" s="10" t="s">
        <v>5</v>
      </c>
      <c r="B8" s="10">
        <v>12278.3</v>
      </c>
      <c r="C8" s="10">
        <v>9073.2129999999997</v>
      </c>
      <c r="D8" s="10">
        <v>0.57505519999999999</v>
      </c>
      <c r="E8" s="10" t="s">
        <v>797</v>
      </c>
    </row>
    <row r="9" spans="1:5" x14ac:dyDescent="0.35">
      <c r="A9" s="10" t="s">
        <v>6</v>
      </c>
      <c r="B9" s="10">
        <v>540.96579999999994</v>
      </c>
      <c r="C9" s="10">
        <v>57.576149999999998</v>
      </c>
      <c r="D9" s="10">
        <v>0.903806</v>
      </c>
      <c r="E9" s="10" t="s">
        <v>798</v>
      </c>
    </row>
    <row r="10" spans="1:5" x14ac:dyDescent="0.35">
      <c r="A10" s="10" t="s">
        <v>7</v>
      </c>
      <c r="B10" s="10">
        <v>70263.39</v>
      </c>
      <c r="C10" s="10">
        <v>90002.58</v>
      </c>
      <c r="D10" s="10">
        <v>0.43841740000000001</v>
      </c>
      <c r="E10" s="10" t="s">
        <v>799</v>
      </c>
    </row>
    <row r="11" spans="1:5" x14ac:dyDescent="0.35">
      <c r="A11" s="10" t="s">
        <v>8</v>
      </c>
      <c r="B11" s="10">
        <v>457.66340000000002</v>
      </c>
      <c r="C11" s="10">
        <v>860.78070000000002</v>
      </c>
      <c r="D11" s="10">
        <v>0.34712389999999999</v>
      </c>
      <c r="E11" s="10" t="s">
        <v>800</v>
      </c>
    </row>
    <row r="12" spans="1:5" x14ac:dyDescent="0.35">
      <c r="A12" s="10" t="s">
        <v>9</v>
      </c>
      <c r="B12" s="10">
        <v>8008.7259999999997</v>
      </c>
      <c r="C12" s="10">
        <v>7499.66</v>
      </c>
      <c r="D12" s="10">
        <v>0.5164126</v>
      </c>
      <c r="E12" s="10" t="s">
        <v>801</v>
      </c>
    </row>
    <row r="13" spans="1:5" x14ac:dyDescent="0.35">
      <c r="A13" s="10" t="s">
        <v>10</v>
      </c>
      <c r="B13" s="10">
        <v>367.1431</v>
      </c>
      <c r="C13" s="10">
        <v>253.77440000000001</v>
      </c>
      <c r="D13" s="10">
        <v>0.59129120000000002</v>
      </c>
      <c r="E13" s="10" t="s">
        <v>802</v>
      </c>
    </row>
    <row r="14" spans="1:5" x14ac:dyDescent="0.35">
      <c r="A14" s="10" t="s">
        <v>11</v>
      </c>
      <c r="B14" s="10">
        <v>3.4600000000000002E-11</v>
      </c>
      <c r="C14" s="10">
        <v>20625.95</v>
      </c>
      <c r="D14" s="10">
        <v>1.6800000000000001E-15</v>
      </c>
      <c r="E14" s="10" t="s">
        <v>791</v>
      </c>
    </row>
    <row r="15" spans="1:5" x14ac:dyDescent="0.35">
      <c r="A15" s="10" t="s">
        <v>13</v>
      </c>
      <c r="B15" s="10">
        <v>44.561819999999997</v>
      </c>
      <c r="C15" s="10">
        <v>214.0163</v>
      </c>
      <c r="D15" s="10">
        <v>0.17233409999999999</v>
      </c>
      <c r="E15" s="10" t="s">
        <v>803</v>
      </c>
    </row>
    <row r="16" spans="1:5" x14ac:dyDescent="0.35">
      <c r="A16" s="10" t="s">
        <v>14</v>
      </c>
      <c r="B16" s="10">
        <v>4.1508669999999999</v>
      </c>
      <c r="C16" s="10">
        <v>151.80029999999999</v>
      </c>
      <c r="D16" s="10">
        <v>2.6616399999999998E-2</v>
      </c>
      <c r="E16" s="10" t="s">
        <v>804</v>
      </c>
    </row>
    <row r="17" spans="1:5" x14ac:dyDescent="0.35">
      <c r="A17" s="10" t="s">
        <v>15</v>
      </c>
      <c r="B17" s="10">
        <v>487.71969999999999</v>
      </c>
      <c r="C17" s="10">
        <v>218.57130000000001</v>
      </c>
      <c r="D17" s="10">
        <v>0.69053640000000005</v>
      </c>
      <c r="E17" s="10" t="s">
        <v>805</v>
      </c>
    </row>
    <row r="18" spans="1:5" x14ac:dyDescent="0.35">
      <c r="A18" s="10" t="s">
        <v>16</v>
      </c>
      <c r="B18" s="10">
        <v>1656.84</v>
      </c>
      <c r="C18" s="10">
        <v>2525.9859999999999</v>
      </c>
      <c r="D18" s="10">
        <v>0.3961054</v>
      </c>
      <c r="E18" s="10" t="s">
        <v>806</v>
      </c>
    </row>
    <row r="19" spans="1:5" x14ac:dyDescent="0.35">
      <c r="A19" s="10" t="s">
        <v>17</v>
      </c>
      <c r="B19" s="10">
        <v>270.72859999999997</v>
      </c>
      <c r="C19" s="10">
        <v>5370.4610000000002</v>
      </c>
      <c r="D19" s="10">
        <v>4.7991399999999997E-2</v>
      </c>
      <c r="E19" s="10" t="s">
        <v>807</v>
      </c>
    </row>
    <row r="20" spans="1:5" x14ac:dyDescent="0.35">
      <c r="A20" s="10" t="s">
        <v>18</v>
      </c>
      <c r="B20" s="10">
        <v>12264.88</v>
      </c>
      <c r="C20" s="10">
        <v>5790.6959999999999</v>
      </c>
      <c r="D20" s="10">
        <v>0.67928489999999997</v>
      </c>
      <c r="E20" s="10" t="s">
        <v>808</v>
      </c>
    </row>
    <row r="21" spans="1:5" x14ac:dyDescent="0.35">
      <c r="A21" s="10" t="s">
        <v>19</v>
      </c>
      <c r="B21" s="10">
        <v>9.3763269999999999</v>
      </c>
      <c r="C21" s="10">
        <v>8.2274799999999999</v>
      </c>
      <c r="D21" s="10">
        <v>0.53263059999999995</v>
      </c>
      <c r="E21" s="10" t="s">
        <v>809</v>
      </c>
    </row>
    <row r="22" spans="1:5" x14ac:dyDescent="0.35">
      <c r="A22" s="10" t="s">
        <v>20</v>
      </c>
      <c r="B22" s="10">
        <v>444.28399999999999</v>
      </c>
      <c r="C22" s="10">
        <v>79.037649999999999</v>
      </c>
      <c r="D22" s="10">
        <v>0.84896930000000004</v>
      </c>
      <c r="E22" s="10" t="s">
        <v>810</v>
      </c>
    </row>
    <row r="23" spans="1:5" x14ac:dyDescent="0.35">
      <c r="A23" s="10" t="s">
        <v>21</v>
      </c>
      <c r="B23" s="10">
        <v>4740.0050000000001</v>
      </c>
      <c r="C23" s="10">
        <v>5118.7129999999997</v>
      </c>
      <c r="D23" s="10">
        <v>0.48079319999999998</v>
      </c>
      <c r="E23" s="10" t="s">
        <v>796</v>
      </c>
    </row>
    <row r="24" spans="1:5" x14ac:dyDescent="0.35">
      <c r="A24" s="10" t="s">
        <v>22</v>
      </c>
      <c r="B24" s="10">
        <v>362.06880000000001</v>
      </c>
      <c r="C24" s="10">
        <v>236.71639999999999</v>
      </c>
      <c r="D24" s="10">
        <v>0.60467230000000005</v>
      </c>
      <c r="E24" s="10" t="s">
        <v>811</v>
      </c>
    </row>
    <row r="25" spans="1:5" x14ac:dyDescent="0.35">
      <c r="A25" s="10" t="s">
        <v>23</v>
      </c>
      <c r="B25" s="10">
        <v>10673.05</v>
      </c>
      <c r="C25" s="10">
        <v>2245.6559999999999</v>
      </c>
      <c r="D25" s="10">
        <v>0.82617019999999997</v>
      </c>
      <c r="E25" s="10" t="s">
        <v>812</v>
      </c>
    </row>
    <row r="26" spans="1:5" x14ac:dyDescent="0.35">
      <c r="A26" s="10" t="s">
        <v>24</v>
      </c>
      <c r="B26" s="10">
        <v>229.07239999999999</v>
      </c>
      <c r="C26" s="10">
        <v>351.52170000000001</v>
      </c>
      <c r="D26" s="10">
        <v>0.39454830000000002</v>
      </c>
      <c r="E26" s="10" t="s">
        <v>813</v>
      </c>
    </row>
    <row r="27" spans="1:5" x14ac:dyDescent="0.35">
      <c r="A27" s="10" t="s">
        <v>25</v>
      </c>
      <c r="B27" s="10">
        <v>82696.27</v>
      </c>
      <c r="C27" s="10">
        <v>11226.77</v>
      </c>
      <c r="D27" s="10">
        <v>0.88046840000000004</v>
      </c>
      <c r="E27" s="10" t="s">
        <v>814</v>
      </c>
    </row>
    <row r="28" spans="1:5" x14ac:dyDescent="0.35">
      <c r="A28" s="10" t="s">
        <v>26</v>
      </c>
      <c r="B28" s="10">
        <v>41657.589999999997</v>
      </c>
      <c r="C28" s="10">
        <v>20367.25</v>
      </c>
      <c r="D28" s="10">
        <v>0.67162750000000004</v>
      </c>
      <c r="E28" s="10" t="s">
        <v>815</v>
      </c>
    </row>
    <row r="29" spans="1:5" x14ac:dyDescent="0.35">
      <c r="A29" s="10" t="s">
        <v>27</v>
      </c>
      <c r="B29" s="10">
        <v>991.29060000000004</v>
      </c>
      <c r="C29" s="10">
        <v>800.14850000000001</v>
      </c>
      <c r="D29" s="10">
        <v>0.55334879999999997</v>
      </c>
      <c r="E29" s="10" t="s">
        <v>816</v>
      </c>
    </row>
    <row r="30" spans="1:5" x14ac:dyDescent="0.35">
      <c r="A30" s="10" t="s">
        <v>29</v>
      </c>
      <c r="B30" s="10">
        <v>100.0074</v>
      </c>
      <c r="C30" s="10">
        <v>10199.77</v>
      </c>
      <c r="D30" s="10">
        <v>9.7096999999999999E-3</v>
      </c>
      <c r="E30" s="10" t="s">
        <v>792</v>
      </c>
    </row>
    <row r="31" spans="1:5" x14ac:dyDescent="0.35">
      <c r="A31" s="10" t="s">
        <v>30</v>
      </c>
      <c r="B31" s="10">
        <v>38156.33</v>
      </c>
      <c r="C31" s="10">
        <v>27335.53</v>
      </c>
      <c r="D31" s="10">
        <v>0.58261169999999995</v>
      </c>
      <c r="E31" s="10" t="s">
        <v>817</v>
      </c>
    </row>
    <row r="32" spans="1:5" x14ac:dyDescent="0.35">
      <c r="A32" s="10" t="s">
        <v>31</v>
      </c>
      <c r="B32" s="10">
        <v>61218.86</v>
      </c>
      <c r="C32" s="10">
        <v>13739.89</v>
      </c>
      <c r="D32" s="10">
        <v>0.8167006</v>
      </c>
      <c r="E32" s="10" t="s">
        <v>818</v>
      </c>
    </row>
    <row r="33" spans="1:5" x14ac:dyDescent="0.35">
      <c r="A33" s="10" t="s">
        <v>32</v>
      </c>
      <c r="B33" s="10">
        <v>9.3091349999999995</v>
      </c>
      <c r="C33" s="10">
        <v>11.676170000000001</v>
      </c>
      <c r="D33" s="10">
        <v>0.44360250000000001</v>
      </c>
      <c r="E33" s="10" t="s">
        <v>819</v>
      </c>
    </row>
    <row r="34" spans="1:5" x14ac:dyDescent="0.35">
      <c r="A34" s="10" t="s">
        <v>34</v>
      </c>
      <c r="B34" s="10">
        <v>43313.18</v>
      </c>
      <c r="C34" s="10">
        <v>11269.09</v>
      </c>
      <c r="D34" s="10">
        <v>0.79353929999999995</v>
      </c>
      <c r="E34" s="10" t="s">
        <v>820</v>
      </c>
    </row>
    <row r="35" spans="1:5" x14ac:dyDescent="0.35">
      <c r="A35" s="10" t="s">
        <v>35</v>
      </c>
      <c r="B35" s="10">
        <v>2.2399999999999999E-8</v>
      </c>
      <c r="C35" s="10">
        <v>4.8619289999999999</v>
      </c>
      <c r="D35" s="10">
        <v>4.6099999999999996E-9</v>
      </c>
      <c r="E35" s="10" t="s">
        <v>791</v>
      </c>
    </row>
    <row r="36" spans="1:5" x14ac:dyDescent="0.35">
      <c r="A36" s="10" t="s">
        <v>36</v>
      </c>
      <c r="B36" s="10">
        <v>105.9712</v>
      </c>
      <c r="C36" s="10">
        <v>281.31970000000001</v>
      </c>
      <c r="D36" s="10">
        <v>0.27362180000000003</v>
      </c>
      <c r="E36" s="10" t="s">
        <v>821</v>
      </c>
    </row>
    <row r="37" spans="1:5" x14ac:dyDescent="0.35">
      <c r="A37" s="10" t="s">
        <v>37</v>
      </c>
      <c r="B37" s="10">
        <v>3027.681</v>
      </c>
      <c r="C37" s="10">
        <v>304.26830000000001</v>
      </c>
      <c r="D37" s="10">
        <v>0.90868159999999998</v>
      </c>
      <c r="E37" s="10" t="s">
        <v>822</v>
      </c>
    </row>
    <row r="38" spans="1:5" x14ac:dyDescent="0.35">
      <c r="A38" s="10" t="s">
        <v>38</v>
      </c>
      <c r="B38" s="10">
        <v>609.83029999999997</v>
      </c>
      <c r="C38" s="10">
        <v>892.05989999999997</v>
      </c>
      <c r="D38" s="10">
        <v>0.40604190000000001</v>
      </c>
      <c r="E38" s="10" t="s">
        <v>823</v>
      </c>
    </row>
    <row r="39" spans="1:5" x14ac:dyDescent="0.35">
      <c r="A39" s="10" t="s">
        <v>39</v>
      </c>
      <c r="B39" s="10">
        <v>368129.3</v>
      </c>
      <c r="C39" s="10">
        <v>217217.5</v>
      </c>
      <c r="D39" s="10">
        <v>0.62890809999999997</v>
      </c>
      <c r="E39" s="10" t="s">
        <v>824</v>
      </c>
    </row>
    <row r="40" spans="1:5" x14ac:dyDescent="0.35">
      <c r="A40" s="10" t="s">
        <v>40</v>
      </c>
      <c r="B40" s="10">
        <v>968.71759999999995</v>
      </c>
      <c r="C40" s="10">
        <v>740.17840000000001</v>
      </c>
      <c r="D40" s="10">
        <v>0.56686749999999997</v>
      </c>
      <c r="E40" s="10" t="s">
        <v>825</v>
      </c>
    </row>
    <row r="41" spans="1:5" x14ac:dyDescent="0.35">
      <c r="A41" s="10" t="s">
        <v>41</v>
      </c>
      <c r="B41" s="10">
        <v>987.45090000000005</v>
      </c>
      <c r="C41" s="10">
        <v>628.33929999999998</v>
      </c>
      <c r="D41" s="10">
        <v>0.61112569999999999</v>
      </c>
      <c r="E41" s="10" t="s">
        <v>826</v>
      </c>
    </row>
    <row r="42" spans="1:5" x14ac:dyDescent="0.35">
      <c r="A42" s="10" t="s">
        <v>42</v>
      </c>
      <c r="B42" s="10">
        <v>528.49710000000005</v>
      </c>
      <c r="C42" s="10">
        <v>38.453229999999998</v>
      </c>
      <c r="D42" s="10">
        <v>0.93217530000000004</v>
      </c>
      <c r="E42" s="10" t="s">
        <v>827</v>
      </c>
    </row>
    <row r="43" spans="1:5" x14ac:dyDescent="0.35">
      <c r="A43" s="10" t="s">
        <v>43</v>
      </c>
      <c r="B43" s="10">
        <v>3268.7170000000001</v>
      </c>
      <c r="C43" s="10">
        <v>527.02419999999995</v>
      </c>
      <c r="D43" s="10">
        <v>0.86115379999999997</v>
      </c>
      <c r="E43" s="10" t="s">
        <v>828</v>
      </c>
    </row>
    <row r="44" spans="1:5" x14ac:dyDescent="0.35">
      <c r="A44" s="10" t="s">
        <v>44</v>
      </c>
      <c r="B44" s="10">
        <v>517541.3</v>
      </c>
      <c r="C44" s="10">
        <v>2557275</v>
      </c>
      <c r="D44" s="10">
        <v>0.1683162</v>
      </c>
      <c r="E44" s="10" t="s">
        <v>829</v>
      </c>
    </row>
    <row r="45" spans="1:5" x14ac:dyDescent="0.35">
      <c r="A45" s="10" t="s">
        <v>45</v>
      </c>
      <c r="B45" s="10">
        <v>152.51339999999999</v>
      </c>
      <c r="C45" s="10">
        <v>11.67451</v>
      </c>
      <c r="D45" s="10">
        <v>0.92889540000000004</v>
      </c>
      <c r="E45" s="10" t="s">
        <v>830</v>
      </c>
    </row>
    <row r="46" spans="1:5" x14ac:dyDescent="0.35">
      <c r="A46" s="10" t="s">
        <v>46</v>
      </c>
      <c r="B46" s="10">
        <v>3973.2950000000001</v>
      </c>
      <c r="C46" s="10">
        <v>1977.0909999999999</v>
      </c>
      <c r="D46" s="10">
        <v>0.66773740000000004</v>
      </c>
      <c r="E46" s="10" t="s">
        <v>815</v>
      </c>
    </row>
    <row r="47" spans="1:5" x14ac:dyDescent="0.35">
      <c r="A47" s="10" t="s">
        <v>47</v>
      </c>
      <c r="B47" s="10">
        <v>1.24E-7</v>
      </c>
      <c r="C47" s="10">
        <v>368.26589999999999</v>
      </c>
      <c r="D47" s="10">
        <v>3.3700000000000003E-10</v>
      </c>
      <c r="E47" s="10" t="s">
        <v>791</v>
      </c>
    </row>
    <row r="48" spans="1:5" x14ac:dyDescent="0.35">
      <c r="A48" s="10" t="s">
        <v>48</v>
      </c>
      <c r="B48" s="10">
        <v>1476.1189999999999</v>
      </c>
      <c r="C48" s="10">
        <v>622.56619999999998</v>
      </c>
      <c r="D48" s="10">
        <v>0.70335420000000004</v>
      </c>
      <c r="E48" s="10" t="s">
        <v>831</v>
      </c>
    </row>
    <row r="49" spans="1:5" x14ac:dyDescent="0.35">
      <c r="A49" s="10" t="s">
        <v>49</v>
      </c>
      <c r="B49" s="10">
        <v>20408.41</v>
      </c>
      <c r="C49" s="10">
        <v>3801.0039999999999</v>
      </c>
      <c r="D49" s="10">
        <v>0.84299480000000004</v>
      </c>
      <c r="E49" s="10" t="s">
        <v>832</v>
      </c>
    </row>
    <row r="50" spans="1:5" x14ac:dyDescent="0.35">
      <c r="A50" s="10" t="s">
        <v>50</v>
      </c>
      <c r="B50" s="10">
        <v>168258.3</v>
      </c>
      <c r="C50" s="10">
        <v>10099.27</v>
      </c>
      <c r="D50" s="10">
        <v>0.94337629999999995</v>
      </c>
      <c r="E50" s="10" t="s">
        <v>833</v>
      </c>
    </row>
    <row r="51" spans="1:5" x14ac:dyDescent="0.35">
      <c r="A51" s="10" t="s">
        <v>51</v>
      </c>
      <c r="B51" s="10">
        <v>5037394</v>
      </c>
      <c r="C51" s="10">
        <v>1694239</v>
      </c>
      <c r="D51" s="10">
        <v>0.74831669999999995</v>
      </c>
      <c r="E51" s="10" t="s">
        <v>834</v>
      </c>
    </row>
    <row r="52" spans="1:5" x14ac:dyDescent="0.35">
      <c r="A52" s="10" t="s">
        <v>52</v>
      </c>
      <c r="B52" s="10">
        <v>8.1300000000000007E-9</v>
      </c>
      <c r="C52" s="10">
        <v>6.2627639999999998</v>
      </c>
      <c r="D52" s="10">
        <v>1.3000000000000001E-9</v>
      </c>
      <c r="E52" s="10" t="s">
        <v>791</v>
      </c>
    </row>
    <row r="53" spans="1:5" x14ac:dyDescent="0.35">
      <c r="A53" s="10" t="s">
        <v>53</v>
      </c>
      <c r="B53" s="10">
        <v>289009.8</v>
      </c>
      <c r="C53" s="10">
        <v>14752.6</v>
      </c>
      <c r="D53" s="10">
        <v>0.95143370000000005</v>
      </c>
      <c r="E53" s="10" t="s">
        <v>835</v>
      </c>
    </row>
    <row r="54" spans="1:5" x14ac:dyDescent="0.35">
      <c r="A54" s="10" t="s">
        <v>54</v>
      </c>
      <c r="B54" s="10">
        <v>47978.38</v>
      </c>
      <c r="C54" s="10">
        <v>169335</v>
      </c>
      <c r="D54" s="10">
        <v>0.2207797</v>
      </c>
      <c r="E54" s="10" t="s">
        <v>836</v>
      </c>
    </row>
    <row r="55" spans="1:5" x14ac:dyDescent="0.35">
      <c r="A55" s="10" t="s">
        <v>55</v>
      </c>
      <c r="B55" s="10">
        <v>963.65769999999998</v>
      </c>
      <c r="C55" s="10">
        <v>160.79679999999999</v>
      </c>
      <c r="D55" s="10">
        <v>0.85700010000000004</v>
      </c>
      <c r="E55" s="10" t="s">
        <v>837</v>
      </c>
    </row>
    <row r="56" spans="1:5" x14ac:dyDescent="0.35">
      <c r="A56" s="10" t="s">
        <v>56</v>
      </c>
      <c r="B56" s="10">
        <v>22974.85</v>
      </c>
      <c r="C56" s="10">
        <v>4768.0339999999997</v>
      </c>
      <c r="D56" s="10">
        <v>0.82813490000000001</v>
      </c>
      <c r="E56" s="10" t="s">
        <v>812</v>
      </c>
    </row>
    <row r="57" spans="1:5" x14ac:dyDescent="0.35">
      <c r="A57" s="10" t="s">
        <v>58</v>
      </c>
      <c r="B57" s="10">
        <v>4229.0889999999999</v>
      </c>
      <c r="C57" s="10">
        <v>1938.029</v>
      </c>
      <c r="D57" s="10">
        <v>0.68574800000000002</v>
      </c>
      <c r="E57" s="10" t="s">
        <v>838</v>
      </c>
    </row>
    <row r="58" spans="1:5" x14ac:dyDescent="0.35">
      <c r="A58" s="10" t="s">
        <v>59</v>
      </c>
      <c r="B58" s="10">
        <v>8550.4210000000003</v>
      </c>
      <c r="C58" s="10">
        <v>5980.3990000000003</v>
      </c>
      <c r="D58" s="10">
        <v>0.58843350000000005</v>
      </c>
      <c r="E58" s="10" t="s">
        <v>839</v>
      </c>
    </row>
    <row r="59" spans="1:5" x14ac:dyDescent="0.35">
      <c r="A59" s="10" t="s">
        <v>60</v>
      </c>
      <c r="B59" s="10">
        <v>7.2107539999999997</v>
      </c>
      <c r="C59" s="10">
        <v>5.8581469999999998</v>
      </c>
      <c r="D59" s="10">
        <v>0.55174909999999999</v>
      </c>
      <c r="E59" s="10" t="s">
        <v>816</v>
      </c>
    </row>
    <row r="60" spans="1:5" x14ac:dyDescent="0.35">
      <c r="A60" s="10" t="s">
        <v>61</v>
      </c>
      <c r="B60" s="10">
        <v>2585.5239999999999</v>
      </c>
      <c r="C60" s="10">
        <v>451.53269999999998</v>
      </c>
      <c r="D60" s="10">
        <v>0.85132560000000002</v>
      </c>
      <c r="E60" s="10" t="s">
        <v>810</v>
      </c>
    </row>
    <row r="61" spans="1:5" x14ac:dyDescent="0.35">
      <c r="A61" s="10" t="s">
        <v>62</v>
      </c>
      <c r="B61" s="10">
        <v>789.68</v>
      </c>
      <c r="C61" s="10">
        <v>87.872600000000006</v>
      </c>
      <c r="D61" s="10">
        <v>0.89986630000000001</v>
      </c>
      <c r="E61" s="10" t="s">
        <v>840</v>
      </c>
    </row>
    <row r="62" spans="1:5" x14ac:dyDescent="0.35">
      <c r="A62" s="10" t="s">
        <v>63</v>
      </c>
      <c r="B62" s="10">
        <v>5.5328939999999998</v>
      </c>
      <c r="C62" s="10">
        <v>39.684939999999997</v>
      </c>
      <c r="D62" s="10">
        <v>0.12236089999999999</v>
      </c>
      <c r="E62" s="10" t="s">
        <v>841</v>
      </c>
    </row>
    <row r="63" spans="1:5" x14ac:dyDescent="0.35">
      <c r="A63" s="10" t="s">
        <v>64</v>
      </c>
      <c r="B63" s="10">
        <v>291730</v>
      </c>
      <c r="C63" s="10">
        <v>32210.63</v>
      </c>
      <c r="D63" s="10">
        <v>0.90056630000000004</v>
      </c>
      <c r="E63" s="10" t="s">
        <v>840</v>
      </c>
    </row>
    <row r="64" spans="1:5" x14ac:dyDescent="0.35">
      <c r="A64" s="10" t="s">
        <v>65</v>
      </c>
      <c r="B64" s="10">
        <v>1350200</v>
      </c>
      <c r="C64" s="10">
        <v>1045961</v>
      </c>
      <c r="D64" s="10">
        <v>0.56348480000000001</v>
      </c>
      <c r="E64" s="10" t="s">
        <v>842</v>
      </c>
    </row>
    <row r="65" spans="1:5" x14ac:dyDescent="0.35">
      <c r="A65" s="10" t="s">
        <v>66</v>
      </c>
      <c r="B65" s="10">
        <v>83.590639999999993</v>
      </c>
      <c r="C65" s="10">
        <v>65.241659999999996</v>
      </c>
      <c r="D65" s="10">
        <v>0.56164309999999995</v>
      </c>
      <c r="E65" s="10" t="s">
        <v>843</v>
      </c>
    </row>
    <row r="66" spans="1:5" x14ac:dyDescent="0.35">
      <c r="A66" s="10" t="s">
        <v>67</v>
      </c>
      <c r="B66" s="10">
        <v>1003.717</v>
      </c>
      <c r="C66" s="10">
        <v>2490.944</v>
      </c>
      <c r="D66" s="10">
        <v>0.28721439999999998</v>
      </c>
      <c r="E66" s="10" t="s">
        <v>844</v>
      </c>
    </row>
    <row r="67" spans="1:5" x14ac:dyDescent="0.35">
      <c r="A67" s="10" t="s">
        <v>69</v>
      </c>
      <c r="B67" s="10">
        <v>2098.4899999999998</v>
      </c>
      <c r="C67" s="10">
        <v>52.032969999999999</v>
      </c>
      <c r="D67" s="10">
        <v>0.97580449999999996</v>
      </c>
      <c r="E67" s="10" t="s">
        <v>845</v>
      </c>
    </row>
    <row r="68" spans="1:5" x14ac:dyDescent="0.35">
      <c r="A68" s="10" t="s">
        <v>70</v>
      </c>
      <c r="B68" s="10">
        <v>5321297</v>
      </c>
      <c r="C68" s="10">
        <v>2014456</v>
      </c>
      <c r="D68" s="10">
        <v>0.72539209999999998</v>
      </c>
      <c r="E68" s="10" t="s">
        <v>846</v>
      </c>
    </row>
    <row r="69" spans="1:5" x14ac:dyDescent="0.35">
      <c r="A69" s="10" t="s">
        <v>71</v>
      </c>
      <c r="B69" s="10">
        <v>313.83859999999999</v>
      </c>
      <c r="C69" s="10">
        <v>102.9096</v>
      </c>
      <c r="D69" s="10">
        <v>0.75306530000000005</v>
      </c>
      <c r="E69" s="10" t="s">
        <v>847</v>
      </c>
    </row>
    <row r="70" spans="1:5" x14ac:dyDescent="0.35">
      <c r="A70" s="10" t="s">
        <v>72</v>
      </c>
      <c r="B70" s="10">
        <v>899.78790000000004</v>
      </c>
      <c r="C70" s="10">
        <v>836.09190000000001</v>
      </c>
      <c r="D70" s="10">
        <v>0.51834690000000005</v>
      </c>
      <c r="E70" s="10" t="s">
        <v>801</v>
      </c>
    </row>
    <row r="71" spans="1:5" x14ac:dyDescent="0.35">
      <c r="A71" s="10" t="s">
        <v>73</v>
      </c>
      <c r="B71" s="10">
        <v>2590.7330000000002</v>
      </c>
      <c r="C71" s="10">
        <v>356.92809999999997</v>
      </c>
      <c r="D71" s="10">
        <v>0.87891140000000001</v>
      </c>
      <c r="E71" s="10" t="s">
        <v>814</v>
      </c>
    </row>
    <row r="72" spans="1:5" x14ac:dyDescent="0.35">
      <c r="A72" s="10" t="s">
        <v>74</v>
      </c>
      <c r="B72" s="10">
        <v>2.5928930000000001</v>
      </c>
      <c r="C72" s="10">
        <v>0.85233080000000006</v>
      </c>
      <c r="D72" s="10">
        <v>0.75260510000000003</v>
      </c>
      <c r="E72" s="10" t="s">
        <v>847</v>
      </c>
    </row>
    <row r="73" spans="1:5" x14ac:dyDescent="0.35">
      <c r="A73" s="10" t="s">
        <v>75</v>
      </c>
      <c r="B73" s="10">
        <v>10.615930000000001</v>
      </c>
      <c r="C73" s="10">
        <v>1.1160650000000001</v>
      </c>
      <c r="D73" s="10">
        <v>0.90486999999999995</v>
      </c>
      <c r="E73" s="10" t="s">
        <v>798</v>
      </c>
    </row>
    <row r="74" spans="1:5" x14ac:dyDescent="0.35">
      <c r="A74" s="10" t="s">
        <v>77</v>
      </c>
      <c r="B74" s="10">
        <v>607.56610000000001</v>
      </c>
      <c r="C74" s="10">
        <v>57.698630000000001</v>
      </c>
      <c r="D74" s="10">
        <v>0.91326969999999996</v>
      </c>
      <c r="E74" s="10" t="s">
        <v>848</v>
      </c>
    </row>
    <row r="75" spans="1:5" x14ac:dyDescent="0.35">
      <c r="A75" s="10" t="s">
        <v>78</v>
      </c>
      <c r="B75" s="10">
        <v>5.147589</v>
      </c>
      <c r="C75" s="10">
        <v>1.1748430000000001</v>
      </c>
      <c r="D75" s="10">
        <v>0.81417859999999997</v>
      </c>
      <c r="E75" s="10" t="s">
        <v>849</v>
      </c>
    </row>
    <row r="76" spans="1:5" x14ac:dyDescent="0.35">
      <c r="A76" s="10" t="s">
        <v>79</v>
      </c>
      <c r="B76" s="10">
        <v>0.1157642</v>
      </c>
      <c r="C76" s="10">
        <v>30.351900000000001</v>
      </c>
      <c r="D76" s="10">
        <v>3.7996000000000002E-3</v>
      </c>
      <c r="E76" s="10" t="s">
        <v>850</v>
      </c>
    </row>
    <row r="77" spans="1:5" x14ac:dyDescent="0.35">
      <c r="A77" s="10" t="s">
        <v>80</v>
      </c>
      <c r="B77" s="10">
        <v>1.58E-15</v>
      </c>
      <c r="C77" s="10">
        <v>6.7230309999999998</v>
      </c>
      <c r="D77" s="10">
        <v>2.3500000000000002E-16</v>
      </c>
      <c r="E77" s="10" t="s">
        <v>791</v>
      </c>
    </row>
    <row r="78" spans="1:5" x14ac:dyDescent="0.35">
      <c r="A78" s="10" t="s">
        <v>82</v>
      </c>
      <c r="B78" s="10">
        <v>4.4600000000000002E-13</v>
      </c>
      <c r="C78" s="10">
        <v>1483.644</v>
      </c>
      <c r="D78" s="10">
        <v>3.0100000000000001E-16</v>
      </c>
      <c r="E78" s="10" t="s">
        <v>791</v>
      </c>
    </row>
    <row r="79" spans="1:5" x14ac:dyDescent="0.35">
      <c r="A79" s="10" t="s">
        <v>84</v>
      </c>
      <c r="B79" s="10">
        <v>2.73E-8</v>
      </c>
      <c r="C79" s="10">
        <v>44.41178</v>
      </c>
      <c r="D79" s="10">
        <v>6.1500000000000005E-10</v>
      </c>
      <c r="E79" s="10" t="s">
        <v>791</v>
      </c>
    </row>
    <row r="80" spans="1:5" x14ac:dyDescent="0.35">
      <c r="A80" s="10" t="s">
        <v>85</v>
      </c>
      <c r="B80" s="10">
        <v>79.767089999999996</v>
      </c>
      <c r="C80" s="10">
        <v>415.9828</v>
      </c>
      <c r="D80" s="10">
        <v>0.16090189999999999</v>
      </c>
      <c r="E80" s="10" t="s">
        <v>851</v>
      </c>
    </row>
    <row r="81" spans="1:5" x14ac:dyDescent="0.35">
      <c r="A81" s="10" t="s">
        <v>86</v>
      </c>
      <c r="B81" s="10">
        <v>9154.9470000000001</v>
      </c>
      <c r="C81" s="10">
        <v>7740.0429999999997</v>
      </c>
      <c r="D81" s="10">
        <v>0.54187350000000001</v>
      </c>
      <c r="E81" s="10" t="s">
        <v>852</v>
      </c>
    </row>
    <row r="82" spans="1:5" x14ac:dyDescent="0.35">
      <c r="A82" s="10" t="s">
        <v>87</v>
      </c>
      <c r="B82" s="10">
        <v>190.04150000000001</v>
      </c>
      <c r="C82" s="10">
        <v>260.02120000000002</v>
      </c>
      <c r="D82" s="10">
        <v>0.42225560000000001</v>
      </c>
      <c r="E82" s="10" t="s">
        <v>853</v>
      </c>
    </row>
    <row r="83" spans="1:5" x14ac:dyDescent="0.35">
      <c r="A83" s="10" t="s">
        <v>88</v>
      </c>
      <c r="B83" s="10">
        <v>19.475650000000002</v>
      </c>
      <c r="C83" s="10">
        <v>127.523</v>
      </c>
      <c r="D83" s="10">
        <v>0.13248860000000001</v>
      </c>
      <c r="E83" s="10" t="s">
        <v>854</v>
      </c>
    </row>
    <row r="84" spans="1:5" x14ac:dyDescent="0.35">
      <c r="A84" s="10" t="s">
        <v>89</v>
      </c>
      <c r="B84" s="10">
        <v>17613.84</v>
      </c>
      <c r="C84" s="10">
        <v>248999.5</v>
      </c>
      <c r="D84" s="10">
        <v>6.6065100000000002E-2</v>
      </c>
      <c r="E84" s="10" t="s">
        <v>855</v>
      </c>
    </row>
    <row r="85" spans="1:5" x14ac:dyDescent="0.35">
      <c r="A85" s="10" t="s">
        <v>90</v>
      </c>
      <c r="B85" s="10">
        <v>3.666471</v>
      </c>
      <c r="C85" s="10">
        <v>7.3027420000000003</v>
      </c>
      <c r="D85" s="10">
        <v>0.33425110000000002</v>
      </c>
      <c r="E85" s="10" t="s">
        <v>856</v>
      </c>
    </row>
    <row r="86" spans="1:5" x14ac:dyDescent="0.35">
      <c r="A86" s="10" t="s">
        <v>91</v>
      </c>
      <c r="B86" s="10">
        <v>9.0274809999999999</v>
      </c>
      <c r="C86" s="10">
        <v>50.935679999999998</v>
      </c>
      <c r="D86" s="10">
        <v>0.1505504</v>
      </c>
      <c r="E86" s="10" t="s">
        <v>857</v>
      </c>
    </row>
    <row r="87" spans="1:5" x14ac:dyDescent="0.35">
      <c r="A87" s="10" t="s">
        <v>92</v>
      </c>
      <c r="B87" s="10">
        <v>2.3754970000000002</v>
      </c>
      <c r="C87" s="10">
        <v>17.610289999999999</v>
      </c>
      <c r="D87" s="10">
        <v>0.1188593</v>
      </c>
      <c r="E87" s="10" t="s">
        <v>858</v>
      </c>
    </row>
    <row r="88" spans="1:5" x14ac:dyDescent="0.35">
      <c r="A88" s="10" t="s">
        <v>93</v>
      </c>
      <c r="B88" s="10">
        <v>69.770859999999999</v>
      </c>
      <c r="C88" s="10">
        <v>11.010809999999999</v>
      </c>
      <c r="D88" s="10">
        <v>0.86369669999999998</v>
      </c>
      <c r="E88" s="10" t="s">
        <v>828</v>
      </c>
    </row>
    <row r="89" spans="1:5" x14ac:dyDescent="0.35">
      <c r="A89" s="10" t="s">
        <v>94</v>
      </c>
      <c r="B89" s="10">
        <v>30.42379</v>
      </c>
      <c r="C89" s="10">
        <v>12.817259999999999</v>
      </c>
      <c r="D89" s="10">
        <v>0.70358580000000004</v>
      </c>
      <c r="E89" s="10" t="s">
        <v>831</v>
      </c>
    </row>
    <row r="90" spans="1:5" x14ac:dyDescent="0.35">
      <c r="A90" s="10" t="s">
        <v>95</v>
      </c>
      <c r="B90" s="10">
        <v>5.5899999999999997E-5</v>
      </c>
      <c r="C90" s="10">
        <v>6993.558</v>
      </c>
      <c r="D90" s="10">
        <v>0</v>
      </c>
      <c r="E90" s="10" t="s">
        <v>790</v>
      </c>
    </row>
    <row r="91" spans="1:5" x14ac:dyDescent="0.35">
      <c r="A91" s="10" t="s">
        <v>96</v>
      </c>
      <c r="B91" s="10">
        <v>49110.23</v>
      </c>
      <c r="C91" s="10">
        <v>160598.39999999999</v>
      </c>
      <c r="D91" s="10">
        <v>0.23418320000000001</v>
      </c>
      <c r="E91" s="10" t="s">
        <v>859</v>
      </c>
    </row>
    <row r="92" spans="1:5" x14ac:dyDescent="0.35">
      <c r="A92" s="10" t="s">
        <v>98</v>
      </c>
      <c r="B92" s="10">
        <v>35584.83</v>
      </c>
      <c r="C92" s="10">
        <v>76191.89</v>
      </c>
      <c r="D92" s="10">
        <v>0.31835639999999998</v>
      </c>
      <c r="E92" s="10" t="s">
        <v>793</v>
      </c>
    </row>
    <row r="93" spans="1:5" x14ac:dyDescent="0.35">
      <c r="A93" s="10" t="s">
        <v>99</v>
      </c>
      <c r="B93" s="10">
        <v>1165.31</v>
      </c>
      <c r="C93" s="10">
        <v>59811.22</v>
      </c>
      <c r="D93" s="10">
        <v>1.9110800000000001E-2</v>
      </c>
      <c r="E93" s="10" t="s">
        <v>860</v>
      </c>
    </row>
    <row r="94" spans="1:5" x14ac:dyDescent="0.35">
      <c r="A94" s="10" t="s">
        <v>100</v>
      </c>
      <c r="B94" s="10">
        <v>173.80080000000001</v>
      </c>
      <c r="C94" s="10">
        <v>225.55269999999999</v>
      </c>
      <c r="D94" s="10">
        <v>0.43520540000000002</v>
      </c>
      <c r="E94" s="10" t="s">
        <v>799</v>
      </c>
    </row>
    <row r="95" spans="1:5" x14ac:dyDescent="0.35">
      <c r="A95" s="10" t="s">
        <v>101</v>
      </c>
      <c r="B95" s="10">
        <v>69.557469999999995</v>
      </c>
      <c r="C95" s="10">
        <v>63.158769999999997</v>
      </c>
      <c r="D95" s="10">
        <v>0.52410670000000004</v>
      </c>
      <c r="E95" s="10" t="s">
        <v>861</v>
      </c>
    </row>
    <row r="96" spans="1:5" x14ac:dyDescent="0.35">
      <c r="A96" s="10" t="s">
        <v>102</v>
      </c>
      <c r="B96" s="10">
        <v>1.28E-11</v>
      </c>
      <c r="C96" s="10">
        <v>136.67590000000001</v>
      </c>
      <c r="D96" s="10">
        <v>9.3800000000000002E-14</v>
      </c>
      <c r="E96" s="10" t="s">
        <v>791</v>
      </c>
    </row>
    <row r="97" spans="1:5" x14ac:dyDescent="0.35">
      <c r="A97" s="10" t="s">
        <v>103</v>
      </c>
      <c r="B97" s="10">
        <v>12098.97</v>
      </c>
      <c r="C97" s="10">
        <v>2306.1559999999999</v>
      </c>
      <c r="D97" s="10">
        <v>0.83990730000000002</v>
      </c>
      <c r="E97" s="10" t="s">
        <v>862</v>
      </c>
    </row>
    <row r="98" spans="1:5" x14ac:dyDescent="0.35">
      <c r="A98" s="10" t="s">
        <v>104</v>
      </c>
      <c r="B98" s="10">
        <v>141.3049</v>
      </c>
      <c r="C98" s="10">
        <v>86.703500000000005</v>
      </c>
      <c r="D98" s="10">
        <v>0.61973540000000005</v>
      </c>
      <c r="E98" s="10" t="s">
        <v>863</v>
      </c>
    </row>
    <row r="99" spans="1:5" x14ac:dyDescent="0.35">
      <c r="A99" s="10" t="s">
        <v>106</v>
      </c>
      <c r="B99" s="10">
        <v>753.96820000000002</v>
      </c>
      <c r="C99" s="10">
        <v>2393.2840000000001</v>
      </c>
      <c r="D99" s="10">
        <v>0.2395639</v>
      </c>
      <c r="E99" s="10" t="s">
        <v>864</v>
      </c>
    </row>
    <row r="100" spans="1:5" x14ac:dyDescent="0.35">
      <c r="A100" s="10" t="s">
        <v>107</v>
      </c>
      <c r="B100" s="10">
        <v>7.7900000000000001E-14</v>
      </c>
      <c r="C100" s="10">
        <v>137.20410000000001</v>
      </c>
      <c r="D100" s="10">
        <v>5.6799999999999996E-16</v>
      </c>
      <c r="E100" s="10" t="s">
        <v>791</v>
      </c>
    </row>
    <row r="101" spans="1:5" x14ac:dyDescent="0.35">
      <c r="A101" s="10" t="s">
        <v>108</v>
      </c>
      <c r="B101" s="10">
        <v>242.9949</v>
      </c>
      <c r="C101" s="10">
        <v>847.89020000000005</v>
      </c>
      <c r="D101" s="10">
        <v>0.22275020000000001</v>
      </c>
      <c r="E101" s="10" t="s">
        <v>836</v>
      </c>
    </row>
    <row r="102" spans="1:5" x14ac:dyDescent="0.35">
      <c r="A102" s="10" t="s">
        <v>109</v>
      </c>
      <c r="B102" s="10">
        <v>184.32079999999999</v>
      </c>
      <c r="C102" s="10">
        <v>341.71820000000002</v>
      </c>
      <c r="D102" s="10">
        <v>0.35039369999999997</v>
      </c>
      <c r="E102" s="10" t="s">
        <v>800</v>
      </c>
    </row>
    <row r="103" spans="1:5" x14ac:dyDescent="0.35">
      <c r="A103" s="10" t="s">
        <v>110</v>
      </c>
      <c r="B103" s="10">
        <v>2.83E-6</v>
      </c>
      <c r="C103" s="10">
        <v>31088.720000000001</v>
      </c>
      <c r="D103" s="10">
        <v>9.1100000000000001E-11</v>
      </c>
      <c r="E103" s="10" t="s">
        <v>791</v>
      </c>
    </row>
    <row r="104" spans="1:5" x14ac:dyDescent="0.35">
      <c r="A104" s="10" t="s">
        <v>112</v>
      </c>
      <c r="B104" s="10">
        <v>32.444209999999998</v>
      </c>
      <c r="C104" s="10">
        <v>53.457329999999999</v>
      </c>
      <c r="D104" s="10">
        <v>0.37769069999999999</v>
      </c>
      <c r="E104" s="10" t="s">
        <v>865</v>
      </c>
    </row>
    <row r="105" spans="1:5" x14ac:dyDescent="0.35">
      <c r="A105" s="10" t="s">
        <v>113</v>
      </c>
      <c r="B105" s="10">
        <v>129035.9</v>
      </c>
      <c r="C105" s="10">
        <v>74278.720000000001</v>
      </c>
      <c r="D105" s="10">
        <v>0.63466109999999998</v>
      </c>
      <c r="E105" s="10" t="s">
        <v>866</v>
      </c>
    </row>
    <row r="106" spans="1:5" x14ac:dyDescent="0.35">
      <c r="A106" s="10" t="s">
        <v>114</v>
      </c>
      <c r="B106" s="10">
        <v>493851.6</v>
      </c>
      <c r="C106" s="10">
        <v>190205.9</v>
      </c>
      <c r="D106" s="10">
        <v>0.72194460000000005</v>
      </c>
      <c r="E106" s="10" t="s">
        <v>867</v>
      </c>
    </row>
    <row r="107" spans="1:5" x14ac:dyDescent="0.35">
      <c r="A107" s="10" t="s">
        <v>115</v>
      </c>
      <c r="B107" s="10">
        <v>1.57E-6</v>
      </c>
      <c r="C107" s="10">
        <v>23.176600000000001</v>
      </c>
      <c r="D107" s="10">
        <v>0</v>
      </c>
      <c r="E107" s="10" t="s">
        <v>791</v>
      </c>
    </row>
    <row r="108" spans="1:5" x14ac:dyDescent="0.35">
      <c r="A108" s="10" t="s">
        <v>116</v>
      </c>
      <c r="B108" s="10">
        <v>15235.82</v>
      </c>
      <c r="C108" s="10">
        <v>8078.1850000000004</v>
      </c>
      <c r="D108" s="10">
        <v>0.653505</v>
      </c>
      <c r="E108" s="10" t="s">
        <v>868</v>
      </c>
    </row>
    <row r="109" spans="1:5" x14ac:dyDescent="0.35">
      <c r="A109" s="10" t="s">
        <v>117</v>
      </c>
      <c r="B109" s="10">
        <v>1385.3420000000001</v>
      </c>
      <c r="C109" s="10">
        <v>380.09980000000002</v>
      </c>
      <c r="D109" s="10">
        <v>0.78469990000000001</v>
      </c>
      <c r="E109" s="10" t="s">
        <v>869</v>
      </c>
    </row>
    <row r="110" spans="1:5" x14ac:dyDescent="0.35">
      <c r="A110" s="10" t="s">
        <v>118</v>
      </c>
      <c r="B110" s="10">
        <v>781190.5</v>
      </c>
      <c r="C110" s="10">
        <v>166239.4</v>
      </c>
      <c r="D110" s="10">
        <v>0.82453650000000001</v>
      </c>
      <c r="E110" s="10" t="s">
        <v>870</v>
      </c>
    </row>
    <row r="111" spans="1:5" x14ac:dyDescent="0.35">
      <c r="A111" s="10" t="s">
        <v>119</v>
      </c>
      <c r="B111" s="10">
        <v>8135.7049999999999</v>
      </c>
      <c r="C111" s="10">
        <v>1606.34</v>
      </c>
      <c r="D111" s="10">
        <v>0.83511270000000004</v>
      </c>
      <c r="E111" s="10" t="s">
        <v>871</v>
      </c>
    </row>
    <row r="112" spans="1:5" x14ac:dyDescent="0.35">
      <c r="A112" s="10" t="s">
        <v>120</v>
      </c>
      <c r="B112" s="10">
        <v>1739.5530000000001</v>
      </c>
      <c r="C112" s="10">
        <v>12640.3</v>
      </c>
      <c r="D112" s="10">
        <v>0.1209715</v>
      </c>
      <c r="E112" s="10" t="s">
        <v>872</v>
      </c>
    </row>
    <row r="113" spans="1:5" x14ac:dyDescent="0.35">
      <c r="A113" s="10" t="s">
        <v>121</v>
      </c>
      <c r="B113" s="10">
        <v>3.1575350000000002</v>
      </c>
      <c r="C113" s="10">
        <v>8.8071669999999997</v>
      </c>
      <c r="D113" s="10">
        <v>0.26390419999999998</v>
      </c>
      <c r="E113" s="10" t="s">
        <v>873</v>
      </c>
    </row>
    <row r="114" spans="1:5" x14ac:dyDescent="0.35">
      <c r="A114" s="10" t="s">
        <v>122</v>
      </c>
      <c r="B114" s="10">
        <v>128511.6</v>
      </c>
      <c r="C114" s="10">
        <v>85064.56</v>
      </c>
      <c r="D114" s="10">
        <v>0.6017131</v>
      </c>
      <c r="E114" s="10" t="s">
        <v>811</v>
      </c>
    </row>
    <row r="115" spans="1:5" x14ac:dyDescent="0.35">
      <c r="A115" s="10" t="s">
        <v>123</v>
      </c>
      <c r="B115" s="10">
        <v>43500000</v>
      </c>
      <c r="C115" s="10">
        <v>3181207</v>
      </c>
      <c r="D115" s="10">
        <v>0.93190300000000004</v>
      </c>
      <c r="E115" s="10" t="s">
        <v>827</v>
      </c>
    </row>
    <row r="116" spans="1:5" x14ac:dyDescent="0.35">
      <c r="A116" s="10" t="s">
        <v>124</v>
      </c>
      <c r="B116" s="10">
        <v>36976.33</v>
      </c>
      <c r="C116" s="10">
        <v>13494.77</v>
      </c>
      <c r="D116" s="10">
        <v>0.73262380000000005</v>
      </c>
      <c r="E116" s="10" t="s">
        <v>874</v>
      </c>
    </row>
    <row r="117" spans="1:5" x14ac:dyDescent="0.35">
      <c r="A117" s="10" t="s">
        <v>125</v>
      </c>
      <c r="B117" s="10">
        <v>382.84019999999998</v>
      </c>
      <c r="C117" s="10">
        <v>180.10290000000001</v>
      </c>
      <c r="D117" s="10">
        <v>0.68006909999999998</v>
      </c>
      <c r="E117" s="10" t="s">
        <v>875</v>
      </c>
    </row>
    <row r="118" spans="1:5" x14ac:dyDescent="0.35">
      <c r="A118" s="10" t="s">
        <v>126</v>
      </c>
      <c r="B118" s="10">
        <v>1614.7239999999999</v>
      </c>
      <c r="C118" s="10">
        <v>2698.0839999999998</v>
      </c>
      <c r="D118" s="10">
        <v>0.37440200000000001</v>
      </c>
      <c r="E118" s="10" t="s">
        <v>876</v>
      </c>
    </row>
    <row r="119" spans="1:5" x14ac:dyDescent="0.35">
      <c r="A119" s="10" t="s">
        <v>127</v>
      </c>
      <c r="B119" s="10">
        <v>595.21389999999997</v>
      </c>
      <c r="C119" s="10">
        <v>137.97059999999999</v>
      </c>
      <c r="D119" s="10">
        <v>0.81182010000000004</v>
      </c>
      <c r="E119" s="10" t="s">
        <v>849</v>
      </c>
    </row>
    <row r="120" spans="1:5" x14ac:dyDescent="0.35">
      <c r="A120" s="10" t="s">
        <v>128</v>
      </c>
      <c r="B120" s="10">
        <v>234.80369999999999</v>
      </c>
      <c r="C120" s="10">
        <v>413.80799999999999</v>
      </c>
      <c r="D120" s="10">
        <v>0.36200969999999999</v>
      </c>
      <c r="E120" s="10" t="s">
        <v>877</v>
      </c>
    </row>
    <row r="121" spans="1:5" x14ac:dyDescent="0.35">
      <c r="A121" s="10" t="s">
        <v>129</v>
      </c>
      <c r="B121" s="10">
        <v>279.47579999999999</v>
      </c>
      <c r="C121" s="10">
        <v>105.61799999999999</v>
      </c>
      <c r="D121" s="10">
        <v>0.7257344</v>
      </c>
      <c r="E121" s="10" t="s">
        <v>846</v>
      </c>
    </row>
    <row r="122" spans="1:5" x14ac:dyDescent="0.35">
      <c r="A122" s="10" t="s">
        <v>130</v>
      </c>
      <c r="B122" s="10">
        <v>315.83479999999997</v>
      </c>
      <c r="C122" s="10">
        <v>164.405</v>
      </c>
      <c r="D122" s="10">
        <v>0.65766060000000004</v>
      </c>
      <c r="E122" s="10" t="s">
        <v>878</v>
      </c>
    </row>
    <row r="123" spans="1:5" x14ac:dyDescent="0.35">
      <c r="A123" s="10" t="s">
        <v>131</v>
      </c>
      <c r="B123" s="10">
        <v>604.94799999999998</v>
      </c>
      <c r="C123" s="10">
        <v>175.14179999999999</v>
      </c>
      <c r="D123" s="10">
        <v>0.77548510000000004</v>
      </c>
      <c r="E123" s="10" t="s">
        <v>879</v>
      </c>
    </row>
    <row r="124" spans="1:5" x14ac:dyDescent="0.35">
      <c r="A124" s="10" t="s">
        <v>132</v>
      </c>
      <c r="B124" s="10">
        <v>290.245</v>
      </c>
      <c r="C124" s="10">
        <v>118.3096</v>
      </c>
      <c r="D124" s="10">
        <v>0.71041909999999997</v>
      </c>
      <c r="E124" s="10" t="s">
        <v>880</v>
      </c>
    </row>
    <row r="125" spans="1:5" x14ac:dyDescent="0.35">
      <c r="A125" s="10" t="s">
        <v>133</v>
      </c>
      <c r="B125" s="10">
        <v>89.409589999999994</v>
      </c>
      <c r="C125" s="10">
        <v>97.881339999999994</v>
      </c>
      <c r="D125" s="10">
        <v>0.47738340000000001</v>
      </c>
      <c r="E125" s="10" t="s">
        <v>796</v>
      </c>
    </row>
    <row r="126" spans="1:5" x14ac:dyDescent="0.35">
      <c r="A126" s="10" t="s">
        <v>134</v>
      </c>
      <c r="B126" s="10">
        <v>29.455770000000001</v>
      </c>
      <c r="C126" s="10">
        <v>7.1890229999999997</v>
      </c>
      <c r="D126" s="10">
        <v>0.8038187</v>
      </c>
      <c r="E126" s="10" t="s">
        <v>881</v>
      </c>
    </row>
    <row r="127" spans="1:5" x14ac:dyDescent="0.35">
      <c r="A127" s="10" t="s">
        <v>135</v>
      </c>
      <c r="B127" s="10">
        <v>157335.1</v>
      </c>
      <c r="C127" s="10">
        <v>167846</v>
      </c>
      <c r="D127" s="10">
        <v>0.4838383</v>
      </c>
      <c r="E127" s="10" t="s">
        <v>796</v>
      </c>
    </row>
    <row r="128" spans="1:5" x14ac:dyDescent="0.35">
      <c r="A128" s="10" t="s">
        <v>136</v>
      </c>
      <c r="B128" s="10">
        <v>645.82619999999997</v>
      </c>
      <c r="C128" s="10">
        <v>88.978039999999993</v>
      </c>
      <c r="D128" s="10">
        <v>0.87890919999999995</v>
      </c>
      <c r="E128" s="10" t="s">
        <v>814</v>
      </c>
    </row>
    <row r="129" spans="1:5" x14ac:dyDescent="0.35">
      <c r="A129" s="10" t="s">
        <v>137</v>
      </c>
      <c r="B129" s="10">
        <v>76.813969999999998</v>
      </c>
      <c r="C129" s="10">
        <v>19.229970000000002</v>
      </c>
      <c r="D129" s="10">
        <v>0.79977940000000003</v>
      </c>
      <c r="E129" s="10" t="s">
        <v>881</v>
      </c>
    </row>
    <row r="130" spans="1:5" x14ac:dyDescent="0.35">
      <c r="A130" s="10" t="s">
        <v>138</v>
      </c>
      <c r="B130" s="10">
        <v>375.59719999999999</v>
      </c>
      <c r="C130" s="10">
        <v>67.923209999999997</v>
      </c>
      <c r="D130" s="10">
        <v>0.84685440000000001</v>
      </c>
      <c r="E130" s="10" t="s">
        <v>882</v>
      </c>
    </row>
    <row r="131" spans="1:5" x14ac:dyDescent="0.35">
      <c r="A131" s="10" t="s">
        <v>139</v>
      </c>
      <c r="B131" s="10">
        <v>3767.6759999999999</v>
      </c>
      <c r="C131" s="10">
        <v>730.34259999999995</v>
      </c>
      <c r="D131" s="10">
        <v>0.83763019999999999</v>
      </c>
      <c r="E131" s="10" t="s">
        <v>862</v>
      </c>
    </row>
    <row r="132" spans="1:5" x14ac:dyDescent="0.35">
      <c r="A132" s="10" t="s">
        <v>140</v>
      </c>
      <c r="B132" s="10">
        <v>13966.81</v>
      </c>
      <c r="C132" s="10">
        <v>11649.4</v>
      </c>
      <c r="D132" s="10">
        <v>0.54523339999999998</v>
      </c>
      <c r="E132" s="10" t="s">
        <v>883</v>
      </c>
    </row>
    <row r="133" spans="1:5" x14ac:dyDescent="0.35">
      <c r="A133" s="10" t="s">
        <v>141</v>
      </c>
      <c r="B133" s="10">
        <v>30273.99</v>
      </c>
      <c r="C133" s="10">
        <v>11671.21</v>
      </c>
      <c r="D133" s="10">
        <v>0.72175109999999998</v>
      </c>
      <c r="E133" s="10" t="s">
        <v>867</v>
      </c>
    </row>
    <row r="134" spans="1:5" x14ac:dyDescent="0.35">
      <c r="A134" s="10" t="s">
        <v>142</v>
      </c>
      <c r="B134" s="10">
        <v>905988.9</v>
      </c>
      <c r="C134" s="10">
        <v>582360.69999999995</v>
      </c>
      <c r="D134" s="10">
        <v>0.6087205</v>
      </c>
      <c r="E134" s="10" t="s">
        <v>884</v>
      </c>
    </row>
    <row r="135" spans="1:5" x14ac:dyDescent="0.35">
      <c r="A135" s="10" t="s">
        <v>143</v>
      </c>
      <c r="B135" s="10">
        <v>225486.9</v>
      </c>
      <c r="C135" s="10">
        <v>85058.5</v>
      </c>
      <c r="D135" s="10">
        <v>0.72609959999999996</v>
      </c>
      <c r="E135" s="10" t="s">
        <v>846</v>
      </c>
    </row>
    <row r="136" spans="1:5" x14ac:dyDescent="0.35">
      <c r="A136" s="10" t="s">
        <v>145</v>
      </c>
      <c r="B136" s="10">
        <v>1356.454</v>
      </c>
      <c r="C136" s="10">
        <v>522.00800000000004</v>
      </c>
      <c r="D136" s="10">
        <v>0.72210870000000005</v>
      </c>
      <c r="E136" s="10" t="s">
        <v>867</v>
      </c>
    </row>
    <row r="137" spans="1:5" x14ac:dyDescent="0.35">
      <c r="A137" s="10" t="s">
        <v>147</v>
      </c>
      <c r="B137" s="10">
        <v>1332.0039999999999</v>
      </c>
      <c r="C137" s="10">
        <v>1148.607</v>
      </c>
      <c r="D137" s="10">
        <v>0.53696619999999995</v>
      </c>
      <c r="E137" s="10" t="s">
        <v>885</v>
      </c>
    </row>
    <row r="138" spans="1:5" x14ac:dyDescent="0.35">
      <c r="A138" s="10" t="s">
        <v>148</v>
      </c>
      <c r="B138" s="10">
        <v>1440.2149999999999</v>
      </c>
      <c r="C138" s="10">
        <v>1391.904</v>
      </c>
      <c r="D138" s="10">
        <v>0.50852909999999996</v>
      </c>
      <c r="E138" s="10" t="s">
        <v>886</v>
      </c>
    </row>
    <row r="139" spans="1:5" x14ac:dyDescent="0.35">
      <c r="A139" s="10" t="s">
        <v>149</v>
      </c>
      <c r="B139" s="10">
        <v>35.154859999999999</v>
      </c>
      <c r="C139" s="10">
        <v>24.139289999999999</v>
      </c>
      <c r="D139" s="10">
        <v>0.59288920000000001</v>
      </c>
      <c r="E139" s="10" t="s">
        <v>802</v>
      </c>
    </row>
    <row r="140" spans="1:5" x14ac:dyDescent="0.35">
      <c r="A140" s="10" t="s">
        <v>151</v>
      </c>
      <c r="B140" s="10">
        <v>11.27814</v>
      </c>
      <c r="C140" s="10">
        <v>3.5514830000000002</v>
      </c>
      <c r="D140" s="10">
        <v>0.76051420000000003</v>
      </c>
      <c r="E140" s="10" t="s">
        <v>887</v>
      </c>
    </row>
    <row r="141" spans="1:5" x14ac:dyDescent="0.35">
      <c r="A141" s="10" t="s">
        <v>152</v>
      </c>
      <c r="B141" s="10">
        <v>712.27179999999998</v>
      </c>
      <c r="C141" s="10">
        <v>412.18610000000001</v>
      </c>
      <c r="D141" s="10">
        <v>0.63343579999999999</v>
      </c>
      <c r="E141" s="10" t="s">
        <v>866</v>
      </c>
    </row>
    <row r="142" spans="1:5" x14ac:dyDescent="0.35">
      <c r="A142" s="10" t="s">
        <v>153</v>
      </c>
      <c r="B142" s="10">
        <v>20.48049</v>
      </c>
      <c r="C142" s="10">
        <v>50.310119999999998</v>
      </c>
      <c r="D142" s="10">
        <v>0.28931079999999998</v>
      </c>
      <c r="E142" s="10" t="s">
        <v>888</v>
      </c>
    </row>
    <row r="143" spans="1:5" x14ac:dyDescent="0.35">
      <c r="A143" s="10" t="s">
        <v>154</v>
      </c>
      <c r="B143" s="10">
        <v>11.62724</v>
      </c>
      <c r="C143" s="10">
        <v>13.82527</v>
      </c>
      <c r="D143" s="10">
        <v>0.45682109999999998</v>
      </c>
      <c r="E143" s="10" t="s">
        <v>889</v>
      </c>
    </row>
    <row r="144" spans="1:5" x14ac:dyDescent="0.35">
      <c r="A144" s="10" t="s">
        <v>156</v>
      </c>
      <c r="B144" s="10">
        <v>18.37659</v>
      </c>
      <c r="C144" s="10">
        <v>454.61579999999998</v>
      </c>
      <c r="D144" s="10">
        <v>3.8851799999999999E-2</v>
      </c>
      <c r="E144" s="10" t="s">
        <v>890</v>
      </c>
    </row>
    <row r="145" spans="1:5" x14ac:dyDescent="0.35">
      <c r="A145" s="10" t="s">
        <v>157</v>
      </c>
      <c r="B145" s="10">
        <v>13.959770000000001</v>
      </c>
      <c r="C145" s="10">
        <v>4.727703</v>
      </c>
      <c r="D145" s="10">
        <v>0.74701209999999996</v>
      </c>
      <c r="E145" s="10" t="s">
        <v>834</v>
      </c>
    </row>
    <row r="146" spans="1:5" x14ac:dyDescent="0.35">
      <c r="A146" s="10" t="s">
        <v>158</v>
      </c>
      <c r="B146" s="10">
        <v>1455.1489999999999</v>
      </c>
      <c r="C146" s="10">
        <v>428.97590000000002</v>
      </c>
      <c r="D146" s="10">
        <v>0.77232089999999998</v>
      </c>
      <c r="E146" s="10" t="s">
        <v>891</v>
      </c>
    </row>
    <row r="147" spans="1:5" x14ac:dyDescent="0.35">
      <c r="A147" s="10" t="s">
        <v>159</v>
      </c>
      <c r="B147" s="10">
        <v>5190.9690000000001</v>
      </c>
      <c r="C147" s="10">
        <v>1564.393</v>
      </c>
      <c r="D147" s="10">
        <v>0.76842200000000005</v>
      </c>
      <c r="E147" s="10" t="s">
        <v>892</v>
      </c>
    </row>
    <row r="148" spans="1:5" x14ac:dyDescent="0.35">
      <c r="A148" s="10" t="s">
        <v>161</v>
      </c>
      <c r="B148" s="10">
        <v>14452.46</v>
      </c>
      <c r="C148" s="10">
        <v>40279.86</v>
      </c>
      <c r="D148" s="10">
        <v>0.26405709999999999</v>
      </c>
      <c r="E148" s="10" t="s">
        <v>893</v>
      </c>
    </row>
    <row r="149" spans="1:5" x14ac:dyDescent="0.35">
      <c r="A149" s="10" t="s">
        <v>162</v>
      </c>
      <c r="B149" s="10">
        <v>15815.64</v>
      </c>
      <c r="C149" s="10">
        <v>4012.2730000000001</v>
      </c>
      <c r="D149" s="10">
        <v>0.79764520000000005</v>
      </c>
      <c r="E149" s="10" t="s">
        <v>894</v>
      </c>
    </row>
    <row r="150" spans="1:5" x14ac:dyDescent="0.35">
      <c r="A150" s="10" t="s">
        <v>164</v>
      </c>
      <c r="B150" s="10">
        <v>322.99360000000001</v>
      </c>
      <c r="C150" s="10">
        <v>135.86259999999999</v>
      </c>
      <c r="D150" s="10">
        <v>0.70391029999999999</v>
      </c>
      <c r="E150" s="10" t="s">
        <v>831</v>
      </c>
    </row>
    <row r="151" spans="1:5" x14ac:dyDescent="0.35">
      <c r="A151" s="10" t="s">
        <v>166</v>
      </c>
      <c r="B151" s="10">
        <v>23.82769</v>
      </c>
      <c r="C151" s="10">
        <v>112.816</v>
      </c>
      <c r="D151" s="10">
        <v>0.17437830000000001</v>
      </c>
      <c r="E151" s="10" t="s">
        <v>895</v>
      </c>
    </row>
    <row r="152" spans="1:5" x14ac:dyDescent="0.35">
      <c r="A152" s="10" t="s">
        <v>168</v>
      </c>
      <c r="B152" s="10">
        <v>2841.4569999999999</v>
      </c>
      <c r="C152" s="10">
        <v>5110.7330000000002</v>
      </c>
      <c r="D152" s="10">
        <v>0.35731760000000001</v>
      </c>
      <c r="E152" s="10" t="s">
        <v>896</v>
      </c>
    </row>
    <row r="153" spans="1:5" x14ac:dyDescent="0.35">
      <c r="A153" s="10" t="s">
        <v>169</v>
      </c>
      <c r="B153" s="10">
        <v>845106.7</v>
      </c>
      <c r="C153" s="10">
        <v>185307.6</v>
      </c>
      <c r="D153" s="10">
        <v>0.82016210000000001</v>
      </c>
      <c r="E153" s="10" t="s">
        <v>897</v>
      </c>
    </row>
    <row r="154" spans="1:5" x14ac:dyDescent="0.35">
      <c r="A154" s="10" t="s">
        <v>170</v>
      </c>
      <c r="B154" s="10">
        <v>171642.5</v>
      </c>
      <c r="C154" s="10">
        <v>355115.3</v>
      </c>
      <c r="D154" s="10">
        <v>0.3258471</v>
      </c>
      <c r="E154" s="10" t="s">
        <v>898</v>
      </c>
    </row>
    <row r="155" spans="1:5" x14ac:dyDescent="0.35">
      <c r="A155" s="10" t="s">
        <v>171</v>
      </c>
      <c r="B155" s="10">
        <v>4669.0910000000003</v>
      </c>
      <c r="C155" s="10">
        <v>1491.008</v>
      </c>
      <c r="D155" s="10">
        <v>0.7579572</v>
      </c>
      <c r="E155" s="10" t="s">
        <v>899</v>
      </c>
    </row>
    <row r="156" spans="1:5" x14ac:dyDescent="0.35">
      <c r="A156" s="10" t="s">
        <v>172</v>
      </c>
      <c r="B156" s="10">
        <v>234.24359999999999</v>
      </c>
      <c r="C156" s="10">
        <v>34.307340000000003</v>
      </c>
      <c r="D156" s="10">
        <v>0.87225019999999998</v>
      </c>
      <c r="E156" s="10" t="s">
        <v>900</v>
      </c>
    </row>
    <row r="157" spans="1:5" x14ac:dyDescent="0.35">
      <c r="A157" s="10" t="s">
        <v>173</v>
      </c>
      <c r="B157" s="10">
        <v>1048773</v>
      </c>
      <c r="C157" s="10">
        <v>71952.14</v>
      </c>
      <c r="D157" s="10">
        <v>0.93579860000000004</v>
      </c>
      <c r="E157" s="10" t="s">
        <v>901</v>
      </c>
    </row>
    <row r="158" spans="1:5" x14ac:dyDescent="0.35">
      <c r="A158" s="10" t="s">
        <v>174</v>
      </c>
      <c r="B158" s="10">
        <v>42381.22</v>
      </c>
      <c r="C158" s="10">
        <v>3115.6709999999998</v>
      </c>
      <c r="D158" s="10">
        <v>0.93151899999999999</v>
      </c>
      <c r="E158" s="10" t="s">
        <v>827</v>
      </c>
    </row>
    <row r="159" spans="1:5" x14ac:dyDescent="0.35">
      <c r="A159" s="10" t="s">
        <v>175</v>
      </c>
      <c r="B159" s="10">
        <v>0.46121269999999998</v>
      </c>
      <c r="C159" s="10">
        <v>2.5497640000000001</v>
      </c>
      <c r="D159" s="10">
        <v>0.15317710000000001</v>
      </c>
      <c r="E159" s="10" t="s">
        <v>902</v>
      </c>
    </row>
    <row r="160" spans="1:5" x14ac:dyDescent="0.35">
      <c r="A160" s="10" t="s">
        <v>176</v>
      </c>
      <c r="B160" s="10">
        <v>18.01932</v>
      </c>
      <c r="C160" s="10">
        <v>119.11369999999999</v>
      </c>
      <c r="D160" s="10">
        <v>0.1314003</v>
      </c>
      <c r="E160" s="10" t="s">
        <v>903</v>
      </c>
    </row>
    <row r="161" spans="1:5" x14ac:dyDescent="0.35">
      <c r="A161" s="10" t="s">
        <v>178</v>
      </c>
      <c r="B161" s="10">
        <v>1794.903</v>
      </c>
      <c r="C161" s="10">
        <v>237.17400000000001</v>
      </c>
      <c r="D161" s="10">
        <v>0.88328490000000004</v>
      </c>
      <c r="E161" s="10" t="s">
        <v>814</v>
      </c>
    </row>
    <row r="162" spans="1:5" x14ac:dyDescent="0.35">
      <c r="A162" s="10" t="s">
        <v>179</v>
      </c>
      <c r="B162" s="10">
        <v>29.841699999999999</v>
      </c>
      <c r="C162" s="10">
        <v>383.99590000000001</v>
      </c>
      <c r="D162" s="10">
        <v>7.2109699999999999E-2</v>
      </c>
      <c r="E162" s="10" t="s">
        <v>904</v>
      </c>
    </row>
    <row r="163" spans="1:5" x14ac:dyDescent="0.35">
      <c r="A163" s="10" t="s">
        <v>180</v>
      </c>
      <c r="B163" s="10">
        <v>7.8890539999999998</v>
      </c>
      <c r="C163" s="10">
        <v>15.966989999999999</v>
      </c>
      <c r="D163" s="10">
        <v>0.33069419999999999</v>
      </c>
      <c r="E163" s="10" t="s">
        <v>856</v>
      </c>
    </row>
    <row r="164" spans="1:5" x14ac:dyDescent="0.35">
      <c r="A164" s="10" t="s">
        <v>181</v>
      </c>
      <c r="B164" s="10">
        <v>1472.7860000000001</v>
      </c>
      <c r="C164" s="10">
        <v>529.78599999999994</v>
      </c>
      <c r="D164" s="10">
        <v>0.73544719999999997</v>
      </c>
      <c r="E164" s="10" t="s">
        <v>905</v>
      </c>
    </row>
    <row r="165" spans="1:5" x14ac:dyDescent="0.35">
      <c r="A165" s="10" t="s">
        <v>182</v>
      </c>
      <c r="B165" s="10">
        <v>1906095</v>
      </c>
      <c r="C165" s="10">
        <v>478575.9</v>
      </c>
      <c r="D165" s="10">
        <v>0.79931160000000001</v>
      </c>
      <c r="E165" s="10" t="s">
        <v>881</v>
      </c>
    </row>
    <row r="166" spans="1:5" x14ac:dyDescent="0.35">
      <c r="A166" s="10" t="s">
        <v>183</v>
      </c>
      <c r="B166" s="10">
        <v>8.7928599999999992</v>
      </c>
      <c r="C166" s="10">
        <v>130.1962</v>
      </c>
      <c r="D166" s="10">
        <v>6.3262899999999997E-2</v>
      </c>
      <c r="E166" s="10" t="s">
        <v>906</v>
      </c>
    </row>
    <row r="167" spans="1:5" x14ac:dyDescent="0.35">
      <c r="A167" s="10" t="s">
        <v>184</v>
      </c>
      <c r="B167" s="10">
        <v>699.49379999999996</v>
      </c>
      <c r="C167" s="10">
        <v>157.80269999999999</v>
      </c>
      <c r="D167" s="10">
        <v>0.81592989999999999</v>
      </c>
      <c r="E167" s="10" t="s">
        <v>818</v>
      </c>
    </row>
    <row r="168" spans="1:5" x14ac:dyDescent="0.35">
      <c r="A168" s="10" t="s">
        <v>185</v>
      </c>
      <c r="B168" s="10">
        <v>4273.7349999999997</v>
      </c>
      <c r="C168" s="10">
        <v>6235.6540000000005</v>
      </c>
      <c r="D168" s="10">
        <v>0.40665879999999999</v>
      </c>
      <c r="E168" s="10" t="s">
        <v>907</v>
      </c>
    </row>
    <row r="169" spans="1:5" x14ac:dyDescent="0.35">
      <c r="A169" s="10" t="s">
        <v>186</v>
      </c>
      <c r="B169" s="10">
        <v>25279.66</v>
      </c>
      <c r="C169" s="10">
        <v>1657.4359999999999</v>
      </c>
      <c r="D169" s="10">
        <v>0.93847009999999997</v>
      </c>
      <c r="E169" s="10" t="s">
        <v>901</v>
      </c>
    </row>
    <row r="170" spans="1:5" x14ac:dyDescent="0.35">
      <c r="A170" s="10" t="s">
        <v>187</v>
      </c>
      <c r="B170" s="10">
        <v>3099.2910000000002</v>
      </c>
      <c r="C170" s="10">
        <v>8.5456040000000009</v>
      </c>
      <c r="D170" s="10">
        <v>0.99725030000000003</v>
      </c>
      <c r="E170" s="10" t="s">
        <v>908</v>
      </c>
    </row>
    <row r="171" spans="1:5" x14ac:dyDescent="0.35">
      <c r="A171" s="10" t="s">
        <v>188</v>
      </c>
      <c r="B171" s="10">
        <v>14.38443</v>
      </c>
      <c r="C171" s="10">
        <v>6.0839930000000004</v>
      </c>
      <c r="D171" s="10">
        <v>0.702762</v>
      </c>
      <c r="E171" s="10" t="s">
        <v>909</v>
      </c>
    </row>
    <row r="172" spans="1:5" x14ac:dyDescent="0.35">
      <c r="A172" s="10" t="s">
        <v>189</v>
      </c>
      <c r="B172" s="10">
        <v>60.19191</v>
      </c>
      <c r="C172" s="10">
        <v>43.597720000000002</v>
      </c>
      <c r="D172" s="10">
        <v>0.5799415</v>
      </c>
      <c r="E172" s="10" t="s">
        <v>817</v>
      </c>
    </row>
    <row r="173" spans="1:5" x14ac:dyDescent="0.35">
      <c r="A173" s="10" t="s">
        <v>190</v>
      </c>
      <c r="B173" s="10">
        <v>35981.120000000003</v>
      </c>
      <c r="C173" s="10">
        <v>54696</v>
      </c>
      <c r="D173" s="10">
        <v>0.39680480000000001</v>
      </c>
      <c r="E173" s="10" t="s">
        <v>806</v>
      </c>
    </row>
    <row r="174" spans="1:5" x14ac:dyDescent="0.35">
      <c r="A174" s="10" t="s">
        <v>192</v>
      </c>
      <c r="B174" s="10">
        <v>5740.6620000000003</v>
      </c>
      <c r="C174" s="10">
        <v>772.15440000000001</v>
      </c>
      <c r="D174" s="10">
        <v>0.88144080000000002</v>
      </c>
      <c r="E174" s="10" t="s">
        <v>814</v>
      </c>
    </row>
    <row r="175" spans="1:5" x14ac:dyDescent="0.35">
      <c r="A175" s="10" t="s">
        <v>193</v>
      </c>
      <c r="B175" s="10">
        <v>19685.5</v>
      </c>
      <c r="C175" s="10">
        <v>8931.0969999999998</v>
      </c>
      <c r="D175" s="10">
        <v>0.68790499999999999</v>
      </c>
      <c r="E175" s="10" t="s">
        <v>838</v>
      </c>
    </row>
    <row r="176" spans="1:5" x14ac:dyDescent="0.35">
      <c r="A176" s="10" t="s">
        <v>194</v>
      </c>
      <c r="B176" s="10">
        <v>2342.527</v>
      </c>
      <c r="C176" s="10">
        <v>4826.7420000000002</v>
      </c>
      <c r="D176" s="10">
        <v>0.32674550000000002</v>
      </c>
      <c r="E176" s="10" t="s">
        <v>856</v>
      </c>
    </row>
    <row r="177" spans="1:5" x14ac:dyDescent="0.35">
      <c r="A177" s="10" t="s">
        <v>195</v>
      </c>
      <c r="B177" s="10">
        <v>20862.55</v>
      </c>
      <c r="C177" s="10">
        <v>137219.20000000001</v>
      </c>
      <c r="D177" s="10">
        <v>0.13197320000000001</v>
      </c>
      <c r="E177" s="10" t="s">
        <v>903</v>
      </c>
    </row>
    <row r="178" spans="1:5" x14ac:dyDescent="0.35">
      <c r="A178" s="10" t="s">
        <v>196</v>
      </c>
      <c r="B178" s="10">
        <v>1.342489</v>
      </c>
      <c r="C178" s="10">
        <v>52000000</v>
      </c>
      <c r="D178" s="10">
        <v>0</v>
      </c>
      <c r="E178" s="10" t="s">
        <v>791</v>
      </c>
    </row>
    <row r="179" spans="1:5" x14ac:dyDescent="0.35">
      <c r="A179" s="10" t="s">
        <v>197</v>
      </c>
      <c r="B179" s="10">
        <v>26400000</v>
      </c>
      <c r="C179" s="10">
        <v>43800000</v>
      </c>
      <c r="D179" s="10">
        <v>0.3754169</v>
      </c>
      <c r="E179" s="10" t="s">
        <v>865</v>
      </c>
    </row>
    <row r="180" spans="1:5" x14ac:dyDescent="0.35">
      <c r="A180" s="10" t="s">
        <v>198</v>
      </c>
      <c r="B180" s="10">
        <v>174405.1</v>
      </c>
      <c r="C180" s="10">
        <v>4937951</v>
      </c>
      <c r="D180" s="10">
        <v>3.4114400000000003E-2</v>
      </c>
      <c r="E180" s="10" t="s">
        <v>804</v>
      </c>
    </row>
    <row r="181" spans="1:5" x14ac:dyDescent="0.35">
      <c r="A181" s="10" t="s">
        <v>199</v>
      </c>
      <c r="B181" s="10">
        <v>11869.92</v>
      </c>
      <c r="C181" s="10">
        <v>2213.3670000000002</v>
      </c>
      <c r="D181" s="10">
        <v>0.84283730000000001</v>
      </c>
      <c r="E181" s="10" t="s">
        <v>832</v>
      </c>
    </row>
    <row r="182" spans="1:5" x14ac:dyDescent="0.35">
      <c r="A182" s="10" t="s">
        <v>200</v>
      </c>
      <c r="B182" s="10">
        <v>41740.06</v>
      </c>
      <c r="C182" s="10">
        <v>397841.9</v>
      </c>
      <c r="D182" s="10">
        <v>9.4953999999999997E-2</v>
      </c>
      <c r="E182" s="10" t="s">
        <v>910</v>
      </c>
    </row>
    <row r="183" spans="1:5" x14ac:dyDescent="0.35">
      <c r="A183" s="10" t="s">
        <v>201</v>
      </c>
      <c r="B183" s="10">
        <v>55171.59</v>
      </c>
      <c r="C183" s="10">
        <v>13412.85</v>
      </c>
      <c r="D183" s="10">
        <v>0.80443299999999995</v>
      </c>
      <c r="E183" s="10" t="s">
        <v>881</v>
      </c>
    </row>
    <row r="184" spans="1:5" x14ac:dyDescent="0.35">
      <c r="A184" s="10" t="s">
        <v>202</v>
      </c>
      <c r="B184" s="10">
        <v>1382.3440000000001</v>
      </c>
      <c r="C184" s="10">
        <v>290.67380000000003</v>
      </c>
      <c r="D184" s="10">
        <v>0.82625789999999999</v>
      </c>
      <c r="E184" s="10" t="s">
        <v>812</v>
      </c>
    </row>
    <row r="185" spans="1:5" x14ac:dyDescent="0.35">
      <c r="A185" s="10" t="s">
        <v>204</v>
      </c>
      <c r="B185" s="10">
        <v>166.4873</v>
      </c>
      <c r="C185" s="10">
        <v>999.03129999999999</v>
      </c>
      <c r="D185" s="10">
        <v>0.142844</v>
      </c>
      <c r="E185" s="10" t="s">
        <v>911</v>
      </c>
    </row>
    <row r="186" spans="1:5" x14ac:dyDescent="0.35">
      <c r="A186" s="10" t="s">
        <v>205</v>
      </c>
      <c r="B186" s="10">
        <v>1304.2829999999999</v>
      </c>
      <c r="C186" s="10">
        <v>13375.85</v>
      </c>
      <c r="D186" s="10">
        <v>8.8846800000000004E-2</v>
      </c>
      <c r="E186" s="10" t="s">
        <v>912</v>
      </c>
    </row>
    <row r="187" spans="1:5" x14ac:dyDescent="0.35">
      <c r="A187" s="10" t="s">
        <v>206</v>
      </c>
      <c r="B187" s="10">
        <v>6418.0290000000005</v>
      </c>
      <c r="C187" s="10">
        <v>1397.778</v>
      </c>
      <c r="D187" s="10">
        <v>0.82116009999999995</v>
      </c>
      <c r="E187" s="10" t="s">
        <v>897</v>
      </c>
    </row>
    <row r="188" spans="1:5" x14ac:dyDescent="0.35">
      <c r="A188" s="10" t="s">
        <v>207</v>
      </c>
      <c r="B188" s="10">
        <v>106000000</v>
      </c>
      <c r="C188" s="10">
        <v>231000000</v>
      </c>
      <c r="D188" s="10">
        <v>0.3152529</v>
      </c>
      <c r="E188" s="10" t="s">
        <v>913</v>
      </c>
    </row>
    <row r="189" spans="1:5" x14ac:dyDescent="0.35">
      <c r="A189" s="10" t="s">
        <v>209</v>
      </c>
      <c r="B189" s="10">
        <v>3.3527269999999998</v>
      </c>
      <c r="C189" s="10">
        <v>37.014949999999999</v>
      </c>
      <c r="D189" s="10">
        <v>8.3054699999999995E-2</v>
      </c>
      <c r="E189" s="10" t="s">
        <v>914</v>
      </c>
    </row>
    <row r="190" spans="1:5" x14ac:dyDescent="0.35">
      <c r="A190" s="10" t="s">
        <v>210</v>
      </c>
      <c r="B190" s="10">
        <v>628.32740000000001</v>
      </c>
      <c r="C190" s="10">
        <v>214.71870000000001</v>
      </c>
      <c r="D190" s="10">
        <v>0.74530609999999997</v>
      </c>
      <c r="E190" s="10" t="s">
        <v>834</v>
      </c>
    </row>
    <row r="191" spans="1:5" x14ac:dyDescent="0.35">
      <c r="A191" s="10" t="s">
        <v>211</v>
      </c>
      <c r="B191" s="10">
        <v>2479.1280000000002</v>
      </c>
      <c r="C191" s="10">
        <v>88543.57</v>
      </c>
      <c r="D191" s="10">
        <v>2.7236400000000001E-2</v>
      </c>
      <c r="E191" s="10" t="s">
        <v>804</v>
      </c>
    </row>
    <row r="192" spans="1:5" x14ac:dyDescent="0.35">
      <c r="A192" s="10" t="s">
        <v>212</v>
      </c>
      <c r="B192" s="10">
        <v>382369.3</v>
      </c>
      <c r="C192" s="10">
        <v>37919.9</v>
      </c>
      <c r="D192" s="10">
        <v>0.90977660000000005</v>
      </c>
      <c r="E192" s="10" t="s">
        <v>822</v>
      </c>
    </row>
    <row r="193" spans="1:5" x14ac:dyDescent="0.35">
      <c r="A193" s="10" t="s">
        <v>214</v>
      </c>
      <c r="B193" s="10">
        <v>484253.3</v>
      </c>
      <c r="C193" s="10">
        <v>573929.69999999995</v>
      </c>
      <c r="D193" s="10">
        <v>0.45762720000000001</v>
      </c>
      <c r="E193" s="10" t="s">
        <v>915</v>
      </c>
    </row>
    <row r="194" spans="1:5" x14ac:dyDescent="0.35">
      <c r="A194" s="10" t="s">
        <v>215</v>
      </c>
      <c r="B194" s="10">
        <v>4294.7569999999996</v>
      </c>
      <c r="C194" s="10">
        <v>491.32209999999998</v>
      </c>
      <c r="D194" s="10">
        <v>0.89734349999999996</v>
      </c>
      <c r="E194" s="10" t="s">
        <v>840</v>
      </c>
    </row>
    <row r="195" spans="1:5" x14ac:dyDescent="0.35">
      <c r="A195" s="10" t="s">
        <v>217</v>
      </c>
      <c r="B195" s="10">
        <v>1.2100000000000001E-6</v>
      </c>
      <c r="C195" s="10">
        <v>11627.46</v>
      </c>
      <c r="D195" s="10">
        <v>1.04E-10</v>
      </c>
      <c r="E195" s="10" t="s">
        <v>791</v>
      </c>
    </row>
    <row r="196" spans="1:5" x14ac:dyDescent="0.35">
      <c r="A196" s="10" t="s">
        <v>218</v>
      </c>
      <c r="B196" s="10">
        <v>63.20532</v>
      </c>
      <c r="C196" s="10">
        <v>96.137770000000003</v>
      </c>
      <c r="D196" s="10">
        <v>0.39666180000000001</v>
      </c>
      <c r="E196" s="10" t="s">
        <v>806</v>
      </c>
    </row>
    <row r="197" spans="1:5" x14ac:dyDescent="0.35">
      <c r="A197" s="10" t="s">
        <v>219</v>
      </c>
      <c r="B197" s="10">
        <v>28695.31</v>
      </c>
      <c r="C197" s="10">
        <v>7039.9719999999998</v>
      </c>
      <c r="D197" s="10">
        <v>0.80299659999999995</v>
      </c>
      <c r="E197" s="10" t="s">
        <v>881</v>
      </c>
    </row>
    <row r="198" spans="1:5" x14ac:dyDescent="0.35">
      <c r="A198" s="10" t="s">
        <v>220</v>
      </c>
      <c r="B198" s="10">
        <v>7949.9570000000003</v>
      </c>
      <c r="C198" s="10">
        <v>2121.8429999999998</v>
      </c>
      <c r="D198" s="10">
        <v>0.78932829999999998</v>
      </c>
      <c r="E198" s="10" t="s">
        <v>916</v>
      </c>
    </row>
    <row r="199" spans="1:5" x14ac:dyDescent="0.35">
      <c r="A199" s="10" t="s">
        <v>221</v>
      </c>
      <c r="B199" s="10">
        <v>20885.099999999999</v>
      </c>
      <c r="C199" s="10">
        <v>15289.65</v>
      </c>
      <c r="D199" s="10">
        <v>0.5773393</v>
      </c>
      <c r="E199" s="10" t="s">
        <v>817</v>
      </c>
    </row>
    <row r="200" spans="1:5" x14ac:dyDescent="0.35">
      <c r="A200" s="10" t="s">
        <v>223</v>
      </c>
      <c r="B200" s="10">
        <v>205.9367</v>
      </c>
      <c r="C200" s="10">
        <v>29.01229</v>
      </c>
      <c r="D200" s="10">
        <v>0.87651670000000004</v>
      </c>
      <c r="E200" s="10" t="s">
        <v>917</v>
      </c>
    </row>
    <row r="201" spans="1:5" x14ac:dyDescent="0.35">
      <c r="A201" s="10" t="s">
        <v>224</v>
      </c>
      <c r="B201" s="10">
        <v>12957.19</v>
      </c>
      <c r="C201" s="10">
        <v>12470.03</v>
      </c>
      <c r="D201" s="10">
        <v>0.50957960000000002</v>
      </c>
      <c r="E201" s="10" t="s">
        <v>886</v>
      </c>
    </row>
    <row r="202" spans="1:5" x14ac:dyDescent="0.35">
      <c r="A202" s="10" t="s">
        <v>225</v>
      </c>
      <c r="B202" s="10">
        <v>10339.34</v>
      </c>
      <c r="C202" s="10">
        <v>3075.306</v>
      </c>
      <c r="D202" s="10">
        <v>0.77075009999999999</v>
      </c>
      <c r="E202" s="10" t="s">
        <v>891</v>
      </c>
    </row>
    <row r="203" spans="1:5" x14ac:dyDescent="0.35">
      <c r="A203" s="10" t="s">
        <v>226</v>
      </c>
      <c r="B203" s="10">
        <v>1879.241</v>
      </c>
      <c r="C203" s="10">
        <v>3244.462</v>
      </c>
      <c r="D203" s="10">
        <v>0.36677389999999999</v>
      </c>
      <c r="E203" s="10" t="s">
        <v>918</v>
      </c>
    </row>
    <row r="204" spans="1:5" x14ac:dyDescent="0.35">
      <c r="A204" s="10" t="s">
        <v>227</v>
      </c>
      <c r="B204" s="10">
        <v>1237633</v>
      </c>
      <c r="C204" s="10">
        <v>3216685</v>
      </c>
      <c r="D204" s="10">
        <v>0.27785019999999999</v>
      </c>
      <c r="E204" s="10" t="s">
        <v>919</v>
      </c>
    </row>
    <row r="205" spans="1:5" x14ac:dyDescent="0.35">
      <c r="A205" s="10" t="s">
        <v>228</v>
      </c>
      <c r="B205" s="10">
        <v>1415995</v>
      </c>
      <c r="C205" s="10">
        <v>303091</v>
      </c>
      <c r="D205" s="10">
        <v>0.82369060000000005</v>
      </c>
      <c r="E205" s="10" t="s">
        <v>897</v>
      </c>
    </row>
    <row r="206" spans="1:5" x14ac:dyDescent="0.35">
      <c r="A206" s="10" t="s">
        <v>229</v>
      </c>
      <c r="B206" s="10">
        <v>842383.9</v>
      </c>
      <c r="C206" s="10">
        <v>281107.59999999998</v>
      </c>
      <c r="D206" s="10">
        <v>0.74979110000000004</v>
      </c>
      <c r="E206" s="10" t="s">
        <v>834</v>
      </c>
    </row>
    <row r="207" spans="1:5" x14ac:dyDescent="0.35">
      <c r="A207" s="10" t="s">
        <v>230</v>
      </c>
      <c r="B207" s="10">
        <v>13522.41</v>
      </c>
      <c r="C207" s="10">
        <v>5614.1369999999997</v>
      </c>
      <c r="D207" s="10">
        <v>0.70662749999999996</v>
      </c>
      <c r="E207" s="10" t="s">
        <v>920</v>
      </c>
    </row>
    <row r="208" spans="1:5" x14ac:dyDescent="0.35">
      <c r="A208" s="10" t="s">
        <v>231</v>
      </c>
      <c r="B208" s="10">
        <v>166.79150000000001</v>
      </c>
      <c r="C208" s="10">
        <v>29.82244</v>
      </c>
      <c r="D208" s="10">
        <v>0.84831979999999996</v>
      </c>
      <c r="E208" s="10" t="s">
        <v>882</v>
      </c>
    </row>
    <row r="209" spans="1:5" x14ac:dyDescent="0.35">
      <c r="A209" s="10" t="s">
        <v>232</v>
      </c>
      <c r="B209" s="10">
        <v>47459.9</v>
      </c>
      <c r="C209" s="10">
        <v>6637.1859999999997</v>
      </c>
      <c r="D209" s="10">
        <v>0.87730969999999997</v>
      </c>
      <c r="E209" s="10" t="s">
        <v>917</v>
      </c>
    </row>
    <row r="210" spans="1:5" x14ac:dyDescent="0.35">
      <c r="A210" s="10" t="s">
        <v>233</v>
      </c>
      <c r="B210" s="10">
        <v>132.59559999999999</v>
      </c>
      <c r="C210" s="10">
        <v>49.590179999999997</v>
      </c>
      <c r="D210" s="10">
        <v>0.72780429999999996</v>
      </c>
      <c r="E210" s="10" t="s">
        <v>846</v>
      </c>
    </row>
    <row r="211" spans="1:5" x14ac:dyDescent="0.35">
      <c r="A211" s="10" t="s">
        <v>234</v>
      </c>
      <c r="B211" s="10">
        <v>2887.451</v>
      </c>
      <c r="C211" s="10">
        <v>664.13660000000004</v>
      </c>
      <c r="D211" s="10">
        <v>0.81300289999999997</v>
      </c>
      <c r="E211" s="10" t="s">
        <v>849</v>
      </c>
    </row>
    <row r="212" spans="1:5" x14ac:dyDescent="0.35">
      <c r="A212" s="10" t="s">
        <v>235</v>
      </c>
      <c r="B212" s="10">
        <v>356905.9</v>
      </c>
      <c r="C212" s="10">
        <v>764082.8</v>
      </c>
      <c r="D212" s="10">
        <v>0.31838490000000003</v>
      </c>
      <c r="E212" s="10" t="s">
        <v>921</v>
      </c>
    </row>
    <row r="213" spans="1:5" x14ac:dyDescent="0.35">
      <c r="A213" s="10" t="s">
        <v>237</v>
      </c>
      <c r="B213" s="10">
        <v>9439.7240000000002</v>
      </c>
      <c r="C213" s="10">
        <v>1269.7190000000001</v>
      </c>
      <c r="D213" s="10">
        <v>0.88143930000000004</v>
      </c>
      <c r="E213" s="10" t="s">
        <v>814</v>
      </c>
    </row>
    <row r="214" spans="1:5" x14ac:dyDescent="0.35">
      <c r="A214" s="10" t="s">
        <v>238</v>
      </c>
      <c r="B214" s="10">
        <v>74703.42</v>
      </c>
      <c r="C214" s="10">
        <v>7058.5569999999998</v>
      </c>
      <c r="D214" s="10">
        <v>0.91366939999999996</v>
      </c>
      <c r="E214" s="10" t="s">
        <v>848</v>
      </c>
    </row>
    <row r="215" spans="1:5" x14ac:dyDescent="0.35">
      <c r="A215" s="10" t="s">
        <v>239</v>
      </c>
      <c r="B215" s="10">
        <v>1627249</v>
      </c>
      <c r="C215" s="10">
        <v>697173.3</v>
      </c>
      <c r="D215" s="10">
        <v>0.70006599999999997</v>
      </c>
      <c r="E215" s="10" t="s">
        <v>922</v>
      </c>
    </row>
    <row r="216" spans="1:5" x14ac:dyDescent="0.35">
      <c r="A216" s="10" t="s">
        <v>240</v>
      </c>
      <c r="B216" s="10">
        <v>5366496</v>
      </c>
      <c r="C216" s="10">
        <v>20200000</v>
      </c>
      <c r="D216" s="10">
        <v>0.2098208</v>
      </c>
      <c r="E216" s="10" t="s">
        <v>923</v>
      </c>
    </row>
    <row r="217" spans="1:5" x14ac:dyDescent="0.35">
      <c r="A217" s="10" t="s">
        <v>241</v>
      </c>
      <c r="B217" s="10">
        <v>124000000</v>
      </c>
      <c r="C217" s="10">
        <v>11800000</v>
      </c>
      <c r="D217" s="10">
        <v>0.91297030000000001</v>
      </c>
      <c r="E217" s="10" t="s">
        <v>848</v>
      </c>
    </row>
    <row r="218" spans="1:5" x14ac:dyDescent="0.35">
      <c r="A218" s="10" t="s">
        <v>242</v>
      </c>
      <c r="B218" s="10">
        <v>4906.8819999999996</v>
      </c>
      <c r="C218" s="10">
        <v>1339.7380000000001</v>
      </c>
      <c r="D218" s="10">
        <v>0.7855259</v>
      </c>
      <c r="E218" s="10" t="s">
        <v>924</v>
      </c>
    </row>
    <row r="219" spans="1:5" x14ac:dyDescent="0.35">
      <c r="A219" s="10" t="s">
        <v>243</v>
      </c>
      <c r="B219" s="10">
        <v>175.6395</v>
      </c>
      <c r="C219" s="10">
        <v>346.35379999999998</v>
      </c>
      <c r="D219" s="10">
        <v>0.33647850000000001</v>
      </c>
      <c r="E219" s="10" t="s">
        <v>925</v>
      </c>
    </row>
    <row r="220" spans="1:5" x14ac:dyDescent="0.35">
      <c r="A220" s="10" t="s">
        <v>244</v>
      </c>
      <c r="B220" s="10">
        <v>815.38980000000004</v>
      </c>
      <c r="C220" s="10">
        <v>249.57419999999999</v>
      </c>
      <c r="D220" s="10">
        <v>0.7656501</v>
      </c>
      <c r="E220" s="10" t="s">
        <v>892</v>
      </c>
    </row>
    <row r="221" spans="1:5" x14ac:dyDescent="0.35">
      <c r="A221" s="10" t="s">
        <v>245</v>
      </c>
      <c r="B221" s="10">
        <v>204.2422</v>
      </c>
      <c r="C221" s="10">
        <v>53.543190000000003</v>
      </c>
      <c r="D221" s="10">
        <v>0.79229550000000004</v>
      </c>
      <c r="E221" s="10" t="s">
        <v>820</v>
      </c>
    </row>
    <row r="222" spans="1:5" x14ac:dyDescent="0.35">
      <c r="A222" s="10" t="s">
        <v>246</v>
      </c>
      <c r="B222" s="10">
        <v>126.2573</v>
      </c>
      <c r="C222" s="10">
        <v>315.06150000000002</v>
      </c>
      <c r="D222" s="10">
        <v>0.28609089999999998</v>
      </c>
      <c r="E222" s="10" t="s">
        <v>926</v>
      </c>
    </row>
    <row r="223" spans="1:5" x14ac:dyDescent="0.35">
      <c r="A223" s="10" t="s">
        <v>247</v>
      </c>
      <c r="B223" s="10">
        <v>6191695</v>
      </c>
      <c r="C223" s="10">
        <v>1105618</v>
      </c>
      <c r="D223" s="10">
        <v>0.84848970000000001</v>
      </c>
      <c r="E223" s="10" t="s">
        <v>882</v>
      </c>
    </row>
    <row r="224" spans="1:5" x14ac:dyDescent="0.35">
      <c r="A224" s="10" t="s">
        <v>248</v>
      </c>
      <c r="B224" s="10">
        <v>2.1017100000000002</v>
      </c>
      <c r="C224" s="10">
        <v>78.011049999999997</v>
      </c>
      <c r="D224" s="10">
        <v>2.6234400000000001E-2</v>
      </c>
      <c r="E224" s="10" t="s">
        <v>804</v>
      </c>
    </row>
    <row r="225" spans="1:5" x14ac:dyDescent="0.35">
      <c r="A225" s="10" t="s">
        <v>249</v>
      </c>
      <c r="B225" s="10">
        <v>2974.2</v>
      </c>
      <c r="C225" s="10">
        <v>220.3665</v>
      </c>
      <c r="D225" s="10">
        <v>0.93101829999999997</v>
      </c>
      <c r="E225" s="10" t="s">
        <v>827</v>
      </c>
    </row>
    <row r="226" spans="1:5" x14ac:dyDescent="0.35">
      <c r="A226" s="10" t="s">
        <v>250</v>
      </c>
      <c r="B226" s="10">
        <v>54200000</v>
      </c>
      <c r="C226" s="10">
        <v>33500000</v>
      </c>
      <c r="D226" s="10">
        <v>0.61812509999999998</v>
      </c>
      <c r="E226" s="10" t="s">
        <v>863</v>
      </c>
    </row>
    <row r="227" spans="1:5" x14ac:dyDescent="0.35">
      <c r="A227" s="10" t="s">
        <v>251</v>
      </c>
      <c r="B227" s="10">
        <v>3601.1680000000001</v>
      </c>
      <c r="C227" s="10">
        <v>21636.67</v>
      </c>
      <c r="D227" s="10">
        <v>0.14268919999999999</v>
      </c>
      <c r="E227" s="10" t="s">
        <v>927</v>
      </c>
    </row>
    <row r="228" spans="1:5" x14ac:dyDescent="0.35">
      <c r="A228" s="10" t="s">
        <v>252</v>
      </c>
      <c r="B228" s="10">
        <v>579.28470000000004</v>
      </c>
      <c r="C228" s="10">
        <v>365.2242</v>
      </c>
      <c r="D228" s="10">
        <v>0.61331840000000004</v>
      </c>
      <c r="E228" s="10" t="s">
        <v>928</v>
      </c>
    </row>
    <row r="229" spans="1:5" x14ac:dyDescent="0.35">
      <c r="A229" s="10" t="s">
        <v>253</v>
      </c>
      <c r="B229" s="10">
        <v>3104.6280000000002</v>
      </c>
      <c r="C229" s="10">
        <v>4794.7860000000001</v>
      </c>
      <c r="D229" s="10">
        <v>0.39302009999999998</v>
      </c>
      <c r="E229" s="10" t="s">
        <v>813</v>
      </c>
    </row>
    <row r="230" spans="1:5" x14ac:dyDescent="0.35">
      <c r="A230" s="10" t="s">
        <v>254</v>
      </c>
      <c r="B230" s="10">
        <v>1578.818</v>
      </c>
      <c r="C230" s="10">
        <v>594.32090000000005</v>
      </c>
      <c r="D230" s="10">
        <v>0.72651500000000002</v>
      </c>
      <c r="E230" s="10" t="s">
        <v>846</v>
      </c>
    </row>
    <row r="231" spans="1:5" x14ac:dyDescent="0.35">
      <c r="A231" s="10" t="s">
        <v>255</v>
      </c>
      <c r="B231" s="10">
        <v>325364.09999999998</v>
      </c>
      <c r="C231" s="10">
        <v>175047.9</v>
      </c>
      <c r="D231" s="10">
        <v>0.6501924</v>
      </c>
      <c r="E231" s="10" t="s">
        <v>929</v>
      </c>
    </row>
    <row r="232" spans="1:5" x14ac:dyDescent="0.35">
      <c r="A232" s="10" t="s">
        <v>256</v>
      </c>
      <c r="B232" s="10">
        <v>876.44219999999996</v>
      </c>
      <c r="C232" s="10">
        <v>344.39350000000002</v>
      </c>
      <c r="D232" s="10">
        <v>0.71790339999999997</v>
      </c>
      <c r="E232" s="10" t="s">
        <v>930</v>
      </c>
    </row>
    <row r="233" spans="1:5" x14ac:dyDescent="0.35">
      <c r="A233" s="10" t="s">
        <v>257</v>
      </c>
      <c r="B233" s="10">
        <v>311.50209999999998</v>
      </c>
      <c r="C233" s="10">
        <v>98.687610000000006</v>
      </c>
      <c r="D233" s="10">
        <v>0.75940980000000002</v>
      </c>
      <c r="E233" s="10" t="s">
        <v>887</v>
      </c>
    </row>
    <row r="234" spans="1:5" x14ac:dyDescent="0.35">
      <c r="A234" s="10" t="s">
        <v>258</v>
      </c>
      <c r="B234" s="10">
        <v>10282.799999999999</v>
      </c>
      <c r="C234" s="10">
        <v>12023.33</v>
      </c>
      <c r="D234" s="10">
        <v>0.46098539999999999</v>
      </c>
      <c r="E234" s="10" t="s">
        <v>915</v>
      </c>
    </row>
    <row r="235" spans="1:5" x14ac:dyDescent="0.35">
      <c r="A235" s="10" t="s">
        <v>259</v>
      </c>
      <c r="B235" s="10">
        <v>334.9896</v>
      </c>
      <c r="C235" s="10">
        <v>102.43899999999999</v>
      </c>
      <c r="D235" s="10">
        <v>0.76581549999999998</v>
      </c>
      <c r="E235" s="10" t="s">
        <v>892</v>
      </c>
    </row>
    <row r="236" spans="1:5" x14ac:dyDescent="0.35">
      <c r="A236" s="10" t="s">
        <v>260</v>
      </c>
      <c r="B236" s="10">
        <v>39.820219999999999</v>
      </c>
      <c r="C236" s="10">
        <v>151.078</v>
      </c>
      <c r="D236" s="10">
        <v>0.208594</v>
      </c>
      <c r="E236" s="10" t="s">
        <v>931</v>
      </c>
    </row>
    <row r="237" spans="1:5" x14ac:dyDescent="0.35">
      <c r="A237" s="10" t="s">
        <v>262</v>
      </c>
      <c r="B237" s="10">
        <v>61.501350000000002</v>
      </c>
      <c r="C237" s="10">
        <v>78.551789999999997</v>
      </c>
      <c r="D237" s="10">
        <v>0.43912859999999998</v>
      </c>
      <c r="E237" s="10" t="s">
        <v>799</v>
      </c>
    </row>
    <row r="238" spans="1:5" x14ac:dyDescent="0.35">
      <c r="A238" s="10" t="s">
        <v>263</v>
      </c>
      <c r="B238" s="10">
        <v>161.05600000000001</v>
      </c>
      <c r="C238" s="10">
        <v>89.843950000000007</v>
      </c>
      <c r="D238" s="10">
        <v>0.64191319999999996</v>
      </c>
      <c r="E238" s="10" t="s">
        <v>932</v>
      </c>
    </row>
    <row r="239" spans="1:5" x14ac:dyDescent="0.35">
      <c r="A239" s="10" t="s">
        <v>264</v>
      </c>
      <c r="B239" s="10">
        <v>190.81270000000001</v>
      </c>
      <c r="C239" s="10">
        <v>389.66559999999998</v>
      </c>
      <c r="D239" s="10">
        <v>0.32871640000000002</v>
      </c>
      <c r="E239" s="10" t="s">
        <v>933</v>
      </c>
    </row>
    <row r="240" spans="1:5" x14ac:dyDescent="0.35">
      <c r="A240" s="10" t="s">
        <v>265</v>
      </c>
      <c r="B240" s="10">
        <v>309227.59999999998</v>
      </c>
      <c r="C240" s="10">
        <v>153477.4</v>
      </c>
      <c r="D240" s="10">
        <v>0.66830400000000001</v>
      </c>
      <c r="E240" s="10" t="s">
        <v>815</v>
      </c>
    </row>
    <row r="241" spans="1:5" x14ac:dyDescent="0.35">
      <c r="A241" s="10" t="s">
        <v>266</v>
      </c>
      <c r="B241" s="10">
        <v>190.6328</v>
      </c>
      <c r="C241" s="10">
        <v>445.50560000000002</v>
      </c>
      <c r="D241" s="10">
        <v>0.29967189999999999</v>
      </c>
      <c r="E241" s="10" t="s">
        <v>934</v>
      </c>
    </row>
    <row r="242" spans="1:5" x14ac:dyDescent="0.35">
      <c r="A242" s="10" t="s">
        <v>267</v>
      </c>
      <c r="B242" s="10">
        <v>2608.645</v>
      </c>
      <c r="C242" s="10">
        <v>473.2636</v>
      </c>
      <c r="D242" s="10">
        <v>0.84643809999999997</v>
      </c>
      <c r="E242" s="10" t="s">
        <v>882</v>
      </c>
    </row>
    <row r="243" spans="1:5" x14ac:dyDescent="0.35">
      <c r="A243" s="10" t="s">
        <v>268</v>
      </c>
      <c r="B243" s="10">
        <v>212048.1</v>
      </c>
      <c r="C243" s="10">
        <v>92649.26</v>
      </c>
      <c r="D243" s="10">
        <v>0.69593020000000005</v>
      </c>
      <c r="E243" s="10" t="s">
        <v>922</v>
      </c>
    </row>
    <row r="244" spans="1:5" x14ac:dyDescent="0.35">
      <c r="A244" s="10" t="s">
        <v>269</v>
      </c>
      <c r="B244" s="10">
        <v>41900000</v>
      </c>
      <c r="C244" s="10">
        <v>16400000</v>
      </c>
      <c r="D244" s="10">
        <v>0.71822889999999995</v>
      </c>
      <c r="E244" s="10" t="s">
        <v>930</v>
      </c>
    </row>
    <row r="245" spans="1:5" x14ac:dyDescent="0.35">
      <c r="A245" s="10" t="s">
        <v>270</v>
      </c>
      <c r="B245" s="10">
        <v>79510.3</v>
      </c>
      <c r="C245" s="10">
        <v>11140.29</v>
      </c>
      <c r="D245" s="10">
        <v>0.87710739999999998</v>
      </c>
      <c r="E245" s="10" t="s">
        <v>917</v>
      </c>
    </row>
    <row r="246" spans="1:5" x14ac:dyDescent="0.35">
      <c r="A246" s="10" t="s">
        <v>271</v>
      </c>
      <c r="B246" s="10">
        <v>1187086</v>
      </c>
      <c r="C246" s="10">
        <v>497009.3</v>
      </c>
      <c r="D246" s="10">
        <v>0.70488059999999997</v>
      </c>
      <c r="E246" s="10" t="s">
        <v>831</v>
      </c>
    </row>
    <row r="247" spans="1:5" x14ac:dyDescent="0.35">
      <c r="A247" s="10" t="s">
        <v>272</v>
      </c>
      <c r="B247" s="10">
        <v>8.5219489999999993</v>
      </c>
      <c r="C247" s="10">
        <v>25.87595</v>
      </c>
      <c r="D247" s="10">
        <v>0.2477462</v>
      </c>
      <c r="E247" s="10" t="s">
        <v>935</v>
      </c>
    </row>
    <row r="248" spans="1:5" x14ac:dyDescent="0.35">
      <c r="A248" s="10" t="s">
        <v>273</v>
      </c>
      <c r="B248" s="10">
        <v>1286.6220000000001</v>
      </c>
      <c r="C248" s="10">
        <v>244.07130000000001</v>
      </c>
      <c r="D248" s="10">
        <v>0.84054850000000003</v>
      </c>
      <c r="E248" s="10" t="s">
        <v>862</v>
      </c>
    </row>
    <row r="249" spans="1:5" x14ac:dyDescent="0.35">
      <c r="A249" s="10" t="s">
        <v>274</v>
      </c>
      <c r="B249" s="10">
        <v>3599.165</v>
      </c>
      <c r="C249" s="10">
        <v>1144.865</v>
      </c>
      <c r="D249" s="10">
        <v>0.75867249999999997</v>
      </c>
      <c r="E249" s="10" t="s">
        <v>936</v>
      </c>
    </row>
    <row r="250" spans="1:5" x14ac:dyDescent="0.35">
      <c r="A250" s="10" t="s">
        <v>276</v>
      </c>
      <c r="B250" s="10">
        <v>20.832249999999998</v>
      </c>
      <c r="C250" s="10">
        <v>6.7007849999999998</v>
      </c>
      <c r="D250" s="10">
        <v>0.75662739999999995</v>
      </c>
      <c r="E250" s="10" t="s">
        <v>899</v>
      </c>
    </row>
    <row r="251" spans="1:5" x14ac:dyDescent="0.35">
      <c r="A251" s="10" t="s">
        <v>277</v>
      </c>
      <c r="B251" s="10">
        <v>772.85490000000004</v>
      </c>
      <c r="C251" s="10">
        <v>54.658029999999997</v>
      </c>
      <c r="D251" s="10">
        <v>0.93394900000000003</v>
      </c>
      <c r="E251" s="10" t="s">
        <v>827</v>
      </c>
    </row>
    <row r="252" spans="1:5" x14ac:dyDescent="0.35">
      <c r="A252" s="10" t="s">
        <v>278</v>
      </c>
      <c r="B252" s="10">
        <v>3747.96</v>
      </c>
      <c r="C252" s="10">
        <v>2533.163</v>
      </c>
      <c r="D252" s="10">
        <v>0.59670219999999996</v>
      </c>
      <c r="E252" s="10" t="s">
        <v>937</v>
      </c>
    </row>
    <row r="253" spans="1:5" x14ac:dyDescent="0.35">
      <c r="A253" s="10" t="s">
        <v>279</v>
      </c>
      <c r="B253" s="10">
        <v>4.4900000000000002E-6</v>
      </c>
      <c r="C253" s="10">
        <v>761.98800000000006</v>
      </c>
      <c r="D253" s="10">
        <v>5.8900000000000001E-9</v>
      </c>
      <c r="E253" s="10" t="s">
        <v>791</v>
      </c>
    </row>
    <row r="254" spans="1:5" x14ac:dyDescent="0.35">
      <c r="A254" s="10" t="s">
        <v>280</v>
      </c>
      <c r="B254" s="10">
        <v>314.29610000000002</v>
      </c>
      <c r="C254" s="10">
        <v>70.028880000000001</v>
      </c>
      <c r="D254" s="10">
        <v>0.81778729999999999</v>
      </c>
      <c r="E254" s="10" t="s">
        <v>818</v>
      </c>
    </row>
    <row r="255" spans="1:5" x14ac:dyDescent="0.35">
      <c r="A255" s="10" t="s">
        <v>281</v>
      </c>
      <c r="B255" s="10">
        <v>207661.1</v>
      </c>
      <c r="C255" s="10">
        <v>30461.71</v>
      </c>
      <c r="D255" s="10">
        <v>0.87207559999999995</v>
      </c>
      <c r="E255" s="10" t="s">
        <v>900</v>
      </c>
    </row>
    <row r="256" spans="1:5" x14ac:dyDescent="0.35">
      <c r="A256" s="10" t="s">
        <v>282</v>
      </c>
      <c r="B256" s="10">
        <v>31157.23</v>
      </c>
      <c r="C256" s="10">
        <v>36823.85</v>
      </c>
      <c r="D256" s="10">
        <v>0.45832210000000001</v>
      </c>
      <c r="E256" s="10" t="s">
        <v>889</v>
      </c>
    </row>
    <row r="257" spans="1:5" x14ac:dyDescent="0.35">
      <c r="A257" s="10" t="s">
        <v>283</v>
      </c>
      <c r="B257" s="10">
        <v>406.78680000000003</v>
      </c>
      <c r="C257" s="10">
        <v>8364.6090000000004</v>
      </c>
      <c r="D257" s="10">
        <v>4.6376500000000001E-2</v>
      </c>
      <c r="E257" s="10" t="s">
        <v>807</v>
      </c>
    </row>
    <row r="258" spans="1:5" x14ac:dyDescent="0.35">
      <c r="A258" s="10" t="s">
        <v>285</v>
      </c>
      <c r="B258" s="10">
        <v>6511426</v>
      </c>
      <c r="C258" s="10">
        <v>2819059</v>
      </c>
      <c r="D258" s="10">
        <v>0.69786579999999998</v>
      </c>
      <c r="E258" s="10" t="s">
        <v>922</v>
      </c>
    </row>
    <row r="259" spans="1:5" x14ac:dyDescent="0.35">
      <c r="A259" s="10" t="s">
        <v>286</v>
      </c>
      <c r="B259" s="10">
        <v>44.899630000000002</v>
      </c>
      <c r="C259" s="10">
        <v>23.577390000000001</v>
      </c>
      <c r="D259" s="10">
        <v>0.65568910000000002</v>
      </c>
      <c r="E259" s="10" t="s">
        <v>938</v>
      </c>
    </row>
    <row r="260" spans="1:5" x14ac:dyDescent="0.35">
      <c r="A260" s="10" t="s">
        <v>287</v>
      </c>
      <c r="B260" s="10">
        <v>8450.57</v>
      </c>
      <c r="C260" s="10">
        <v>1203.298</v>
      </c>
      <c r="D260" s="10">
        <v>0.87535580000000002</v>
      </c>
      <c r="E260" s="10" t="s">
        <v>917</v>
      </c>
    </row>
    <row r="261" spans="1:5" x14ac:dyDescent="0.35">
      <c r="A261" s="10" t="s">
        <v>288</v>
      </c>
      <c r="B261" s="10">
        <v>20553.45</v>
      </c>
      <c r="C261" s="10">
        <v>3250.4050000000002</v>
      </c>
      <c r="D261" s="10">
        <v>0.86345039999999995</v>
      </c>
      <c r="E261" s="10" t="s">
        <v>828</v>
      </c>
    </row>
    <row r="262" spans="1:5" x14ac:dyDescent="0.35">
      <c r="A262" s="10" t="s">
        <v>289</v>
      </c>
      <c r="B262" s="10">
        <v>4649.7359999999999</v>
      </c>
      <c r="C262" s="10">
        <v>2738.2429999999999</v>
      </c>
      <c r="D262" s="10">
        <v>0.62936510000000001</v>
      </c>
      <c r="E262" s="10" t="s">
        <v>939</v>
      </c>
    </row>
    <row r="263" spans="1:5" x14ac:dyDescent="0.35">
      <c r="A263" s="10" t="s">
        <v>290</v>
      </c>
      <c r="B263" s="10">
        <v>5591.4840000000004</v>
      </c>
      <c r="C263" s="10">
        <v>1758.7750000000001</v>
      </c>
      <c r="D263" s="10">
        <v>0.76071940000000005</v>
      </c>
      <c r="E263" s="10" t="s">
        <v>887</v>
      </c>
    </row>
    <row r="264" spans="1:5" x14ac:dyDescent="0.35">
      <c r="A264" s="10" t="s">
        <v>291</v>
      </c>
      <c r="B264" s="10">
        <v>783.70979999999997</v>
      </c>
      <c r="C264" s="10">
        <v>945.57539999999995</v>
      </c>
      <c r="D264" s="10">
        <v>0.45319870000000001</v>
      </c>
      <c r="E264" s="10" t="s">
        <v>940</v>
      </c>
    </row>
    <row r="265" spans="1:5" x14ac:dyDescent="0.35">
      <c r="A265" s="10" t="s">
        <v>292</v>
      </c>
      <c r="B265" s="10">
        <v>4067.4389999999999</v>
      </c>
      <c r="C265" s="10">
        <v>1005.372</v>
      </c>
      <c r="D265" s="10">
        <v>0.80181170000000002</v>
      </c>
      <c r="E265" s="10" t="s">
        <v>881</v>
      </c>
    </row>
    <row r="266" spans="1:5" x14ac:dyDescent="0.35">
      <c r="A266" s="10" t="s">
        <v>293</v>
      </c>
      <c r="B266" s="10">
        <v>8553.9519999999993</v>
      </c>
      <c r="C266" s="10">
        <v>4957.0609999999997</v>
      </c>
      <c r="D266" s="10">
        <v>0.63310960000000005</v>
      </c>
      <c r="E266" s="10" t="s">
        <v>824</v>
      </c>
    </row>
    <row r="267" spans="1:5" x14ac:dyDescent="0.35">
      <c r="A267" s="10" t="s">
        <v>294</v>
      </c>
      <c r="B267" s="10">
        <v>639.1925</v>
      </c>
      <c r="C267" s="10">
        <v>267.2953</v>
      </c>
      <c r="D267" s="10">
        <v>0.70513079999999995</v>
      </c>
      <c r="E267" s="10" t="s">
        <v>920</v>
      </c>
    </row>
    <row r="268" spans="1:5" x14ac:dyDescent="0.35">
      <c r="A268" s="10" t="s">
        <v>295</v>
      </c>
      <c r="B268" s="10">
        <v>398.8965</v>
      </c>
      <c r="C268" s="10">
        <v>734.20870000000002</v>
      </c>
      <c r="D268" s="10">
        <v>0.35203839999999997</v>
      </c>
      <c r="E268" s="10" t="s">
        <v>941</v>
      </c>
    </row>
    <row r="269" spans="1:5" x14ac:dyDescent="0.35">
      <c r="A269" s="10" t="s">
        <v>296</v>
      </c>
      <c r="B269" s="10">
        <v>5.0900000000000003E-15</v>
      </c>
      <c r="C269" s="10">
        <v>9.3566500000000001</v>
      </c>
      <c r="D269" s="10">
        <v>5.4399999999999996E-16</v>
      </c>
      <c r="E269" s="10" t="s">
        <v>791</v>
      </c>
    </row>
    <row r="270" spans="1:5" x14ac:dyDescent="0.35">
      <c r="A270" s="10" t="s">
        <v>297</v>
      </c>
      <c r="B270" s="10">
        <v>11881.69</v>
      </c>
      <c r="C270" s="10">
        <v>9286.1129999999994</v>
      </c>
      <c r="D270" s="10">
        <v>0.56130959999999996</v>
      </c>
      <c r="E270" s="10" t="s">
        <v>843</v>
      </c>
    </row>
    <row r="271" spans="1:5" x14ac:dyDescent="0.35">
      <c r="A271" s="10" t="s">
        <v>298</v>
      </c>
      <c r="B271" s="10">
        <v>1423.1020000000001</v>
      </c>
      <c r="C271" s="10">
        <v>1662.8109999999999</v>
      </c>
      <c r="D271" s="10">
        <v>0.46116069999999998</v>
      </c>
      <c r="E271" s="10" t="s">
        <v>942</v>
      </c>
    </row>
    <row r="272" spans="1:5" x14ac:dyDescent="0.35">
      <c r="A272" s="10" t="s">
        <v>299</v>
      </c>
      <c r="B272" s="10">
        <v>10183.83</v>
      </c>
      <c r="C272" s="10">
        <v>13138.18</v>
      </c>
      <c r="D272" s="10">
        <v>0.43666159999999998</v>
      </c>
      <c r="E272" s="10" t="s">
        <v>799</v>
      </c>
    </row>
    <row r="273" spans="1:5" x14ac:dyDescent="0.35">
      <c r="A273" s="10" t="s">
        <v>300</v>
      </c>
      <c r="B273" s="10">
        <v>4856.66</v>
      </c>
      <c r="C273" s="10">
        <v>1053.4559999999999</v>
      </c>
      <c r="D273" s="10">
        <v>0.82175370000000003</v>
      </c>
      <c r="E273" s="10" t="s">
        <v>897</v>
      </c>
    </row>
    <row r="274" spans="1:5" x14ac:dyDescent="0.35">
      <c r="A274" s="10" t="s">
        <v>302</v>
      </c>
      <c r="B274" s="10">
        <v>1010009</v>
      </c>
      <c r="C274" s="10">
        <v>78152.759999999995</v>
      </c>
      <c r="D274" s="10">
        <v>0.92817910000000003</v>
      </c>
      <c r="E274" s="10" t="s">
        <v>830</v>
      </c>
    </row>
    <row r="275" spans="1:5" x14ac:dyDescent="0.35">
      <c r="A275" s="10" t="s">
        <v>303</v>
      </c>
      <c r="B275" s="10">
        <v>4891987</v>
      </c>
      <c r="C275" s="10">
        <v>19800000</v>
      </c>
      <c r="D275" s="10">
        <v>0.1978413</v>
      </c>
      <c r="E275" s="10" t="s">
        <v>943</v>
      </c>
    </row>
    <row r="276" spans="1:5" x14ac:dyDescent="0.35">
      <c r="A276" s="10" t="s">
        <v>304</v>
      </c>
      <c r="B276" s="10">
        <v>35.90605</v>
      </c>
      <c r="C276" s="10">
        <v>1298.135</v>
      </c>
      <c r="D276" s="10">
        <v>2.69153E-2</v>
      </c>
      <c r="E276" s="10" t="s">
        <v>804</v>
      </c>
    </row>
    <row r="277" spans="1:5" x14ac:dyDescent="0.35">
      <c r="A277" s="10" t="s">
        <v>305</v>
      </c>
      <c r="B277" s="10">
        <v>2581928</v>
      </c>
      <c r="C277" s="10">
        <v>1703712</v>
      </c>
      <c r="D277" s="10">
        <v>0.60246029999999995</v>
      </c>
      <c r="E277" s="10" t="s">
        <v>811</v>
      </c>
    </row>
    <row r="278" spans="1:5" x14ac:dyDescent="0.35">
      <c r="A278" s="10" t="s">
        <v>306</v>
      </c>
      <c r="B278" s="10">
        <v>74299.03</v>
      </c>
      <c r="C278" s="10">
        <v>34099.49</v>
      </c>
      <c r="D278" s="10">
        <v>0.68542479999999995</v>
      </c>
      <c r="E278" s="10" t="s">
        <v>838</v>
      </c>
    </row>
    <row r="279" spans="1:5" x14ac:dyDescent="0.35">
      <c r="A279" s="10" t="s">
        <v>307</v>
      </c>
      <c r="B279" s="10">
        <v>31789.77</v>
      </c>
      <c r="C279" s="10">
        <v>807701.5</v>
      </c>
      <c r="D279" s="10">
        <v>3.7867900000000003E-2</v>
      </c>
      <c r="E279" s="10" t="s">
        <v>890</v>
      </c>
    </row>
    <row r="280" spans="1:5" x14ac:dyDescent="0.35">
      <c r="A280" s="10" t="s">
        <v>308</v>
      </c>
      <c r="B280" s="10">
        <v>1473940</v>
      </c>
      <c r="C280" s="10">
        <v>403719.8</v>
      </c>
      <c r="D280" s="10">
        <v>0.78498780000000001</v>
      </c>
      <c r="E280" s="10" t="s">
        <v>869</v>
      </c>
    </row>
    <row r="281" spans="1:5" x14ac:dyDescent="0.35">
      <c r="A281" s="10" t="s">
        <v>309</v>
      </c>
      <c r="B281" s="10">
        <v>46.301659999999998</v>
      </c>
      <c r="C281" s="10">
        <v>12.378920000000001</v>
      </c>
      <c r="D281" s="10">
        <v>0.78904560000000001</v>
      </c>
      <c r="E281" s="10" t="s">
        <v>916</v>
      </c>
    </row>
    <row r="282" spans="1:5" x14ac:dyDescent="0.35">
      <c r="A282" s="10" t="s">
        <v>310</v>
      </c>
      <c r="B282" s="10">
        <v>5.2499999999999997E-14</v>
      </c>
      <c r="C282" s="10">
        <v>16.91949</v>
      </c>
      <c r="D282" s="10">
        <v>3.0999999999999999E-15</v>
      </c>
      <c r="E282" s="10" t="s">
        <v>791</v>
      </c>
    </row>
    <row r="283" spans="1:5" x14ac:dyDescent="0.35">
      <c r="A283" s="10" t="s">
        <v>311</v>
      </c>
      <c r="B283" s="10">
        <v>15.50539</v>
      </c>
      <c r="C283" s="10">
        <v>55.42286</v>
      </c>
      <c r="D283" s="10">
        <v>0.21860660000000001</v>
      </c>
      <c r="E283" s="10" t="s">
        <v>944</v>
      </c>
    </row>
    <row r="284" spans="1:5" x14ac:dyDescent="0.35">
      <c r="A284" s="10" t="s">
        <v>312</v>
      </c>
      <c r="B284" s="10">
        <v>2.7573569999999998</v>
      </c>
      <c r="C284" s="10">
        <v>23.508489999999998</v>
      </c>
      <c r="D284" s="10">
        <v>0.1049788</v>
      </c>
      <c r="E284" s="10" t="s">
        <v>945</v>
      </c>
    </row>
    <row r="285" spans="1:5" x14ac:dyDescent="0.35">
      <c r="A285" s="10" t="s">
        <v>313</v>
      </c>
      <c r="B285" s="10">
        <v>22129.25</v>
      </c>
      <c r="C285" s="10">
        <v>2454.7730000000001</v>
      </c>
      <c r="D285" s="10">
        <v>0.9001477</v>
      </c>
      <c r="E285" s="10" t="s">
        <v>840</v>
      </c>
    </row>
    <row r="286" spans="1:5" x14ac:dyDescent="0.35">
      <c r="A286" s="10" t="s">
        <v>314</v>
      </c>
      <c r="B286" s="10">
        <v>2451.1379999999999</v>
      </c>
      <c r="C286" s="10">
        <v>3900.116</v>
      </c>
      <c r="D286" s="10">
        <v>0.38592979999999999</v>
      </c>
      <c r="E286" s="10" t="s">
        <v>946</v>
      </c>
    </row>
    <row r="287" spans="1:5" x14ac:dyDescent="0.35">
      <c r="A287" s="10" t="s">
        <v>315</v>
      </c>
      <c r="B287" s="10">
        <v>285.88229999999999</v>
      </c>
      <c r="C287" s="10">
        <v>119.553</v>
      </c>
      <c r="D287" s="10">
        <v>0.70512430000000004</v>
      </c>
      <c r="E287" s="10" t="s">
        <v>920</v>
      </c>
    </row>
    <row r="288" spans="1:5" x14ac:dyDescent="0.35">
      <c r="A288" s="10" t="s">
        <v>316</v>
      </c>
      <c r="B288" s="10">
        <v>2152584</v>
      </c>
      <c r="C288" s="10">
        <v>520591.3</v>
      </c>
      <c r="D288" s="10">
        <v>0.80525360000000001</v>
      </c>
      <c r="E288" s="10" t="s">
        <v>947</v>
      </c>
    </row>
    <row r="289" spans="1:5" x14ac:dyDescent="0.35">
      <c r="A289" s="10" t="s">
        <v>317</v>
      </c>
      <c r="B289" s="10">
        <v>5830.0630000000001</v>
      </c>
      <c r="C289" s="10">
        <v>6443.9070000000002</v>
      </c>
      <c r="D289" s="10">
        <v>0.47499409999999997</v>
      </c>
      <c r="E289" s="10" t="s">
        <v>948</v>
      </c>
    </row>
    <row r="290" spans="1:5" x14ac:dyDescent="0.35">
      <c r="A290" s="10" t="s">
        <v>318</v>
      </c>
      <c r="B290" s="10">
        <v>1976.827</v>
      </c>
      <c r="C290" s="10">
        <v>17901.07</v>
      </c>
      <c r="D290" s="10">
        <v>9.9448499999999995E-2</v>
      </c>
      <c r="E290" s="10" t="s">
        <v>949</v>
      </c>
    </row>
    <row r="291" spans="1:5" x14ac:dyDescent="0.35">
      <c r="A291" s="10" t="s">
        <v>320</v>
      </c>
      <c r="B291" s="10">
        <v>68283.64</v>
      </c>
      <c r="C291" s="10">
        <v>28339.16</v>
      </c>
      <c r="D291" s="10">
        <v>0.70670319999999998</v>
      </c>
      <c r="E291" s="10" t="s">
        <v>920</v>
      </c>
    </row>
    <row r="292" spans="1:5" x14ac:dyDescent="0.35">
      <c r="A292" s="10" t="s">
        <v>321</v>
      </c>
      <c r="B292" s="10">
        <v>172.3203</v>
      </c>
      <c r="C292" s="10">
        <v>69.136290000000002</v>
      </c>
      <c r="D292" s="10">
        <v>0.71366989999999997</v>
      </c>
      <c r="E292" s="10" t="s">
        <v>880</v>
      </c>
    </row>
    <row r="293" spans="1:5" x14ac:dyDescent="0.35">
      <c r="A293" s="10" t="s">
        <v>322</v>
      </c>
      <c r="B293" s="10">
        <v>65055.08</v>
      </c>
      <c r="C293" s="10">
        <v>12352.88</v>
      </c>
      <c r="D293" s="10">
        <v>0.84041849999999996</v>
      </c>
      <c r="E293" s="10" t="s">
        <v>862</v>
      </c>
    </row>
    <row r="294" spans="1:5" x14ac:dyDescent="0.35">
      <c r="A294" s="10" t="s">
        <v>323</v>
      </c>
      <c r="B294" s="10">
        <v>7767.7709999999997</v>
      </c>
      <c r="C294" s="10">
        <v>6296.9740000000002</v>
      </c>
      <c r="D294" s="10">
        <v>0.55228659999999996</v>
      </c>
      <c r="E294" s="10" t="s">
        <v>950</v>
      </c>
    </row>
    <row r="295" spans="1:5" x14ac:dyDescent="0.35">
      <c r="A295" s="10" t="s">
        <v>325</v>
      </c>
      <c r="B295" s="10">
        <v>29943.52</v>
      </c>
      <c r="C295" s="10">
        <v>9371.5249999999996</v>
      </c>
      <c r="D295" s="10">
        <v>0.76163000000000003</v>
      </c>
      <c r="E295" s="10" t="s">
        <v>887</v>
      </c>
    </row>
    <row r="296" spans="1:5" x14ac:dyDescent="0.35">
      <c r="A296" s="10" t="s">
        <v>326</v>
      </c>
      <c r="B296" s="10">
        <v>6259.7950000000001</v>
      </c>
      <c r="C296" s="10">
        <v>2939.3110000000001</v>
      </c>
      <c r="D296" s="10">
        <v>0.68047860000000004</v>
      </c>
      <c r="E296" s="10" t="s">
        <v>951</v>
      </c>
    </row>
    <row r="297" spans="1:5" x14ac:dyDescent="0.35">
      <c r="A297" s="10" t="s">
        <v>327</v>
      </c>
      <c r="B297" s="10">
        <v>9.5140309999999992</v>
      </c>
      <c r="C297" s="10">
        <v>134.1103</v>
      </c>
      <c r="D297" s="10">
        <v>6.6242499999999996E-2</v>
      </c>
      <c r="E297" s="10" t="s">
        <v>855</v>
      </c>
    </row>
    <row r="298" spans="1:5" x14ac:dyDescent="0.35">
      <c r="A298" s="10" t="s">
        <v>328</v>
      </c>
      <c r="B298" s="10">
        <v>9.0199999999999999E-13</v>
      </c>
      <c r="C298" s="10">
        <v>19.593800000000002</v>
      </c>
      <c r="D298" s="10">
        <v>4.6E-14</v>
      </c>
      <c r="E298" s="10" t="s">
        <v>791</v>
      </c>
    </row>
    <row r="299" spans="1:5" x14ac:dyDescent="0.35">
      <c r="A299" s="10" t="s">
        <v>329</v>
      </c>
      <c r="B299" s="10">
        <v>1.24E-7</v>
      </c>
      <c r="C299" s="10">
        <v>16658</v>
      </c>
      <c r="D299" s="10">
        <v>7.4200000000000003E-12</v>
      </c>
      <c r="E299" s="10" t="s">
        <v>791</v>
      </c>
    </row>
    <row r="300" spans="1:5" x14ac:dyDescent="0.35">
      <c r="A300" s="10" t="s">
        <v>330</v>
      </c>
      <c r="B300" s="10">
        <v>198.89840000000001</v>
      </c>
      <c r="C300" s="10">
        <v>370.46440000000001</v>
      </c>
      <c r="D300" s="10">
        <v>0.34933520000000001</v>
      </c>
      <c r="E300" s="10" t="s">
        <v>800</v>
      </c>
    </row>
    <row r="301" spans="1:5" x14ac:dyDescent="0.35">
      <c r="A301" s="10" t="s">
        <v>331</v>
      </c>
      <c r="B301" s="10">
        <v>1572030</v>
      </c>
      <c r="C301" s="10">
        <v>757574.9</v>
      </c>
      <c r="D301" s="10">
        <v>0.67480549999999995</v>
      </c>
      <c r="E301" s="10" t="s">
        <v>952</v>
      </c>
    </row>
    <row r="302" spans="1:5" x14ac:dyDescent="0.35">
      <c r="A302" s="10" t="s">
        <v>332</v>
      </c>
      <c r="B302" s="10">
        <v>563.08159999999998</v>
      </c>
      <c r="C302" s="10">
        <v>415.03829999999999</v>
      </c>
      <c r="D302" s="10">
        <v>0.57567749999999995</v>
      </c>
      <c r="E302" s="10" t="s">
        <v>797</v>
      </c>
    </row>
    <row r="303" spans="1:5" x14ac:dyDescent="0.35">
      <c r="A303" s="10" t="s">
        <v>333</v>
      </c>
      <c r="B303" s="10">
        <v>146.78120000000001</v>
      </c>
      <c r="C303" s="10">
        <v>34.331609999999998</v>
      </c>
      <c r="D303" s="10">
        <v>0.81044079999999996</v>
      </c>
      <c r="E303" s="10" t="s">
        <v>947</v>
      </c>
    </row>
    <row r="304" spans="1:5" x14ac:dyDescent="0.35">
      <c r="A304" s="10" t="s">
        <v>334</v>
      </c>
      <c r="B304" s="10">
        <v>115332.4</v>
      </c>
      <c r="C304" s="10">
        <v>46898.26</v>
      </c>
      <c r="D304" s="10">
        <v>0.7109162</v>
      </c>
      <c r="E304" s="10" t="s">
        <v>880</v>
      </c>
    </row>
    <row r="305" spans="1:5" x14ac:dyDescent="0.35">
      <c r="A305" s="10" t="s">
        <v>335</v>
      </c>
      <c r="B305" s="10">
        <v>3.6467209999999999</v>
      </c>
      <c r="C305" s="10">
        <v>5.2418889999999996</v>
      </c>
      <c r="D305" s="10">
        <v>0.41026899999999999</v>
      </c>
      <c r="E305" s="10" t="s">
        <v>907</v>
      </c>
    </row>
    <row r="306" spans="1:5" x14ac:dyDescent="0.35">
      <c r="A306" s="10" t="s">
        <v>336</v>
      </c>
      <c r="B306" s="10">
        <v>6.1339969999999999</v>
      </c>
      <c r="C306" s="10">
        <v>6.6939299999999999</v>
      </c>
      <c r="D306" s="10">
        <v>0.47817520000000002</v>
      </c>
      <c r="E306" s="10" t="s">
        <v>796</v>
      </c>
    </row>
    <row r="307" spans="1:5" x14ac:dyDescent="0.35">
      <c r="A307" s="10" t="s">
        <v>337</v>
      </c>
      <c r="B307" s="10">
        <v>2616.9169999999999</v>
      </c>
      <c r="C307" s="10">
        <v>500.5095</v>
      </c>
      <c r="D307" s="10">
        <v>0.83944790000000002</v>
      </c>
      <c r="E307" s="10" t="s">
        <v>862</v>
      </c>
    </row>
    <row r="308" spans="1:5" x14ac:dyDescent="0.35">
      <c r="A308" s="10" t="s">
        <v>338</v>
      </c>
      <c r="B308" s="10">
        <v>284.39479999999998</v>
      </c>
      <c r="C308" s="10">
        <v>277.36750000000001</v>
      </c>
      <c r="D308" s="10">
        <v>0.50625469999999995</v>
      </c>
      <c r="E308" s="10" t="s">
        <v>953</v>
      </c>
    </row>
    <row r="309" spans="1:5" x14ac:dyDescent="0.35">
      <c r="A309" s="10" t="s">
        <v>339</v>
      </c>
      <c r="B309" s="10">
        <v>75433.78</v>
      </c>
      <c r="C309" s="10">
        <v>34486.519999999997</v>
      </c>
      <c r="D309" s="10">
        <v>0.68625879999999995</v>
      </c>
      <c r="E309" s="10" t="s">
        <v>838</v>
      </c>
    </row>
    <row r="310" spans="1:5" x14ac:dyDescent="0.35">
      <c r="A310" s="10" t="s">
        <v>340</v>
      </c>
      <c r="B310" s="10">
        <v>524567.4</v>
      </c>
      <c r="C310" s="10">
        <v>1134912</v>
      </c>
      <c r="D310" s="10">
        <v>0.31610359999999998</v>
      </c>
      <c r="E310" s="10" t="s">
        <v>954</v>
      </c>
    </row>
    <row r="311" spans="1:5" x14ac:dyDescent="0.35">
      <c r="A311" s="10" t="s">
        <v>341</v>
      </c>
      <c r="B311" s="10">
        <v>680.79520000000002</v>
      </c>
      <c r="C311" s="10">
        <v>265.62709999999998</v>
      </c>
      <c r="D311" s="10">
        <v>0.71933550000000002</v>
      </c>
      <c r="E311" s="10" t="s">
        <v>930</v>
      </c>
    </row>
    <row r="312" spans="1:5" x14ac:dyDescent="0.35">
      <c r="A312" s="10" t="s">
        <v>342</v>
      </c>
      <c r="B312" s="10">
        <v>195.53540000000001</v>
      </c>
      <c r="C312" s="10">
        <v>122.4811</v>
      </c>
      <c r="D312" s="10">
        <v>0.61485920000000005</v>
      </c>
      <c r="E312" s="10" t="s">
        <v>826</v>
      </c>
    </row>
    <row r="313" spans="1:5" x14ac:dyDescent="0.35">
      <c r="A313" s="10" t="s">
        <v>343</v>
      </c>
      <c r="B313" s="10">
        <v>784.42909999999995</v>
      </c>
      <c r="C313" s="10">
        <v>554.30380000000002</v>
      </c>
      <c r="D313" s="10">
        <v>0.58594889999999999</v>
      </c>
      <c r="E313" s="10" t="s">
        <v>839</v>
      </c>
    </row>
    <row r="314" spans="1:5" x14ac:dyDescent="0.35">
      <c r="A314" s="10" t="s">
        <v>344</v>
      </c>
      <c r="B314" s="10">
        <v>82.238839999999996</v>
      </c>
      <c r="C314" s="10">
        <v>55.358429999999998</v>
      </c>
      <c r="D314" s="10">
        <v>0.59767789999999998</v>
      </c>
      <c r="E314" s="10" t="s">
        <v>937</v>
      </c>
    </row>
    <row r="315" spans="1:5" x14ac:dyDescent="0.35">
      <c r="A315" s="10" t="s">
        <v>345</v>
      </c>
      <c r="B315" s="10">
        <v>10684.13</v>
      </c>
      <c r="C315" s="10">
        <v>7657.58</v>
      </c>
      <c r="D315" s="10">
        <v>0.58250460000000004</v>
      </c>
      <c r="E315" s="10" t="s">
        <v>817</v>
      </c>
    </row>
    <row r="316" spans="1:5" x14ac:dyDescent="0.35">
      <c r="A316" s="10" t="s">
        <v>346</v>
      </c>
      <c r="B316" s="10">
        <v>4867.1689999999999</v>
      </c>
      <c r="C316" s="10">
        <v>29900.46</v>
      </c>
      <c r="D316" s="10">
        <v>0.13999139999999999</v>
      </c>
      <c r="E316" s="10" t="s">
        <v>955</v>
      </c>
    </row>
    <row r="317" spans="1:5" x14ac:dyDescent="0.35">
      <c r="A317" s="10" t="s">
        <v>347</v>
      </c>
      <c r="B317" s="10">
        <v>4.7543500000000002E-2</v>
      </c>
      <c r="C317" s="10">
        <v>0.47791420000000001</v>
      </c>
      <c r="D317" s="10">
        <v>9.0480099999999994E-2</v>
      </c>
      <c r="E317" s="10" t="s">
        <v>956</v>
      </c>
    </row>
    <row r="318" spans="1:5" x14ac:dyDescent="0.35">
      <c r="A318" s="10" t="s">
        <v>348</v>
      </c>
      <c r="B318" s="10">
        <v>91481.58</v>
      </c>
      <c r="C318" s="10">
        <v>15440.88</v>
      </c>
      <c r="D318" s="10">
        <v>0.85558800000000002</v>
      </c>
      <c r="E318" s="10" t="s">
        <v>837</v>
      </c>
    </row>
    <row r="319" spans="1:5" x14ac:dyDescent="0.35">
      <c r="A319" s="10" t="s">
        <v>349</v>
      </c>
      <c r="B319" s="10">
        <v>13875.99</v>
      </c>
      <c r="C319" s="10">
        <v>3550.875</v>
      </c>
      <c r="D319" s="10">
        <v>0.79624130000000004</v>
      </c>
      <c r="E319" s="10" t="s">
        <v>894</v>
      </c>
    </row>
    <row r="320" spans="1:5" x14ac:dyDescent="0.35">
      <c r="A320" s="10" t="s">
        <v>350</v>
      </c>
      <c r="B320" s="10">
        <v>1063461</v>
      </c>
      <c r="C320" s="10">
        <v>266589.59999999998</v>
      </c>
      <c r="D320" s="10">
        <v>0.79956430000000001</v>
      </c>
      <c r="E320" s="10" t="s">
        <v>881</v>
      </c>
    </row>
    <row r="321" spans="1:5" x14ac:dyDescent="0.35">
      <c r="A321" s="10" t="s">
        <v>352</v>
      </c>
      <c r="B321" s="10">
        <v>883027.2</v>
      </c>
      <c r="C321" s="10">
        <v>361990.7</v>
      </c>
      <c r="D321" s="10">
        <v>0.70924860000000001</v>
      </c>
      <c r="E321" s="10" t="s">
        <v>920</v>
      </c>
    </row>
    <row r="322" spans="1:5" x14ac:dyDescent="0.35">
      <c r="A322" s="10" t="s">
        <v>353</v>
      </c>
      <c r="B322" s="10">
        <v>187410.4</v>
      </c>
      <c r="C322" s="10">
        <v>339266</v>
      </c>
      <c r="D322" s="10">
        <v>0.35583589999999998</v>
      </c>
      <c r="E322" s="10" t="s">
        <v>957</v>
      </c>
    </row>
    <row r="323" spans="1:5" x14ac:dyDescent="0.35">
      <c r="A323" s="10" t="s">
        <v>354</v>
      </c>
      <c r="B323" s="10">
        <v>9989.0409999999993</v>
      </c>
      <c r="C323" s="10">
        <v>4856.6139999999996</v>
      </c>
      <c r="D323" s="10">
        <v>0.67285950000000005</v>
      </c>
      <c r="E323" s="10" t="s">
        <v>952</v>
      </c>
    </row>
    <row r="324" spans="1:5" x14ac:dyDescent="0.35">
      <c r="A324" s="10" t="s">
        <v>355</v>
      </c>
      <c r="B324" s="10">
        <v>4427.8360000000002</v>
      </c>
      <c r="C324" s="10">
        <v>321.91860000000003</v>
      </c>
      <c r="D324" s="10">
        <v>0.93222419999999995</v>
      </c>
      <c r="E324" s="10" t="s">
        <v>827</v>
      </c>
    </row>
    <row r="325" spans="1:5" x14ac:dyDescent="0.35">
      <c r="A325" s="10" t="s">
        <v>356</v>
      </c>
      <c r="B325" s="10">
        <v>2542.5929999999998</v>
      </c>
      <c r="C325" s="10">
        <v>3283.95</v>
      </c>
      <c r="D325" s="10">
        <v>0.43638100000000002</v>
      </c>
      <c r="E325" s="10" t="s">
        <v>799</v>
      </c>
    </row>
    <row r="326" spans="1:5" x14ac:dyDescent="0.35">
      <c r="A326" s="10" t="s">
        <v>357</v>
      </c>
      <c r="B326" s="10">
        <v>918.26909999999998</v>
      </c>
      <c r="C326" s="10">
        <v>450.16910000000001</v>
      </c>
      <c r="D326" s="10">
        <v>0.67103440000000003</v>
      </c>
      <c r="E326" s="10" t="s">
        <v>815</v>
      </c>
    </row>
    <row r="327" spans="1:5" x14ac:dyDescent="0.35">
      <c r="A327" s="10" t="s">
        <v>358</v>
      </c>
      <c r="B327" s="10">
        <v>22924.23</v>
      </c>
      <c r="C327" s="10">
        <v>14771.37</v>
      </c>
      <c r="D327" s="10">
        <v>0.60814080000000004</v>
      </c>
      <c r="E327" s="10" t="s">
        <v>958</v>
      </c>
    </row>
    <row r="328" spans="1:5" x14ac:dyDescent="0.35">
      <c r="A328" s="10" t="s">
        <v>359</v>
      </c>
      <c r="B328" s="10">
        <v>290474.40000000002</v>
      </c>
      <c r="C328" s="10">
        <v>77254.98</v>
      </c>
      <c r="D328" s="10">
        <v>0.78991350000000005</v>
      </c>
      <c r="E328" s="10" t="s">
        <v>916</v>
      </c>
    </row>
    <row r="329" spans="1:5" x14ac:dyDescent="0.35">
      <c r="A329" s="10" t="s">
        <v>361</v>
      </c>
      <c r="B329" s="10">
        <v>8417.3430000000008</v>
      </c>
      <c r="C329" s="10">
        <v>3794.0259999999998</v>
      </c>
      <c r="D329" s="10">
        <v>0.68930380000000002</v>
      </c>
      <c r="E329" s="10" t="s">
        <v>805</v>
      </c>
    </row>
    <row r="330" spans="1:5" x14ac:dyDescent="0.35">
      <c r="A330" s="10" t="s">
        <v>362</v>
      </c>
      <c r="B330" s="10">
        <v>171756.79999999999</v>
      </c>
      <c r="C330" s="10">
        <v>326137.8</v>
      </c>
      <c r="D330" s="10">
        <v>0.3449662</v>
      </c>
      <c r="E330" s="10" t="s">
        <v>959</v>
      </c>
    </row>
    <row r="331" spans="1:5" x14ac:dyDescent="0.35">
      <c r="A331" s="10" t="s">
        <v>363</v>
      </c>
      <c r="B331" s="10">
        <v>1669.3789999999999</v>
      </c>
      <c r="C331" s="10">
        <v>2186.5140000000001</v>
      </c>
      <c r="D331" s="10">
        <v>0.4329423</v>
      </c>
      <c r="E331" s="10" t="s">
        <v>960</v>
      </c>
    </row>
    <row r="332" spans="1:5" x14ac:dyDescent="0.35">
      <c r="A332" s="10" t="s">
        <v>364</v>
      </c>
      <c r="B332" s="10">
        <v>1.5934899999999998E-2</v>
      </c>
      <c r="C332" s="10">
        <v>34533.47</v>
      </c>
      <c r="D332" s="10">
        <v>0</v>
      </c>
      <c r="E332" s="10" t="s">
        <v>791</v>
      </c>
    </row>
    <row r="333" spans="1:5" x14ac:dyDescent="0.35">
      <c r="A333" s="10" t="s">
        <v>365</v>
      </c>
      <c r="B333" s="10">
        <v>46.816360000000003</v>
      </c>
      <c r="C333" s="10">
        <v>291.40019999999998</v>
      </c>
      <c r="D333" s="10">
        <v>0.1384213</v>
      </c>
      <c r="E333" s="10" t="s">
        <v>961</v>
      </c>
    </row>
    <row r="334" spans="1:5" x14ac:dyDescent="0.35">
      <c r="A334" s="10" t="s">
        <v>366</v>
      </c>
      <c r="B334" s="10">
        <v>5412.5460000000003</v>
      </c>
      <c r="C334" s="10">
        <v>366.04219999999998</v>
      </c>
      <c r="D334" s="10">
        <v>0.93665540000000003</v>
      </c>
      <c r="E334" s="10" t="s">
        <v>901</v>
      </c>
    </row>
    <row r="335" spans="1:5" x14ac:dyDescent="0.35">
      <c r="A335" s="10" t="s">
        <v>367</v>
      </c>
      <c r="B335" s="10">
        <v>377.3897</v>
      </c>
      <c r="C335" s="10">
        <v>31885.279999999999</v>
      </c>
      <c r="D335" s="10">
        <v>1.16974E-2</v>
      </c>
      <c r="E335" s="10" t="s">
        <v>792</v>
      </c>
    </row>
    <row r="336" spans="1:5" x14ac:dyDescent="0.35">
      <c r="A336" s="10" t="s">
        <v>368</v>
      </c>
      <c r="B336" s="10">
        <v>1508.6510000000001</v>
      </c>
      <c r="C336" s="10">
        <v>485.13679999999999</v>
      </c>
      <c r="D336" s="10">
        <v>0.75667580000000001</v>
      </c>
      <c r="E336" s="10" t="s">
        <v>899</v>
      </c>
    </row>
    <row r="337" spans="1:5" x14ac:dyDescent="0.35">
      <c r="A337" s="10" t="s">
        <v>369</v>
      </c>
      <c r="B337" s="10">
        <v>6495.8419999999996</v>
      </c>
      <c r="C337" s="10">
        <v>1567.77</v>
      </c>
      <c r="D337" s="10">
        <v>0.80557469999999998</v>
      </c>
      <c r="E337" s="10" t="s">
        <v>947</v>
      </c>
    </row>
    <row r="338" spans="1:5" x14ac:dyDescent="0.35">
      <c r="A338" s="10" t="s">
        <v>370</v>
      </c>
      <c r="B338" s="10">
        <v>22.701139999999999</v>
      </c>
      <c r="C338" s="10">
        <v>121.5205</v>
      </c>
      <c r="D338" s="10">
        <v>0.1574045</v>
      </c>
      <c r="E338" s="10" t="s">
        <v>962</v>
      </c>
    </row>
    <row r="339" spans="1:5" x14ac:dyDescent="0.35">
      <c r="A339" s="10" t="s">
        <v>371</v>
      </c>
      <c r="B339" s="10">
        <v>100.7056</v>
      </c>
      <c r="C339" s="10">
        <v>571.41110000000003</v>
      </c>
      <c r="D339" s="10">
        <v>0.14983350000000001</v>
      </c>
      <c r="E339" s="10" t="s">
        <v>963</v>
      </c>
    </row>
    <row r="340" spans="1:5" x14ac:dyDescent="0.35">
      <c r="A340" s="10" t="s">
        <v>372</v>
      </c>
      <c r="B340" s="10">
        <v>4879.6440000000002</v>
      </c>
      <c r="C340" s="10">
        <v>620.95839999999998</v>
      </c>
      <c r="D340" s="10">
        <v>0.88711079999999998</v>
      </c>
      <c r="E340" s="10" t="s">
        <v>964</v>
      </c>
    </row>
    <row r="341" spans="1:5" x14ac:dyDescent="0.35">
      <c r="A341" s="10" t="s">
        <v>373</v>
      </c>
      <c r="B341" s="10">
        <v>4162.0330000000004</v>
      </c>
      <c r="C341" s="10">
        <v>5380.1850000000004</v>
      </c>
      <c r="D341" s="10">
        <v>0.43617040000000001</v>
      </c>
      <c r="E341" s="10" t="s">
        <v>799</v>
      </c>
    </row>
    <row r="342" spans="1:5" x14ac:dyDescent="0.35">
      <c r="A342" s="10" t="s">
        <v>374</v>
      </c>
      <c r="B342" s="10">
        <v>1.99E-8</v>
      </c>
      <c r="C342" s="10">
        <v>279164.40000000002</v>
      </c>
      <c r="D342" s="10">
        <v>7.1200000000000002E-14</v>
      </c>
      <c r="E342" s="10" t="s">
        <v>791</v>
      </c>
    </row>
    <row r="343" spans="1:5" x14ac:dyDescent="0.35">
      <c r="A343" s="10" t="s">
        <v>375</v>
      </c>
      <c r="B343" s="10">
        <v>1842.7429999999999</v>
      </c>
      <c r="C343" s="10">
        <v>930.72230000000002</v>
      </c>
      <c r="D343" s="10">
        <v>0.66441899999999998</v>
      </c>
      <c r="E343" s="10" t="s">
        <v>965</v>
      </c>
    </row>
    <row r="344" spans="1:5" x14ac:dyDescent="0.35">
      <c r="A344" s="10" t="s">
        <v>376</v>
      </c>
      <c r="B344" s="10">
        <v>0.94496579999999997</v>
      </c>
      <c r="C344" s="10">
        <v>33.967939999999999</v>
      </c>
      <c r="D344" s="10">
        <v>2.7066400000000001E-2</v>
      </c>
      <c r="E344" s="10" t="s">
        <v>804</v>
      </c>
    </row>
    <row r="345" spans="1:5" x14ac:dyDescent="0.35">
      <c r="A345" s="10" t="s">
        <v>378</v>
      </c>
      <c r="B345" s="10">
        <v>12161.72</v>
      </c>
      <c r="C345" s="10">
        <v>925.69069999999999</v>
      </c>
      <c r="D345" s="10">
        <v>0.9292686</v>
      </c>
      <c r="E345" s="10" t="s">
        <v>830</v>
      </c>
    </row>
    <row r="346" spans="1:5" x14ac:dyDescent="0.35">
      <c r="A346" s="10" t="s">
        <v>379</v>
      </c>
      <c r="B346" s="10">
        <v>65.30247</v>
      </c>
      <c r="C346" s="10">
        <v>447.9785</v>
      </c>
      <c r="D346" s="10">
        <v>0.12722559999999999</v>
      </c>
      <c r="E346" s="10" t="s">
        <v>966</v>
      </c>
    </row>
    <row r="347" spans="1:5" x14ac:dyDescent="0.35">
      <c r="A347" s="10" t="s">
        <v>380</v>
      </c>
      <c r="B347" s="10">
        <v>2068.9699999999998</v>
      </c>
      <c r="C347" s="10">
        <v>830.27890000000002</v>
      </c>
      <c r="D347" s="10">
        <v>0.7136228</v>
      </c>
      <c r="E347" s="10" t="s">
        <v>880</v>
      </c>
    </row>
    <row r="348" spans="1:5" x14ac:dyDescent="0.35">
      <c r="A348" s="10" t="s">
        <v>381</v>
      </c>
      <c r="B348" s="10">
        <v>504493.3</v>
      </c>
      <c r="C348" s="10">
        <v>92284.38</v>
      </c>
      <c r="D348" s="10">
        <v>0.84536219999999995</v>
      </c>
      <c r="E348" s="10" t="s">
        <v>882</v>
      </c>
    </row>
    <row r="349" spans="1:5" x14ac:dyDescent="0.35">
      <c r="A349" s="10" t="s">
        <v>382</v>
      </c>
      <c r="B349" s="10">
        <v>70217.3</v>
      </c>
      <c r="C349" s="10">
        <v>57999.77</v>
      </c>
      <c r="D349" s="10">
        <v>0.54764389999999996</v>
      </c>
      <c r="E349" s="10" t="s">
        <v>883</v>
      </c>
    </row>
    <row r="350" spans="1:5" x14ac:dyDescent="0.35">
      <c r="A350" s="10" t="s">
        <v>383</v>
      </c>
      <c r="B350" s="10">
        <v>6.8542899999999998</v>
      </c>
      <c r="C350" s="10">
        <v>49.872349999999997</v>
      </c>
      <c r="D350" s="10">
        <v>0.1208302</v>
      </c>
      <c r="E350" s="10" t="s">
        <v>967</v>
      </c>
    </row>
    <row r="351" spans="1:5" x14ac:dyDescent="0.35">
      <c r="A351" s="10" t="s">
        <v>384</v>
      </c>
      <c r="B351" s="10">
        <v>3.4699999999999998E-9</v>
      </c>
      <c r="C351" s="10">
        <v>3073.1320000000001</v>
      </c>
      <c r="D351" s="10">
        <v>1.13E-12</v>
      </c>
      <c r="E351" s="10" t="s">
        <v>791</v>
      </c>
    </row>
    <row r="352" spans="1:5" x14ac:dyDescent="0.35">
      <c r="A352" s="10" t="s">
        <v>386</v>
      </c>
      <c r="B352" s="10">
        <v>47965.1</v>
      </c>
      <c r="C352" s="10">
        <v>2668.4630000000002</v>
      </c>
      <c r="D352" s="10">
        <v>0.94729850000000004</v>
      </c>
      <c r="E352" s="10" t="s">
        <v>968</v>
      </c>
    </row>
    <row r="353" spans="1:5" x14ac:dyDescent="0.35">
      <c r="A353" s="10" t="s">
        <v>387</v>
      </c>
      <c r="B353" s="10">
        <v>1378.616</v>
      </c>
      <c r="C353" s="10">
        <v>246.29990000000001</v>
      </c>
      <c r="D353" s="10">
        <v>0.84842300000000004</v>
      </c>
      <c r="E353" s="10" t="s">
        <v>882</v>
      </c>
    </row>
    <row r="354" spans="1:5" x14ac:dyDescent="0.35">
      <c r="A354" s="10" t="s">
        <v>388</v>
      </c>
      <c r="B354" s="10">
        <v>46083.81</v>
      </c>
      <c r="C354" s="10">
        <v>5635.3220000000001</v>
      </c>
      <c r="D354" s="10">
        <v>0.8910399</v>
      </c>
      <c r="E354" s="10" t="s">
        <v>969</v>
      </c>
    </row>
    <row r="355" spans="1:5" x14ac:dyDescent="0.35">
      <c r="A355" s="10" t="s">
        <v>389</v>
      </c>
      <c r="B355" s="10">
        <v>7.7900000000000003E-8</v>
      </c>
      <c r="C355" s="10">
        <v>94.376940000000005</v>
      </c>
      <c r="D355" s="10">
        <v>8.2500000000000005E-10</v>
      </c>
      <c r="E355" s="10" t="s">
        <v>791</v>
      </c>
    </row>
    <row r="356" spans="1:5" x14ac:dyDescent="0.35">
      <c r="A356" s="10" t="s">
        <v>390</v>
      </c>
      <c r="B356" s="10">
        <v>19289.46</v>
      </c>
      <c r="C356" s="10">
        <v>11376.54</v>
      </c>
      <c r="D356" s="10">
        <v>0.62901779999999996</v>
      </c>
      <c r="E356" s="10" t="s">
        <v>824</v>
      </c>
    </row>
    <row r="357" spans="1:5" x14ac:dyDescent="0.35">
      <c r="A357" s="10" t="s">
        <v>391</v>
      </c>
      <c r="B357" s="10">
        <v>4729.5240000000003</v>
      </c>
      <c r="C357" s="10">
        <v>1385.193</v>
      </c>
      <c r="D357" s="10">
        <v>0.77346570000000003</v>
      </c>
      <c r="E357" s="10" t="s">
        <v>891</v>
      </c>
    </row>
    <row r="358" spans="1:5" x14ac:dyDescent="0.35">
      <c r="A358" s="10" t="s">
        <v>392</v>
      </c>
      <c r="B358" s="10">
        <v>394412.4</v>
      </c>
      <c r="C358" s="10">
        <v>617567.69999999995</v>
      </c>
      <c r="D358" s="10">
        <v>0.38974320000000001</v>
      </c>
      <c r="E358" s="10" t="s">
        <v>794</v>
      </c>
    </row>
    <row r="359" spans="1:5" ht="15" thickBot="1" x14ac:dyDescent="0.4">
      <c r="A359" s="12" t="s">
        <v>393</v>
      </c>
      <c r="B359" s="12">
        <v>80.608180000000004</v>
      </c>
      <c r="C359" s="12">
        <v>33.98968</v>
      </c>
      <c r="D359" s="12">
        <v>0.70340040000000004</v>
      </c>
      <c r="E359" s="12" t="s">
        <v>831</v>
      </c>
    </row>
    <row r="360" spans="1:5" ht="15" thickTop="1" x14ac:dyDescent="0.35"/>
  </sheetData>
  <mergeCells count="1">
    <mergeCell ref="A1:E1"/>
  </mergeCells>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279"/>
  <sheetViews>
    <sheetView workbookViewId="0">
      <selection activeCell="O21" sqref="O21"/>
    </sheetView>
  </sheetViews>
  <sheetFormatPr defaultColWidth="10.90625" defaultRowHeight="14.5" x14ac:dyDescent="0.35"/>
  <cols>
    <col min="1" max="1" width="10.90625" style="2"/>
    <col min="2" max="2" width="28.7265625" style="2" customWidth="1"/>
    <col min="3" max="4" width="14.81640625" style="2" customWidth="1"/>
    <col min="5" max="5" width="3.1796875" style="2" customWidth="1"/>
    <col min="6" max="8" width="10.90625" style="2"/>
    <col min="9" max="9" width="12.6328125" style="2" customWidth="1"/>
    <col min="10" max="10" width="12.26953125" style="2" customWidth="1"/>
    <col min="11" max="11" width="15.90625" style="2" customWidth="1"/>
    <col min="12" max="16384" width="10.90625" style="2"/>
  </cols>
  <sheetData>
    <row r="1" spans="1:11" x14ac:dyDescent="0.35">
      <c r="A1" s="28" t="s">
        <v>2159</v>
      </c>
      <c r="B1" s="28"/>
      <c r="C1" s="28"/>
      <c r="D1" s="28"/>
      <c r="E1" s="28"/>
      <c r="F1" s="28"/>
      <c r="G1" s="28"/>
      <c r="H1" s="28"/>
      <c r="I1" s="28"/>
      <c r="J1" s="28"/>
      <c r="K1" s="28"/>
    </row>
    <row r="2" spans="1:11" x14ac:dyDescent="0.35">
      <c r="A2" s="28"/>
      <c r="B2" s="28"/>
      <c r="C2" s="28"/>
      <c r="D2" s="28"/>
      <c r="E2" s="28"/>
      <c r="F2" s="28"/>
      <c r="G2" s="28"/>
      <c r="H2" s="28"/>
      <c r="I2" s="28"/>
      <c r="J2" s="28"/>
      <c r="K2" s="28"/>
    </row>
    <row r="3" spans="1:11" x14ac:dyDescent="0.35">
      <c r="A3" s="28"/>
      <c r="B3" s="28"/>
      <c r="C3" s="28"/>
      <c r="D3" s="28"/>
      <c r="E3" s="28"/>
      <c r="F3" s="28"/>
      <c r="G3" s="28"/>
      <c r="H3" s="28"/>
      <c r="I3" s="28"/>
      <c r="J3" s="28"/>
      <c r="K3" s="28"/>
    </row>
    <row r="4" spans="1:11" x14ac:dyDescent="0.35">
      <c r="A4" s="28"/>
      <c r="B4" s="28"/>
      <c r="C4" s="28"/>
      <c r="D4" s="28"/>
      <c r="E4" s="28"/>
      <c r="F4" s="28"/>
      <c r="G4" s="28"/>
      <c r="H4" s="28"/>
      <c r="I4" s="28"/>
      <c r="J4" s="28"/>
      <c r="K4" s="28"/>
    </row>
    <row r="5" spans="1:11" ht="44.5" customHeight="1" thickBot="1" x14ac:dyDescent="0.4">
      <c r="A5" s="29"/>
      <c r="B5" s="29"/>
      <c r="C5" s="29"/>
      <c r="D5" s="29"/>
      <c r="E5" s="29"/>
      <c r="F5" s="29"/>
      <c r="G5" s="29"/>
      <c r="H5" s="29"/>
      <c r="I5" s="29"/>
      <c r="J5" s="29"/>
      <c r="K5" s="29"/>
    </row>
    <row r="6" spans="1:11" ht="15.5" thickTop="1" thickBot="1" x14ac:dyDescent="0.4">
      <c r="A6" s="3"/>
      <c r="B6" s="27" t="s">
        <v>403</v>
      </c>
      <c r="C6" s="27"/>
      <c r="D6" s="27"/>
      <c r="E6" s="5"/>
      <c r="F6" s="27" t="s">
        <v>404</v>
      </c>
      <c r="G6" s="27"/>
      <c r="H6" s="27"/>
      <c r="I6" s="27"/>
      <c r="J6" s="27"/>
      <c r="K6" s="27"/>
    </row>
    <row r="7" spans="1:11" ht="15.5" thickTop="1" thickBot="1" x14ac:dyDescent="0.4">
      <c r="A7" s="4" t="s">
        <v>405</v>
      </c>
      <c r="B7" s="6" t="s">
        <v>396</v>
      </c>
      <c r="C7" s="6" t="s">
        <v>406</v>
      </c>
      <c r="D7" s="6" t="s">
        <v>407</v>
      </c>
      <c r="E7" s="6"/>
      <c r="F7" s="6" t="s">
        <v>397</v>
      </c>
      <c r="G7" s="6" t="s">
        <v>398</v>
      </c>
      <c r="H7" s="6" t="s">
        <v>399</v>
      </c>
      <c r="I7" s="6" t="s">
        <v>400</v>
      </c>
      <c r="J7" s="6" t="s">
        <v>401</v>
      </c>
      <c r="K7" s="6" t="s">
        <v>402</v>
      </c>
    </row>
    <row r="8" spans="1:11" ht="15" thickTop="1" x14ac:dyDescent="0.35">
      <c r="A8" s="2" t="s">
        <v>1</v>
      </c>
      <c r="B8" s="2" t="s">
        <v>1771</v>
      </c>
      <c r="C8" s="2">
        <v>3.9371077042748801E-5</v>
      </c>
      <c r="D8" s="2">
        <v>1.83957963423878E-4</v>
      </c>
      <c r="F8" s="2">
        <v>0.1094</v>
      </c>
      <c r="G8" s="2">
        <v>0.1104</v>
      </c>
      <c r="H8" s="2">
        <v>0.106</v>
      </c>
      <c r="I8" s="2">
        <v>0.93030000000000002</v>
      </c>
      <c r="J8" s="2">
        <v>9.5399999999999999E-2</v>
      </c>
      <c r="K8" s="2">
        <v>0.29299999999999998</v>
      </c>
    </row>
    <row r="9" spans="1:11" x14ac:dyDescent="0.35">
      <c r="A9" s="2" t="s">
        <v>2</v>
      </c>
      <c r="B9" s="2" t="s">
        <v>1772</v>
      </c>
      <c r="C9" s="2">
        <v>0.77626784732274701</v>
      </c>
      <c r="D9" s="2">
        <v>0.99983382502659401</v>
      </c>
      <c r="F9" s="2">
        <v>0.13689999999999999</v>
      </c>
      <c r="G9" s="2">
        <v>0.1482</v>
      </c>
      <c r="H9" s="2">
        <v>0.1283</v>
      </c>
      <c r="I9" s="2">
        <v>0.1656</v>
      </c>
      <c r="J9" s="2">
        <v>0.13189999999999999</v>
      </c>
      <c r="K9" s="2">
        <v>0.1439</v>
      </c>
    </row>
    <row r="10" spans="1:11" x14ac:dyDescent="0.35">
      <c r="A10" s="2" t="s">
        <v>4</v>
      </c>
      <c r="B10" s="2" t="s">
        <v>284</v>
      </c>
      <c r="C10" s="2">
        <v>0.82637039769447895</v>
      </c>
      <c r="D10" s="2">
        <v>0.99983382502659401</v>
      </c>
      <c r="F10" s="2">
        <v>0.128</v>
      </c>
      <c r="G10" s="2">
        <v>0.12230000000000001</v>
      </c>
      <c r="H10" s="2">
        <v>0.12670000000000001</v>
      </c>
      <c r="I10" s="2">
        <v>0.13150000000000001</v>
      </c>
      <c r="J10" s="2">
        <v>0.13289999999999999</v>
      </c>
      <c r="K10" s="2">
        <v>0.13950000000000001</v>
      </c>
    </row>
    <row r="11" spans="1:11" x14ac:dyDescent="0.35">
      <c r="A11" s="2" t="s">
        <v>5</v>
      </c>
      <c r="B11" s="2" t="s">
        <v>1773</v>
      </c>
      <c r="C11" s="2">
        <v>0.40628534449546699</v>
      </c>
      <c r="D11" s="2">
        <v>0.99983382502659401</v>
      </c>
      <c r="F11" s="2">
        <v>0.1404</v>
      </c>
      <c r="G11" s="2">
        <v>0.2056</v>
      </c>
      <c r="H11" s="2">
        <v>0.14130000000000001</v>
      </c>
      <c r="I11" s="2">
        <v>0.40210000000000001</v>
      </c>
      <c r="J11" s="2">
        <v>0.15310000000000001</v>
      </c>
      <c r="K11" s="2">
        <v>0.2152</v>
      </c>
    </row>
    <row r="12" spans="1:11" x14ac:dyDescent="0.35">
      <c r="A12" s="2" t="s">
        <v>6</v>
      </c>
      <c r="B12" s="2" t="s">
        <v>1774</v>
      </c>
      <c r="C12" s="2">
        <v>6.3458930541915705E-4</v>
      </c>
      <c r="D12" s="2">
        <v>2.5667716681879301E-3</v>
      </c>
      <c r="F12" s="2">
        <v>0.64170000000000005</v>
      </c>
      <c r="G12" s="2">
        <v>0.35649999999999998</v>
      </c>
      <c r="H12" s="2">
        <v>0.152</v>
      </c>
      <c r="I12" s="2">
        <v>0.12989999999999999</v>
      </c>
      <c r="J12" s="2">
        <v>0.15770000000000001</v>
      </c>
      <c r="K12" s="2">
        <v>0.58379999999999999</v>
      </c>
    </row>
    <row r="13" spans="1:11" x14ac:dyDescent="0.35">
      <c r="A13" s="2" t="s">
        <v>7</v>
      </c>
      <c r="B13" s="2" t="s">
        <v>1775</v>
      </c>
      <c r="C13" s="2">
        <v>0.32480300018492397</v>
      </c>
      <c r="D13" s="2">
        <v>0.880216130501145</v>
      </c>
      <c r="F13" s="2">
        <v>0.1719</v>
      </c>
      <c r="G13" s="2">
        <v>0.37569999999999998</v>
      </c>
      <c r="H13" s="2">
        <v>0.1898</v>
      </c>
      <c r="I13" s="2">
        <v>0.20100000000000001</v>
      </c>
      <c r="J13" s="2">
        <v>0.18909999999999999</v>
      </c>
      <c r="K13" s="2">
        <v>0.1792</v>
      </c>
    </row>
    <row r="14" spans="1:11" x14ac:dyDescent="0.35">
      <c r="A14" s="2" t="s">
        <v>8</v>
      </c>
      <c r="B14" s="2" t="s">
        <v>1776</v>
      </c>
      <c r="C14" s="2">
        <v>5.9133572839629701E-2</v>
      </c>
      <c r="D14" s="2">
        <v>0.200314977994246</v>
      </c>
      <c r="F14" s="2">
        <v>0.14360000000000001</v>
      </c>
      <c r="G14" s="2">
        <v>0.40600000000000003</v>
      </c>
      <c r="H14" s="2">
        <v>0.1988</v>
      </c>
      <c r="I14" s="2">
        <v>0.6079</v>
      </c>
      <c r="J14" s="2">
        <v>0.16719999999999999</v>
      </c>
      <c r="K14" s="2">
        <v>0.44130000000000003</v>
      </c>
    </row>
    <row r="15" spans="1:11" x14ac:dyDescent="0.35">
      <c r="A15" s="2" t="s">
        <v>9</v>
      </c>
      <c r="B15" s="2" t="s">
        <v>1777</v>
      </c>
      <c r="C15" s="2">
        <v>0.65600659489189905</v>
      </c>
      <c r="D15" s="2">
        <v>0.99983382502659401</v>
      </c>
      <c r="F15" s="2">
        <v>0.17269999999999999</v>
      </c>
      <c r="G15" s="2">
        <v>0.1517</v>
      </c>
      <c r="H15" s="2">
        <v>0.13700000000000001</v>
      </c>
      <c r="I15" s="2">
        <v>0.16189999999999999</v>
      </c>
      <c r="J15" s="2">
        <v>0.16539999999999999</v>
      </c>
      <c r="K15" s="2">
        <v>0.1749</v>
      </c>
    </row>
    <row r="16" spans="1:11" x14ac:dyDescent="0.35">
      <c r="A16" s="2" t="s">
        <v>10</v>
      </c>
      <c r="B16" s="2" t="s">
        <v>1778</v>
      </c>
      <c r="C16" s="2">
        <v>8.7137786489374106E-8</v>
      </c>
      <c r="D16" s="2">
        <v>6.0549590099026603E-7</v>
      </c>
      <c r="F16" s="2">
        <v>0.32650000000000001</v>
      </c>
      <c r="G16" s="2">
        <v>0.13120000000000001</v>
      </c>
      <c r="H16" s="2">
        <v>0.17080000000000001</v>
      </c>
      <c r="I16" s="2">
        <v>0.14599999999999999</v>
      </c>
      <c r="J16" s="2">
        <v>0.1154</v>
      </c>
      <c r="K16" s="2">
        <v>0.78210000000000002</v>
      </c>
    </row>
    <row r="17" spans="1:11" x14ac:dyDescent="0.35">
      <c r="A17" s="2" t="s">
        <v>15</v>
      </c>
      <c r="B17" s="2" t="s">
        <v>1779</v>
      </c>
      <c r="C17" s="2">
        <v>8.0054575431114904E-3</v>
      </c>
      <c r="D17" s="2">
        <v>2.9317283705178599E-2</v>
      </c>
      <c r="F17" s="2">
        <v>0.95879999999999999</v>
      </c>
      <c r="G17" s="2">
        <v>0.96460000000000001</v>
      </c>
      <c r="H17" s="2">
        <v>0.1661</v>
      </c>
      <c r="I17" s="2">
        <v>0.51249999999999996</v>
      </c>
      <c r="J17" s="2">
        <v>0.21540000000000001</v>
      </c>
      <c r="K17" s="2">
        <v>0.83089999999999997</v>
      </c>
    </row>
    <row r="18" spans="1:11" x14ac:dyDescent="0.35">
      <c r="A18" s="2" t="s">
        <v>16</v>
      </c>
      <c r="B18" s="2" t="s">
        <v>1780</v>
      </c>
      <c r="C18" s="2">
        <v>9.4501854718535408E-6</v>
      </c>
      <c r="D18" s="2">
        <v>4.8320759676836003E-5</v>
      </c>
      <c r="F18" s="2">
        <v>8.3599999999999994E-2</v>
      </c>
      <c r="G18" s="2">
        <v>0.1176</v>
      </c>
      <c r="H18" s="2">
        <v>7.1300000000000002E-2</v>
      </c>
      <c r="I18" s="2">
        <v>0.99690000000000001</v>
      </c>
      <c r="J18" s="2">
        <v>0.1028</v>
      </c>
      <c r="K18" s="2">
        <v>0.14560000000000001</v>
      </c>
    </row>
    <row r="19" spans="1:11" x14ac:dyDescent="0.35">
      <c r="A19" s="2" t="s">
        <v>18</v>
      </c>
      <c r="B19" s="2" t="s">
        <v>1781</v>
      </c>
      <c r="C19" s="2">
        <v>0.20771229870602301</v>
      </c>
      <c r="D19" s="2">
        <v>0.61681038620316797</v>
      </c>
      <c r="F19" s="2">
        <v>0.2412</v>
      </c>
      <c r="G19" s="2">
        <v>0.88780000000000003</v>
      </c>
      <c r="H19" s="2">
        <v>0.40250000000000002</v>
      </c>
      <c r="I19" s="2">
        <v>0.83279999999999998</v>
      </c>
      <c r="J19" s="2">
        <v>0.23710000000000001</v>
      </c>
      <c r="K19" s="2">
        <v>0.21870000000000001</v>
      </c>
    </row>
    <row r="20" spans="1:11" x14ac:dyDescent="0.35">
      <c r="A20" s="2" t="s">
        <v>19</v>
      </c>
      <c r="B20" s="2" t="s">
        <v>1782</v>
      </c>
      <c r="C20" s="2">
        <v>0.28278068064914202</v>
      </c>
      <c r="D20" s="2">
        <v>0.82401682210663896</v>
      </c>
      <c r="F20" s="2">
        <v>0.15529999999999999</v>
      </c>
      <c r="G20" s="2">
        <v>0.33439999999999998</v>
      </c>
      <c r="H20" s="2">
        <v>0.26190000000000002</v>
      </c>
      <c r="I20" s="2">
        <v>0.5988</v>
      </c>
      <c r="J20" s="2">
        <v>0.16420000000000001</v>
      </c>
      <c r="K20" s="2">
        <v>0.2152</v>
      </c>
    </row>
    <row r="21" spans="1:11" x14ac:dyDescent="0.35">
      <c r="A21" s="2" t="s">
        <v>20</v>
      </c>
      <c r="B21" s="2" t="s">
        <v>163</v>
      </c>
      <c r="C21" s="2">
        <v>0.87765092219249197</v>
      </c>
      <c r="D21" s="2">
        <v>0.99983382502659401</v>
      </c>
      <c r="F21" s="2">
        <v>0.14030000000000001</v>
      </c>
      <c r="G21" s="2">
        <v>0.1353</v>
      </c>
      <c r="H21" s="2">
        <v>0.13780000000000001</v>
      </c>
      <c r="I21" s="2">
        <v>0.13089999999999999</v>
      </c>
      <c r="J21" s="2">
        <v>0.1366</v>
      </c>
      <c r="K21" s="2">
        <v>0.12790000000000001</v>
      </c>
    </row>
    <row r="22" spans="1:11" x14ac:dyDescent="0.35">
      <c r="A22" s="2" t="s">
        <v>21</v>
      </c>
      <c r="B22" s="2" t="s">
        <v>1783</v>
      </c>
      <c r="C22" s="2">
        <v>0.61465883591279102</v>
      </c>
      <c r="D22" s="2">
        <v>0.99983382502659401</v>
      </c>
      <c r="F22" s="2">
        <v>0.16200000000000001</v>
      </c>
      <c r="G22" s="2">
        <v>0.1968</v>
      </c>
      <c r="H22" s="2">
        <v>0.17169999999999999</v>
      </c>
      <c r="I22" s="2">
        <v>0.2646</v>
      </c>
      <c r="J22" s="2">
        <v>0.20880000000000001</v>
      </c>
      <c r="K22" s="2">
        <v>0.20399999999999999</v>
      </c>
    </row>
    <row r="23" spans="1:11" x14ac:dyDescent="0.35">
      <c r="A23" s="2" t="s">
        <v>22</v>
      </c>
      <c r="B23" s="2" t="s">
        <v>1784</v>
      </c>
      <c r="C23" s="2">
        <v>0.91086855240940701</v>
      </c>
      <c r="D23" s="2">
        <v>0.99983382502659401</v>
      </c>
      <c r="F23" s="2">
        <v>0.1203</v>
      </c>
      <c r="G23" s="2">
        <v>0.12089999999999999</v>
      </c>
      <c r="H23" s="2">
        <v>0.1202</v>
      </c>
      <c r="I23" s="2">
        <v>0.1222</v>
      </c>
      <c r="J23" s="2">
        <v>0.12640000000000001</v>
      </c>
      <c r="K23" s="2">
        <v>0.1242</v>
      </c>
    </row>
    <row r="24" spans="1:11" x14ac:dyDescent="0.35">
      <c r="A24" s="2" t="s">
        <v>23</v>
      </c>
      <c r="B24" s="2" t="s">
        <v>1785</v>
      </c>
      <c r="C24" s="2">
        <v>1.82316039797428E-2</v>
      </c>
      <c r="D24" s="2">
        <v>6.4165775045588097E-2</v>
      </c>
      <c r="F24" s="2">
        <v>0.87780000000000002</v>
      </c>
      <c r="G24" s="2">
        <v>0.43030000000000002</v>
      </c>
      <c r="H24" s="2">
        <v>0.29299999999999998</v>
      </c>
      <c r="I24" s="2">
        <v>0.16850000000000001</v>
      </c>
      <c r="J24" s="2">
        <v>0.14910000000000001</v>
      </c>
      <c r="K24" s="2">
        <v>0.1497</v>
      </c>
    </row>
    <row r="25" spans="1:11" x14ac:dyDescent="0.35">
      <c r="A25" s="2" t="s">
        <v>24</v>
      </c>
      <c r="B25" s="2" t="s">
        <v>1786</v>
      </c>
      <c r="C25" s="2">
        <v>0.63215498247685997</v>
      </c>
      <c r="D25" s="2">
        <v>0.99983382502659401</v>
      </c>
      <c r="F25" s="2">
        <v>0.1527</v>
      </c>
      <c r="G25" s="2">
        <v>0.2135</v>
      </c>
      <c r="H25" s="2">
        <v>0.13980000000000001</v>
      </c>
      <c r="I25" s="2">
        <v>0.27400000000000002</v>
      </c>
      <c r="J25" s="2">
        <v>0.14050000000000001</v>
      </c>
      <c r="K25" s="2">
        <v>0.17749999999999999</v>
      </c>
    </row>
    <row r="26" spans="1:11" x14ac:dyDescent="0.35">
      <c r="A26" s="2" t="s">
        <v>25</v>
      </c>
      <c r="B26" s="2" t="s">
        <v>1787</v>
      </c>
      <c r="C26" s="2">
        <v>0.64344683254400004</v>
      </c>
      <c r="D26" s="2">
        <v>0.99983382502659401</v>
      </c>
      <c r="F26" s="2">
        <v>0.1389</v>
      </c>
      <c r="G26" s="2">
        <v>0.1467</v>
      </c>
      <c r="H26" s="2">
        <v>0.13930000000000001</v>
      </c>
      <c r="I26" s="2">
        <v>0.23830000000000001</v>
      </c>
      <c r="J26" s="2">
        <v>0.1462</v>
      </c>
      <c r="K26" s="2">
        <v>0.14749999999999999</v>
      </c>
    </row>
    <row r="27" spans="1:11" x14ac:dyDescent="0.35">
      <c r="A27" s="2" t="s">
        <v>26</v>
      </c>
      <c r="B27" s="2" t="s">
        <v>1788</v>
      </c>
      <c r="C27" s="2">
        <v>0.99983382502659401</v>
      </c>
      <c r="D27" s="2">
        <v>0.99983382502659401</v>
      </c>
      <c r="F27" s="2">
        <v>0.12989999999999999</v>
      </c>
      <c r="G27" s="2">
        <v>0.13550000000000001</v>
      </c>
      <c r="H27" s="2">
        <v>0.1361</v>
      </c>
      <c r="I27" s="2">
        <v>0.1341</v>
      </c>
      <c r="J27" s="2">
        <v>0.13150000000000001</v>
      </c>
      <c r="K27" s="2">
        <v>0.13619999999999999</v>
      </c>
    </row>
    <row r="28" spans="1:11" x14ac:dyDescent="0.35">
      <c r="A28" s="2" t="s">
        <v>27</v>
      </c>
      <c r="B28" s="2" t="s">
        <v>385</v>
      </c>
      <c r="C28" s="2">
        <v>0.93836727634586004</v>
      </c>
      <c r="D28" s="2">
        <v>0.99983382502659401</v>
      </c>
      <c r="F28" s="2">
        <v>0.1308</v>
      </c>
      <c r="G28" s="2">
        <v>0.13170000000000001</v>
      </c>
      <c r="H28" s="2">
        <v>0.124</v>
      </c>
      <c r="I28" s="2">
        <v>0.1336</v>
      </c>
      <c r="J28" s="2">
        <v>0.1283</v>
      </c>
      <c r="K28" s="2">
        <v>0.12570000000000001</v>
      </c>
    </row>
    <row r="29" spans="1:11" x14ac:dyDescent="0.35">
      <c r="A29" s="2" t="s">
        <v>30</v>
      </c>
      <c r="B29" s="2" t="s">
        <v>1789</v>
      </c>
      <c r="C29" s="2">
        <v>1.1642297378490001E-9</v>
      </c>
      <c r="D29" s="2">
        <v>1.01776212566799E-8</v>
      </c>
      <c r="F29" s="2">
        <v>0.62060000000000004</v>
      </c>
      <c r="G29" s="2">
        <v>0.97170000000000001</v>
      </c>
      <c r="H29" s="2">
        <v>0.1716</v>
      </c>
      <c r="I29" s="2">
        <v>0.73440000000000005</v>
      </c>
      <c r="J29" s="2">
        <v>0.1593</v>
      </c>
      <c r="K29" s="2">
        <v>0.99480000000000002</v>
      </c>
    </row>
    <row r="30" spans="1:11" x14ac:dyDescent="0.35">
      <c r="A30" s="2" t="s">
        <v>31</v>
      </c>
      <c r="B30" s="2" t="s">
        <v>1790</v>
      </c>
      <c r="C30" s="2">
        <v>6.1036267805857302E-12</v>
      </c>
      <c r="D30" s="2">
        <v>6.8920119064113804E-11</v>
      </c>
      <c r="F30" s="2">
        <v>0.1575</v>
      </c>
      <c r="G30" s="2">
        <v>0.2346</v>
      </c>
      <c r="H30" s="2">
        <v>0.1014</v>
      </c>
      <c r="I30" s="2">
        <v>0.92469999999999997</v>
      </c>
      <c r="J30" s="2">
        <v>0.12089999999999999</v>
      </c>
      <c r="K30" s="2">
        <v>0.50429999999999997</v>
      </c>
    </row>
    <row r="31" spans="1:11" x14ac:dyDescent="0.35">
      <c r="A31" s="2" t="s">
        <v>32</v>
      </c>
      <c r="B31" s="2" t="s">
        <v>1791</v>
      </c>
      <c r="C31" s="2">
        <v>0.57688242473569595</v>
      </c>
      <c r="D31" s="2">
        <v>0.99983382502659401</v>
      </c>
      <c r="F31" s="2">
        <v>0.14810000000000001</v>
      </c>
      <c r="G31" s="2">
        <v>0.21779999999999999</v>
      </c>
      <c r="H31" s="2">
        <v>0.13850000000000001</v>
      </c>
      <c r="I31" s="2">
        <v>0.14810000000000001</v>
      </c>
      <c r="J31" s="2">
        <v>0.14779999999999999</v>
      </c>
      <c r="K31" s="2">
        <v>0.1406</v>
      </c>
    </row>
    <row r="32" spans="1:11" x14ac:dyDescent="0.35">
      <c r="A32" s="2" t="s">
        <v>34</v>
      </c>
      <c r="B32" s="2" t="s">
        <v>1792</v>
      </c>
      <c r="C32" s="2">
        <v>0.99642043092418098</v>
      </c>
      <c r="D32" s="2">
        <v>0.99983382502659401</v>
      </c>
      <c r="F32" s="2">
        <v>0.12180000000000001</v>
      </c>
      <c r="G32" s="2">
        <v>0.1229</v>
      </c>
      <c r="H32" s="2">
        <v>0.1157</v>
      </c>
      <c r="I32" s="2">
        <v>0.12709999999999999</v>
      </c>
      <c r="J32" s="2">
        <v>0.11169999999999999</v>
      </c>
      <c r="K32" s="2">
        <v>0.11849999999999999</v>
      </c>
    </row>
    <row r="33" spans="1:11" x14ac:dyDescent="0.35">
      <c r="A33" s="2" t="s">
        <v>37</v>
      </c>
      <c r="B33" s="2" t="s">
        <v>1793</v>
      </c>
      <c r="C33" s="2">
        <v>1.47501339170653E-13</v>
      </c>
      <c r="D33" s="2">
        <v>1.97332387881716E-12</v>
      </c>
      <c r="F33" s="2">
        <v>0.107</v>
      </c>
      <c r="G33" s="2">
        <v>0.1208</v>
      </c>
      <c r="H33" s="2">
        <v>0.1719</v>
      </c>
      <c r="I33" s="2">
        <v>0.26490000000000002</v>
      </c>
      <c r="J33" s="2">
        <v>0.12970000000000001</v>
      </c>
      <c r="K33" s="2">
        <v>0.92689999999999995</v>
      </c>
    </row>
    <row r="34" spans="1:11" x14ac:dyDescent="0.35">
      <c r="A34" s="2" t="s">
        <v>38</v>
      </c>
      <c r="B34" s="2" t="s">
        <v>1794</v>
      </c>
      <c r="C34" s="2">
        <v>0.86535935845916701</v>
      </c>
      <c r="D34" s="2">
        <v>0.99983382502659401</v>
      </c>
      <c r="F34" s="2">
        <v>0.1739</v>
      </c>
      <c r="G34" s="2">
        <v>0.17949999999999999</v>
      </c>
      <c r="H34" s="2">
        <v>0.184</v>
      </c>
      <c r="I34" s="2">
        <v>0.14710000000000001</v>
      </c>
      <c r="J34" s="2">
        <v>0.17130000000000001</v>
      </c>
      <c r="K34" s="2">
        <v>0.1903</v>
      </c>
    </row>
    <row r="35" spans="1:11" x14ac:dyDescent="0.35">
      <c r="A35" s="2" t="s">
        <v>39</v>
      </c>
      <c r="B35" s="2" t="s">
        <v>146</v>
      </c>
      <c r="C35" s="2">
        <v>0.95166571248028997</v>
      </c>
      <c r="D35" s="2">
        <v>0.99983382502659401</v>
      </c>
      <c r="F35" s="2">
        <v>0.13650000000000001</v>
      </c>
      <c r="G35" s="2">
        <v>0.13619999999999999</v>
      </c>
      <c r="H35" s="2">
        <v>0.12540000000000001</v>
      </c>
      <c r="I35" s="2">
        <v>0.1424</v>
      </c>
      <c r="J35" s="2">
        <v>0.15260000000000001</v>
      </c>
      <c r="K35" s="2">
        <v>0.13619999999999999</v>
      </c>
    </row>
    <row r="36" spans="1:11" x14ac:dyDescent="0.35">
      <c r="A36" s="2" t="s">
        <v>40</v>
      </c>
      <c r="B36" s="2" t="s">
        <v>1795</v>
      </c>
      <c r="C36" s="2">
        <v>1.61558398551109E-6</v>
      </c>
      <c r="D36" s="2">
        <v>9.1213179181980298E-6</v>
      </c>
      <c r="F36" s="2">
        <v>0.93789999999999996</v>
      </c>
      <c r="G36" s="2">
        <v>0.25769999999999998</v>
      </c>
      <c r="H36" s="2">
        <v>0.1227</v>
      </c>
      <c r="I36" s="2">
        <v>0.93310000000000004</v>
      </c>
      <c r="J36" s="2">
        <v>0.1741</v>
      </c>
      <c r="K36" s="2">
        <v>0.18190000000000001</v>
      </c>
    </row>
    <row r="37" spans="1:11" x14ac:dyDescent="0.35">
      <c r="A37" s="2" t="s">
        <v>41</v>
      </c>
      <c r="B37" s="2" t="s">
        <v>1796</v>
      </c>
      <c r="C37" s="2">
        <v>5.5770784391921202E-3</v>
      </c>
      <c r="D37" s="2">
        <v>2.07039487263159E-2</v>
      </c>
      <c r="F37" s="2">
        <v>0.31809999999999999</v>
      </c>
      <c r="G37" s="2">
        <v>0.89249999999999996</v>
      </c>
      <c r="H37" s="2">
        <v>0.30930000000000002</v>
      </c>
      <c r="I37" s="2">
        <v>0.67010000000000003</v>
      </c>
      <c r="J37" s="2">
        <v>0.24099999999999999</v>
      </c>
      <c r="K37" s="2">
        <v>0.75090000000000001</v>
      </c>
    </row>
    <row r="38" spans="1:11" x14ac:dyDescent="0.35">
      <c r="A38" s="2" t="s">
        <v>42</v>
      </c>
      <c r="B38" s="2" t="s">
        <v>1797</v>
      </c>
      <c r="C38" s="2">
        <v>0.56663108859484401</v>
      </c>
      <c r="D38" s="2">
        <v>0.99983382502659401</v>
      </c>
      <c r="F38" s="2">
        <v>0.23860000000000001</v>
      </c>
      <c r="G38" s="2">
        <v>0.14480000000000001</v>
      </c>
      <c r="H38" s="2">
        <v>0.1774</v>
      </c>
      <c r="I38" s="2">
        <v>0.21229999999999999</v>
      </c>
      <c r="J38" s="2">
        <v>0.16139999999999999</v>
      </c>
      <c r="K38" s="2">
        <v>0.1593</v>
      </c>
    </row>
    <row r="39" spans="1:11" x14ac:dyDescent="0.35">
      <c r="A39" s="2" t="s">
        <v>43</v>
      </c>
      <c r="B39" s="2" t="s">
        <v>1798</v>
      </c>
      <c r="C39" s="2">
        <v>0.75974953419860103</v>
      </c>
      <c r="D39" s="2">
        <v>0.99983382502659401</v>
      </c>
      <c r="F39" s="2">
        <v>0.13830000000000001</v>
      </c>
      <c r="G39" s="2">
        <v>0.1431</v>
      </c>
      <c r="H39" s="2">
        <v>0.1305</v>
      </c>
      <c r="I39" s="2">
        <v>0.13600000000000001</v>
      </c>
      <c r="J39" s="2">
        <v>0.12989999999999999</v>
      </c>
      <c r="K39" s="2">
        <v>0.1376</v>
      </c>
    </row>
    <row r="40" spans="1:11" x14ac:dyDescent="0.35">
      <c r="A40" s="2" t="s">
        <v>45</v>
      </c>
      <c r="B40" s="2" t="s">
        <v>150</v>
      </c>
      <c r="C40" s="2">
        <v>0.96935953958147703</v>
      </c>
      <c r="D40" s="2">
        <v>0.99983382502659401</v>
      </c>
      <c r="F40" s="2">
        <v>0.12870000000000001</v>
      </c>
      <c r="G40" s="2">
        <v>0.1434</v>
      </c>
      <c r="H40" s="2">
        <v>0.1472</v>
      </c>
      <c r="I40" s="2">
        <v>0.14119999999999999</v>
      </c>
      <c r="J40" s="2">
        <v>0.1406</v>
      </c>
      <c r="K40" s="2">
        <v>0.17069999999999999</v>
      </c>
    </row>
    <row r="41" spans="1:11" x14ac:dyDescent="0.35">
      <c r="A41" s="2" t="s">
        <v>46</v>
      </c>
      <c r="B41" s="2" t="s">
        <v>1799</v>
      </c>
      <c r="C41" s="2">
        <v>7.2746043866511299E-9</v>
      </c>
      <c r="D41" s="2">
        <v>5.6326222536641597E-8</v>
      </c>
      <c r="F41" s="2">
        <v>0.19350000000000001</v>
      </c>
      <c r="G41" s="2">
        <v>0.1007</v>
      </c>
      <c r="H41" s="2">
        <v>0.123</v>
      </c>
      <c r="I41" s="2">
        <v>0.96689999999999998</v>
      </c>
      <c r="J41" s="2">
        <v>0.13400000000000001</v>
      </c>
      <c r="K41" s="2">
        <v>0.37880000000000003</v>
      </c>
    </row>
    <row r="42" spans="1:11" x14ac:dyDescent="0.35">
      <c r="A42" s="2" t="s">
        <v>48</v>
      </c>
      <c r="B42" s="2" t="s">
        <v>1800</v>
      </c>
      <c r="C42" s="2">
        <v>0.63871211088966495</v>
      </c>
      <c r="D42" s="2">
        <v>0.99983382502659401</v>
      </c>
      <c r="F42" s="2">
        <v>0.1263</v>
      </c>
      <c r="G42" s="2">
        <v>0.1358</v>
      </c>
      <c r="H42" s="2">
        <v>0.13159999999999999</v>
      </c>
      <c r="I42" s="2">
        <v>0.14130000000000001</v>
      </c>
      <c r="J42" s="2">
        <v>0.13039999999999999</v>
      </c>
      <c r="K42" s="2">
        <v>0.15870000000000001</v>
      </c>
    </row>
    <row r="43" spans="1:11" x14ac:dyDescent="0.35">
      <c r="A43" s="2" t="s">
        <v>49</v>
      </c>
      <c r="B43" s="2" t="s">
        <v>1801</v>
      </c>
      <c r="C43" s="2">
        <v>0.72166520731574102</v>
      </c>
      <c r="D43" s="2">
        <v>0.99983382502659401</v>
      </c>
      <c r="F43" s="2">
        <v>0.1479</v>
      </c>
      <c r="G43" s="2">
        <v>0.13009999999999999</v>
      </c>
      <c r="H43" s="2">
        <v>0.15060000000000001</v>
      </c>
      <c r="I43" s="2">
        <v>0.14649999999999999</v>
      </c>
      <c r="J43" s="2">
        <v>0.27179999999999999</v>
      </c>
      <c r="K43" s="2">
        <v>0.22770000000000001</v>
      </c>
    </row>
    <row r="44" spans="1:11" x14ac:dyDescent="0.35">
      <c r="A44" s="2" t="s">
        <v>50</v>
      </c>
      <c r="B44" s="2" t="s">
        <v>1802</v>
      </c>
      <c r="C44" s="2">
        <v>0.89630206010526903</v>
      </c>
      <c r="D44" s="2">
        <v>0.99983382502659401</v>
      </c>
      <c r="F44" s="2">
        <v>0.16500000000000001</v>
      </c>
      <c r="G44" s="2">
        <v>0.15210000000000001</v>
      </c>
      <c r="H44" s="2">
        <v>0.13400000000000001</v>
      </c>
      <c r="I44" s="2">
        <v>0.14630000000000001</v>
      </c>
      <c r="J44" s="2">
        <v>0.15659999999999999</v>
      </c>
      <c r="K44" s="2">
        <v>0.1326</v>
      </c>
    </row>
    <row r="45" spans="1:11" x14ac:dyDescent="0.35">
      <c r="A45" s="2" t="s">
        <v>51</v>
      </c>
      <c r="B45" s="2" t="s">
        <v>1803</v>
      </c>
      <c r="C45" s="2">
        <v>0.31829616635753</v>
      </c>
      <c r="D45" s="2">
        <v>0.88018633758051701</v>
      </c>
      <c r="F45" s="2">
        <v>0.19409999999999999</v>
      </c>
      <c r="G45" s="2">
        <v>0.19320000000000001</v>
      </c>
      <c r="H45" s="2">
        <v>0.17460000000000001</v>
      </c>
      <c r="I45" s="2">
        <v>0.27110000000000001</v>
      </c>
      <c r="J45" s="2">
        <v>0.158</v>
      </c>
      <c r="K45" s="2">
        <v>0.23100000000000001</v>
      </c>
    </row>
    <row r="46" spans="1:11" x14ac:dyDescent="0.35">
      <c r="A46" s="2" t="s">
        <v>53</v>
      </c>
      <c r="B46" s="2" t="s">
        <v>1804</v>
      </c>
      <c r="C46" s="2">
        <v>3.32222201421444E-49</v>
      </c>
      <c r="D46" s="2">
        <v>9.0032216585211304E-47</v>
      </c>
      <c r="F46" s="2">
        <v>0.15640000000000001</v>
      </c>
      <c r="G46" s="2">
        <v>0.82650000000000001</v>
      </c>
      <c r="H46" s="2">
        <v>0.1053</v>
      </c>
      <c r="I46" s="2">
        <v>1</v>
      </c>
      <c r="J46" s="2">
        <v>8.9599999999999999E-2</v>
      </c>
      <c r="K46" s="2">
        <v>0.39119999999999999</v>
      </c>
    </row>
    <row r="47" spans="1:11" x14ac:dyDescent="0.35">
      <c r="A47" s="2" t="s">
        <v>55</v>
      </c>
      <c r="B47" s="2" t="s">
        <v>1805</v>
      </c>
      <c r="C47" s="2">
        <v>0.88296804815601804</v>
      </c>
      <c r="D47" s="2">
        <v>0.99983382502659401</v>
      </c>
      <c r="F47" s="2">
        <v>0.1326</v>
      </c>
      <c r="G47" s="2">
        <v>0.1313</v>
      </c>
      <c r="H47" s="2">
        <v>0.1404</v>
      </c>
      <c r="I47" s="2">
        <v>0.13539999999999999</v>
      </c>
      <c r="J47" s="2">
        <v>0.13850000000000001</v>
      </c>
      <c r="K47" s="2">
        <v>0.12920000000000001</v>
      </c>
    </row>
    <row r="48" spans="1:11" x14ac:dyDescent="0.35">
      <c r="A48" s="2" t="s">
        <v>56</v>
      </c>
      <c r="B48" s="2" t="s">
        <v>1806</v>
      </c>
      <c r="C48" s="2">
        <v>1.6373464007812201E-3</v>
      </c>
      <c r="D48" s="2">
        <v>6.2495897832635199E-3</v>
      </c>
      <c r="F48" s="2">
        <v>0.16830000000000001</v>
      </c>
      <c r="G48" s="2">
        <v>0.22900000000000001</v>
      </c>
      <c r="H48" s="2">
        <v>0.13070000000000001</v>
      </c>
      <c r="I48" s="2">
        <v>0.1875</v>
      </c>
      <c r="J48" s="2">
        <v>0.20200000000000001</v>
      </c>
      <c r="K48" s="2">
        <v>0.66920000000000002</v>
      </c>
    </row>
    <row r="49" spans="1:11" x14ac:dyDescent="0.35">
      <c r="A49" s="2" t="s">
        <v>58</v>
      </c>
      <c r="B49" s="2" t="s">
        <v>1807</v>
      </c>
      <c r="C49" s="2">
        <v>0.86018286500514596</v>
      </c>
      <c r="D49" s="2">
        <v>0.99983382502659401</v>
      </c>
      <c r="F49" s="2">
        <v>0.125</v>
      </c>
      <c r="G49" s="2">
        <v>0.1138</v>
      </c>
      <c r="H49" s="2">
        <v>0.1241</v>
      </c>
      <c r="I49" s="2">
        <v>0.1206</v>
      </c>
      <c r="J49" s="2">
        <v>0.1217</v>
      </c>
      <c r="K49" s="2">
        <v>0.1246</v>
      </c>
    </row>
    <row r="50" spans="1:11" x14ac:dyDescent="0.35">
      <c r="A50" s="2" t="s">
        <v>59</v>
      </c>
      <c r="B50" s="2" t="s">
        <v>1808</v>
      </c>
      <c r="C50" s="2">
        <v>1.5695696303155899E-3</v>
      </c>
      <c r="D50" s="2">
        <v>6.0764767116503601E-3</v>
      </c>
      <c r="F50" s="2">
        <v>0.224</v>
      </c>
      <c r="G50" s="2">
        <v>0.59260000000000002</v>
      </c>
      <c r="H50" s="2">
        <v>0.15890000000000001</v>
      </c>
      <c r="I50" s="2">
        <v>0.56659999999999999</v>
      </c>
      <c r="J50" s="2">
        <v>0.14530000000000001</v>
      </c>
      <c r="K50" s="2">
        <v>0.71879999999999999</v>
      </c>
    </row>
    <row r="51" spans="1:11" x14ac:dyDescent="0.35">
      <c r="A51" s="2" t="s">
        <v>60</v>
      </c>
      <c r="B51" s="2" t="s">
        <v>1809</v>
      </c>
      <c r="C51" s="2">
        <v>0.58774014077345504</v>
      </c>
      <c r="D51" s="2">
        <v>0.99983382502659401</v>
      </c>
      <c r="F51" s="2">
        <v>0.31280000000000002</v>
      </c>
      <c r="G51" s="2">
        <v>0.2278</v>
      </c>
      <c r="H51" s="2">
        <v>0.14530000000000001</v>
      </c>
      <c r="I51" s="2">
        <v>0.1661</v>
      </c>
      <c r="J51" s="2">
        <v>0.28899999999999998</v>
      </c>
      <c r="K51" s="2">
        <v>0.1794</v>
      </c>
    </row>
    <row r="52" spans="1:11" x14ac:dyDescent="0.35">
      <c r="A52" s="2" t="s">
        <v>61</v>
      </c>
      <c r="B52" s="2" t="s">
        <v>1810</v>
      </c>
      <c r="C52" s="2">
        <v>0.86950877242398505</v>
      </c>
      <c r="D52" s="2">
        <v>0.99983382502659401</v>
      </c>
      <c r="F52" s="2">
        <v>0.1237</v>
      </c>
      <c r="G52" s="2">
        <v>0.1234</v>
      </c>
      <c r="H52" s="2">
        <v>0.13200000000000001</v>
      </c>
      <c r="I52" s="2">
        <v>0.15329999999999999</v>
      </c>
      <c r="J52" s="2">
        <v>0.12379999999999999</v>
      </c>
      <c r="K52" s="2">
        <v>0.1353</v>
      </c>
    </row>
    <row r="53" spans="1:11" x14ac:dyDescent="0.35">
      <c r="A53" s="2" t="s">
        <v>62</v>
      </c>
      <c r="B53" s="2" t="s">
        <v>1811</v>
      </c>
      <c r="C53" s="2">
        <v>0.78571389567057703</v>
      </c>
      <c r="D53" s="2">
        <v>0.99983382502659401</v>
      </c>
      <c r="F53" s="2">
        <v>0.1358</v>
      </c>
      <c r="G53" s="2">
        <v>0.1326</v>
      </c>
      <c r="H53" s="2">
        <v>0.1336</v>
      </c>
      <c r="I53" s="2">
        <v>0.1343</v>
      </c>
      <c r="J53" s="2">
        <v>0.13800000000000001</v>
      </c>
      <c r="K53" s="2">
        <v>0.13830000000000001</v>
      </c>
    </row>
    <row r="54" spans="1:11" x14ac:dyDescent="0.35">
      <c r="A54" s="2" t="s">
        <v>64</v>
      </c>
      <c r="B54" s="2" t="s">
        <v>76</v>
      </c>
      <c r="C54" s="2">
        <v>2.4755619874433802E-5</v>
      </c>
      <c r="D54" s="2">
        <v>1.19799517606635E-4</v>
      </c>
      <c r="F54" s="2">
        <v>0.23330000000000001</v>
      </c>
      <c r="G54" s="2">
        <v>0.17299999999999999</v>
      </c>
      <c r="H54" s="2">
        <v>0.1636</v>
      </c>
      <c r="I54" s="2">
        <v>0.76339999999999997</v>
      </c>
      <c r="J54" s="2">
        <v>0.3921</v>
      </c>
      <c r="K54" s="2">
        <v>0.53500000000000003</v>
      </c>
    </row>
    <row r="55" spans="1:11" x14ac:dyDescent="0.35">
      <c r="A55" s="2" t="s">
        <v>65</v>
      </c>
      <c r="B55" s="2" t="s">
        <v>1812</v>
      </c>
      <c r="C55" s="2">
        <v>0.63176760403783006</v>
      </c>
      <c r="D55" s="2">
        <v>0.99983382502659401</v>
      </c>
      <c r="F55" s="2">
        <v>0.19869999999999999</v>
      </c>
      <c r="G55" s="2">
        <v>0.158</v>
      </c>
      <c r="H55" s="2">
        <v>0.16259999999999999</v>
      </c>
      <c r="I55" s="2">
        <v>0.22270000000000001</v>
      </c>
      <c r="J55" s="2">
        <v>0.14069999999999999</v>
      </c>
      <c r="K55" s="2">
        <v>0.14460000000000001</v>
      </c>
    </row>
    <row r="56" spans="1:11" x14ac:dyDescent="0.35">
      <c r="A56" s="2" t="s">
        <v>66</v>
      </c>
      <c r="B56" s="2" t="s">
        <v>1813</v>
      </c>
      <c r="C56" s="2">
        <v>0.810076491977052</v>
      </c>
      <c r="D56" s="2">
        <v>0.99983382502659401</v>
      </c>
      <c r="F56" s="2">
        <v>0.1298</v>
      </c>
      <c r="G56" s="2">
        <v>0.13669999999999999</v>
      </c>
      <c r="H56" s="2">
        <v>0.12709999999999999</v>
      </c>
      <c r="I56" s="2">
        <v>0.1384</v>
      </c>
      <c r="J56" s="2">
        <v>0.13350000000000001</v>
      </c>
      <c r="K56" s="2">
        <v>0.1263</v>
      </c>
    </row>
    <row r="57" spans="1:11" x14ac:dyDescent="0.35">
      <c r="A57" s="2" t="s">
        <v>69</v>
      </c>
      <c r="B57" s="2" t="s">
        <v>1814</v>
      </c>
      <c r="C57" s="2">
        <v>7.5883663353591206E-5</v>
      </c>
      <c r="D57" s="2">
        <v>3.4274121281372002E-4</v>
      </c>
      <c r="F57" s="2">
        <v>0.32590000000000002</v>
      </c>
      <c r="G57" s="2">
        <v>0.13009999999999999</v>
      </c>
      <c r="H57" s="2">
        <v>0.13539999999999999</v>
      </c>
      <c r="I57" s="2">
        <v>0.20369999999999999</v>
      </c>
      <c r="J57" s="2">
        <v>0.12089999999999999</v>
      </c>
      <c r="K57" s="2">
        <v>0.78420000000000001</v>
      </c>
    </row>
    <row r="58" spans="1:11" x14ac:dyDescent="0.35">
      <c r="A58" s="2" t="s">
        <v>70</v>
      </c>
      <c r="B58" s="2" t="s">
        <v>1815</v>
      </c>
      <c r="C58" s="2">
        <v>0.68571506908548996</v>
      </c>
      <c r="D58" s="2">
        <v>0.99983382502659401</v>
      </c>
      <c r="F58" s="2">
        <v>0.1326</v>
      </c>
      <c r="G58" s="2">
        <v>0.1535</v>
      </c>
      <c r="H58" s="2">
        <v>0.1421</v>
      </c>
      <c r="I58" s="2">
        <v>0.1988</v>
      </c>
      <c r="J58" s="2">
        <v>0.15079999999999999</v>
      </c>
      <c r="K58" s="2">
        <v>0.15490000000000001</v>
      </c>
    </row>
    <row r="59" spans="1:11" x14ac:dyDescent="0.35">
      <c r="A59" s="2" t="s">
        <v>71</v>
      </c>
      <c r="B59" s="2" t="s">
        <v>1816</v>
      </c>
      <c r="C59" s="2">
        <v>1.1139455755591699E-7</v>
      </c>
      <c r="D59" s="2">
        <v>7.5469812744133904E-7</v>
      </c>
      <c r="F59" s="2">
        <v>0.12720000000000001</v>
      </c>
      <c r="G59" s="2">
        <v>0.2059</v>
      </c>
      <c r="H59" s="2">
        <v>0.55979999999999996</v>
      </c>
      <c r="I59" s="2">
        <v>0.49709999999999999</v>
      </c>
      <c r="J59" s="2">
        <v>0.12559999999999999</v>
      </c>
      <c r="K59" s="2">
        <v>0.27660000000000001</v>
      </c>
    </row>
    <row r="60" spans="1:11" x14ac:dyDescent="0.35">
      <c r="A60" s="2" t="s">
        <v>72</v>
      </c>
      <c r="B60" s="2" t="s">
        <v>1817</v>
      </c>
      <c r="C60" s="2">
        <v>0.74493282659943805</v>
      </c>
      <c r="D60" s="2">
        <v>0.99983382502659401</v>
      </c>
      <c r="F60" s="2">
        <v>0.1353</v>
      </c>
      <c r="G60" s="2">
        <v>0.13009999999999999</v>
      </c>
      <c r="H60" s="2">
        <v>0.12540000000000001</v>
      </c>
      <c r="I60" s="2">
        <v>0.13370000000000001</v>
      </c>
      <c r="J60" s="2">
        <v>0.12909999999999999</v>
      </c>
      <c r="K60" s="2">
        <v>0.13</v>
      </c>
    </row>
    <row r="61" spans="1:11" x14ac:dyDescent="0.35">
      <c r="A61" s="2" t="s">
        <v>73</v>
      </c>
      <c r="B61" s="2" t="s">
        <v>1818</v>
      </c>
      <c r="C61" s="2">
        <v>0.92877528820524302</v>
      </c>
      <c r="D61" s="2">
        <v>0.99983382502659401</v>
      </c>
      <c r="F61" s="2">
        <v>0.1419</v>
      </c>
      <c r="G61" s="2">
        <v>0.17799999999999999</v>
      </c>
      <c r="H61" s="2">
        <v>0.13880000000000001</v>
      </c>
      <c r="I61" s="2">
        <v>0.19769999999999999</v>
      </c>
      <c r="J61" s="2">
        <v>0.14069999999999999</v>
      </c>
      <c r="K61" s="2">
        <v>0.1449</v>
      </c>
    </row>
    <row r="62" spans="1:11" x14ac:dyDescent="0.35">
      <c r="A62" s="2" t="s">
        <v>74</v>
      </c>
      <c r="B62" s="2" t="s">
        <v>1819</v>
      </c>
      <c r="C62" s="2">
        <v>3.5833325386341299E-28</v>
      </c>
      <c r="D62" s="2">
        <v>1.9421662359396999E-26</v>
      </c>
      <c r="F62" s="2">
        <v>0.1273</v>
      </c>
      <c r="G62" s="2">
        <v>0.96850000000000003</v>
      </c>
      <c r="H62" s="2">
        <v>0.1215</v>
      </c>
      <c r="I62" s="2">
        <v>0.99150000000000005</v>
      </c>
      <c r="J62" s="2">
        <v>0.1318</v>
      </c>
      <c r="K62" s="2">
        <v>0.995</v>
      </c>
    </row>
    <row r="63" spans="1:11" x14ac:dyDescent="0.35">
      <c r="A63" s="2" t="s">
        <v>75</v>
      </c>
      <c r="B63" s="2" t="s">
        <v>1820</v>
      </c>
      <c r="C63" s="2">
        <v>1.1663488081458101E-19</v>
      </c>
      <c r="D63" s="2">
        <v>2.8734593364319399E-18</v>
      </c>
      <c r="F63" s="2">
        <v>8.5699999999999998E-2</v>
      </c>
      <c r="G63" s="2">
        <v>7.5399999999999995E-2</v>
      </c>
      <c r="H63" s="2">
        <v>8.9399999999999993E-2</v>
      </c>
      <c r="I63" s="2">
        <v>0.27250000000000002</v>
      </c>
      <c r="J63" s="2">
        <v>7.8600000000000003E-2</v>
      </c>
      <c r="K63" s="2">
        <v>0.94020000000000004</v>
      </c>
    </row>
    <row r="64" spans="1:11" x14ac:dyDescent="0.35">
      <c r="A64" s="2" t="s">
        <v>77</v>
      </c>
      <c r="B64" s="2" t="s">
        <v>236</v>
      </c>
      <c r="C64" s="2">
        <v>0.76554138411307504</v>
      </c>
      <c r="D64" s="2">
        <v>0.99983382502659401</v>
      </c>
      <c r="F64" s="2">
        <v>0.1336</v>
      </c>
      <c r="G64" s="2">
        <v>0.16500000000000001</v>
      </c>
      <c r="H64" s="2">
        <v>0.1326</v>
      </c>
      <c r="I64" s="2">
        <v>0.15110000000000001</v>
      </c>
      <c r="J64" s="2">
        <v>0.13489999999999999</v>
      </c>
      <c r="K64" s="2">
        <v>0.13800000000000001</v>
      </c>
    </row>
    <row r="65" spans="1:11" x14ac:dyDescent="0.35">
      <c r="A65" s="2" t="s">
        <v>78</v>
      </c>
      <c r="B65" s="2" t="s">
        <v>1821</v>
      </c>
      <c r="C65" s="2">
        <v>3.0610545900071599E-24</v>
      </c>
      <c r="D65" s="2">
        <v>1.03693224236493E-22</v>
      </c>
      <c r="F65" s="2">
        <v>0.09</v>
      </c>
      <c r="G65" s="2">
        <v>9.0499999999999997E-2</v>
      </c>
      <c r="H65" s="2">
        <v>9.6500000000000002E-2</v>
      </c>
      <c r="I65" s="2">
        <v>0.96279999999999999</v>
      </c>
      <c r="J65" s="2">
        <v>8.5300000000000001E-2</v>
      </c>
      <c r="K65" s="2">
        <v>0.89659999999999995</v>
      </c>
    </row>
    <row r="66" spans="1:11" x14ac:dyDescent="0.35">
      <c r="A66" s="2" t="s">
        <v>86</v>
      </c>
      <c r="B66" s="2" t="s">
        <v>377</v>
      </c>
      <c r="C66" s="2">
        <v>0.77154298995480697</v>
      </c>
      <c r="D66" s="2">
        <v>0.99983382502659401</v>
      </c>
      <c r="F66" s="2">
        <v>0.13830000000000001</v>
      </c>
      <c r="G66" s="2">
        <v>0.12759999999999999</v>
      </c>
      <c r="H66" s="2">
        <v>0.1273</v>
      </c>
      <c r="I66" s="2">
        <v>0.13100000000000001</v>
      </c>
      <c r="J66" s="2">
        <v>0.12429999999999999</v>
      </c>
      <c r="K66" s="2">
        <v>0.129</v>
      </c>
    </row>
    <row r="67" spans="1:11" x14ac:dyDescent="0.35">
      <c r="A67" s="2" t="s">
        <v>87</v>
      </c>
      <c r="B67" s="2" t="s">
        <v>1822</v>
      </c>
      <c r="C67" s="2">
        <v>0.77204073095614101</v>
      </c>
      <c r="D67" s="2">
        <v>0.99983382502659401</v>
      </c>
      <c r="F67" s="2">
        <v>0.13619999999999999</v>
      </c>
      <c r="G67" s="2">
        <v>0.16700000000000001</v>
      </c>
      <c r="H67" s="2">
        <v>0.13750000000000001</v>
      </c>
      <c r="I67" s="2">
        <v>0.1608</v>
      </c>
      <c r="J67" s="2">
        <v>0.1502</v>
      </c>
      <c r="K67" s="2">
        <v>0.16020000000000001</v>
      </c>
    </row>
    <row r="68" spans="1:11" x14ac:dyDescent="0.35">
      <c r="A68" s="2" t="s">
        <v>90</v>
      </c>
      <c r="B68" s="2" t="s">
        <v>83</v>
      </c>
      <c r="C68" s="2">
        <v>0.832039637882103</v>
      </c>
      <c r="D68" s="2">
        <v>0.99983382502659401</v>
      </c>
      <c r="F68" s="2">
        <v>0.13450000000000001</v>
      </c>
      <c r="G68" s="2">
        <v>0.1323</v>
      </c>
      <c r="H68" s="2">
        <v>0.12989999999999999</v>
      </c>
      <c r="I68" s="2">
        <v>0.13039999999999999</v>
      </c>
      <c r="J68" s="2">
        <v>0.1361</v>
      </c>
      <c r="K68" s="2">
        <v>0.12640000000000001</v>
      </c>
    </row>
    <row r="69" spans="1:11" x14ac:dyDescent="0.35">
      <c r="A69" s="2" t="s">
        <v>93</v>
      </c>
      <c r="B69" s="2" t="s">
        <v>1823</v>
      </c>
      <c r="C69" s="2">
        <v>0.82560333537955899</v>
      </c>
      <c r="D69" s="2">
        <v>0.99983382502659401</v>
      </c>
      <c r="F69" s="2">
        <v>0.2266</v>
      </c>
      <c r="G69" s="2">
        <v>0.35720000000000002</v>
      </c>
      <c r="H69" s="2">
        <v>0.14990000000000001</v>
      </c>
      <c r="I69" s="2">
        <v>0.2281</v>
      </c>
      <c r="J69" s="2">
        <v>0.1691</v>
      </c>
      <c r="K69" s="2">
        <v>0.15010000000000001</v>
      </c>
    </row>
    <row r="70" spans="1:11" x14ac:dyDescent="0.35">
      <c r="A70" s="2" t="s">
        <v>94</v>
      </c>
      <c r="B70" s="2" t="s">
        <v>1824</v>
      </c>
      <c r="C70" s="2">
        <v>0.19456117374409801</v>
      </c>
      <c r="D70" s="2">
        <v>0.59242784364775902</v>
      </c>
      <c r="F70" s="2">
        <v>0.45669999999999999</v>
      </c>
      <c r="G70" s="2">
        <v>0.75790000000000002</v>
      </c>
      <c r="H70" s="2">
        <v>0.17449999999999999</v>
      </c>
      <c r="I70" s="2">
        <v>0.5907</v>
      </c>
      <c r="J70" s="2">
        <v>0.37440000000000001</v>
      </c>
      <c r="K70" s="2">
        <v>0.28289999999999998</v>
      </c>
    </row>
    <row r="71" spans="1:11" x14ac:dyDescent="0.35">
      <c r="A71" s="2" t="s">
        <v>98</v>
      </c>
      <c r="B71" s="2" t="s">
        <v>208</v>
      </c>
      <c r="C71" s="2">
        <v>0.97326664061407897</v>
      </c>
      <c r="D71" s="2">
        <v>0.99983382502659401</v>
      </c>
      <c r="F71" s="2">
        <v>0.1482</v>
      </c>
      <c r="G71" s="2">
        <v>0.18959999999999999</v>
      </c>
      <c r="H71" s="2">
        <v>0.14249999999999999</v>
      </c>
      <c r="I71" s="2">
        <v>0.13900000000000001</v>
      </c>
      <c r="J71" s="2">
        <v>0.14979999999999999</v>
      </c>
      <c r="K71" s="2">
        <v>0.14319999999999999</v>
      </c>
    </row>
    <row r="72" spans="1:11" x14ac:dyDescent="0.35">
      <c r="A72" s="2" t="s">
        <v>100</v>
      </c>
      <c r="B72" s="2" t="s">
        <v>1825</v>
      </c>
      <c r="C72" s="2">
        <v>7.7923173999250501E-4</v>
      </c>
      <c r="D72" s="2">
        <v>3.1054676696760102E-3</v>
      </c>
      <c r="F72" s="2">
        <v>0.82879999999999998</v>
      </c>
      <c r="G72" s="2">
        <v>0.67049999999999998</v>
      </c>
      <c r="H72" s="2">
        <v>0.82779999999999998</v>
      </c>
      <c r="I72" s="2">
        <v>0.42480000000000001</v>
      </c>
      <c r="J72" s="2">
        <v>0.26519999999999999</v>
      </c>
      <c r="K72" s="2">
        <v>0.1958</v>
      </c>
    </row>
    <row r="73" spans="1:11" x14ac:dyDescent="0.35">
      <c r="A73" s="2" t="s">
        <v>101</v>
      </c>
      <c r="B73" s="2" t="s">
        <v>1826</v>
      </c>
      <c r="C73" s="2">
        <v>1.0551508403752401E-15</v>
      </c>
      <c r="D73" s="2">
        <v>1.6820345749511099E-14</v>
      </c>
      <c r="F73" s="2">
        <v>0.40389999999999998</v>
      </c>
      <c r="G73" s="2">
        <v>0.27789999999999998</v>
      </c>
      <c r="H73" s="2">
        <v>0.13</v>
      </c>
      <c r="I73" s="2">
        <v>0.95909999999999995</v>
      </c>
      <c r="J73" s="2">
        <v>0.1651</v>
      </c>
      <c r="K73" s="2">
        <v>0.24940000000000001</v>
      </c>
    </row>
    <row r="74" spans="1:11" x14ac:dyDescent="0.35">
      <c r="A74" s="2" t="s">
        <v>103</v>
      </c>
      <c r="B74" s="2" t="s">
        <v>324</v>
      </c>
      <c r="C74" s="2">
        <v>0.94413769181445395</v>
      </c>
      <c r="D74" s="2">
        <v>0.99983382502659401</v>
      </c>
      <c r="F74" s="2">
        <v>0.1363</v>
      </c>
      <c r="G74" s="2">
        <v>0.13389999999999999</v>
      </c>
      <c r="H74" s="2">
        <v>0.1474</v>
      </c>
      <c r="I74" s="2">
        <v>0.13969999999999999</v>
      </c>
      <c r="J74" s="2">
        <v>0.13700000000000001</v>
      </c>
      <c r="K74" s="2">
        <v>0.14299999999999999</v>
      </c>
    </row>
    <row r="75" spans="1:11" x14ac:dyDescent="0.35">
      <c r="A75" s="2" t="s">
        <v>104</v>
      </c>
      <c r="B75" s="2" t="s">
        <v>165</v>
      </c>
      <c r="C75" s="2">
        <v>0.89934940775543804</v>
      </c>
      <c r="D75" s="2">
        <v>0.99983382502659401</v>
      </c>
      <c r="F75" s="2">
        <v>0.13200000000000001</v>
      </c>
      <c r="G75" s="2">
        <v>0.13270000000000001</v>
      </c>
      <c r="H75" s="2">
        <v>0.13339999999999999</v>
      </c>
      <c r="I75" s="2">
        <v>0.13100000000000001</v>
      </c>
      <c r="J75" s="2">
        <v>0.1305</v>
      </c>
      <c r="K75" s="2">
        <v>0.14199999999999999</v>
      </c>
    </row>
    <row r="76" spans="1:11" x14ac:dyDescent="0.35">
      <c r="A76" s="2" t="s">
        <v>109</v>
      </c>
      <c r="B76" s="2" t="s">
        <v>28</v>
      </c>
      <c r="C76" s="2">
        <v>0.69518562046244903</v>
      </c>
      <c r="D76" s="2">
        <v>0.99983382502659401</v>
      </c>
      <c r="F76" s="2">
        <v>0.1293</v>
      </c>
      <c r="G76" s="2">
        <v>0.1978</v>
      </c>
      <c r="H76" s="2">
        <v>0.1358</v>
      </c>
      <c r="I76" s="2">
        <v>0.13730000000000001</v>
      </c>
      <c r="J76" s="2">
        <v>0.12790000000000001</v>
      </c>
      <c r="K76" s="2">
        <v>0.1487</v>
      </c>
    </row>
    <row r="77" spans="1:11" x14ac:dyDescent="0.35">
      <c r="A77" s="2" t="s">
        <v>112</v>
      </c>
      <c r="B77" s="2" t="s">
        <v>1827</v>
      </c>
      <c r="C77" s="2">
        <v>9.9746643402811794E-2</v>
      </c>
      <c r="D77" s="2">
        <v>0.32180167097811901</v>
      </c>
      <c r="F77" s="2">
        <v>0.15629999999999999</v>
      </c>
      <c r="G77" s="2">
        <v>0.61160000000000003</v>
      </c>
      <c r="H77" s="2">
        <v>0.18459999999999999</v>
      </c>
      <c r="I77" s="2">
        <v>0.75609999999999999</v>
      </c>
      <c r="J77" s="2">
        <v>0.21290000000000001</v>
      </c>
      <c r="K77" s="2">
        <v>0.1807</v>
      </c>
    </row>
    <row r="78" spans="1:11" x14ac:dyDescent="0.35">
      <c r="A78" s="2" t="s">
        <v>113</v>
      </c>
      <c r="B78" s="2" t="s">
        <v>1828</v>
      </c>
      <c r="C78" s="2">
        <v>0.78300567801510201</v>
      </c>
      <c r="D78" s="2">
        <v>0.99983382502659401</v>
      </c>
      <c r="F78" s="2">
        <v>0.16159999999999999</v>
      </c>
      <c r="G78" s="2">
        <v>0.29370000000000002</v>
      </c>
      <c r="H78" s="2">
        <v>0.13719999999999999</v>
      </c>
      <c r="I78" s="2">
        <v>0.14899999999999999</v>
      </c>
      <c r="J78" s="2">
        <v>0.1434</v>
      </c>
      <c r="K78" s="2">
        <v>0.28129999999999999</v>
      </c>
    </row>
    <row r="79" spans="1:11" x14ac:dyDescent="0.35">
      <c r="A79" s="2" t="s">
        <v>114</v>
      </c>
      <c r="B79" s="2" t="s">
        <v>1829</v>
      </c>
      <c r="C79" s="2">
        <v>4.4754596425906297E-16</v>
      </c>
      <c r="D79" s="2">
        <v>8.0856637542804096E-15</v>
      </c>
      <c r="F79" s="2">
        <v>9.0999999999999998E-2</v>
      </c>
      <c r="G79" s="2">
        <v>0.1226</v>
      </c>
      <c r="H79" s="2">
        <v>0.25280000000000002</v>
      </c>
      <c r="I79" s="2">
        <v>0.88060000000000005</v>
      </c>
      <c r="J79" s="2">
        <v>9.7799999999999998E-2</v>
      </c>
      <c r="K79" s="2">
        <v>0.16830000000000001</v>
      </c>
    </row>
    <row r="80" spans="1:11" x14ac:dyDescent="0.35">
      <c r="A80" s="2" t="s">
        <v>116</v>
      </c>
      <c r="B80" s="2" t="s">
        <v>1801</v>
      </c>
      <c r="C80" s="2">
        <v>0.75752636425631303</v>
      </c>
      <c r="D80" s="2">
        <v>0.99983382502659401</v>
      </c>
      <c r="F80" s="2">
        <v>0.15429999999999999</v>
      </c>
      <c r="G80" s="2">
        <v>0.25440000000000002</v>
      </c>
      <c r="H80" s="2">
        <v>0.14810000000000001</v>
      </c>
      <c r="I80" s="2">
        <v>0.1547</v>
      </c>
      <c r="J80" s="2">
        <v>0.14849999999999999</v>
      </c>
      <c r="K80" s="2">
        <v>0.24909999999999999</v>
      </c>
    </row>
    <row r="81" spans="1:11" x14ac:dyDescent="0.35">
      <c r="A81" s="2" t="s">
        <v>117</v>
      </c>
      <c r="B81" s="2" t="s">
        <v>1830</v>
      </c>
      <c r="C81" s="2">
        <v>0.29249914722471398</v>
      </c>
      <c r="D81" s="2">
        <v>0.82409864459724202</v>
      </c>
      <c r="F81" s="2">
        <v>0.14749999999999999</v>
      </c>
      <c r="G81" s="2">
        <v>0.1656</v>
      </c>
      <c r="H81" s="2">
        <v>0.35510000000000003</v>
      </c>
      <c r="I81" s="2">
        <v>0.1885</v>
      </c>
      <c r="J81" s="2">
        <v>0.13689999999999999</v>
      </c>
      <c r="K81" s="2">
        <v>0.33</v>
      </c>
    </row>
    <row r="82" spans="1:11" x14ac:dyDescent="0.35">
      <c r="A82" s="2" t="s">
        <v>118</v>
      </c>
      <c r="B82" s="2" t="s">
        <v>81</v>
      </c>
      <c r="C82" s="2">
        <v>0.88732171909706903</v>
      </c>
      <c r="D82" s="2">
        <v>0.99983382502659401</v>
      </c>
      <c r="F82" s="2">
        <v>0.13039999999999999</v>
      </c>
      <c r="G82" s="2">
        <v>0.1419</v>
      </c>
      <c r="H82" s="2">
        <v>0.1389</v>
      </c>
      <c r="I82" s="2">
        <v>0.14230000000000001</v>
      </c>
      <c r="J82" s="2">
        <v>0.1414</v>
      </c>
      <c r="K82" s="2">
        <v>0.1358</v>
      </c>
    </row>
    <row r="83" spans="1:11" x14ac:dyDescent="0.35">
      <c r="A83" s="2" t="s">
        <v>119</v>
      </c>
      <c r="B83" s="2" t="s">
        <v>1831</v>
      </c>
      <c r="C83" s="2">
        <v>1.5291439651350699E-13</v>
      </c>
      <c r="D83" s="2">
        <v>1.97332387881716E-12</v>
      </c>
      <c r="F83" s="2">
        <v>8.9800000000000005E-2</v>
      </c>
      <c r="G83" s="2">
        <v>0.1193</v>
      </c>
      <c r="H83" s="2">
        <v>9.7199999999999995E-2</v>
      </c>
      <c r="I83" s="2">
        <v>0.98340000000000005</v>
      </c>
      <c r="J83" s="2">
        <v>0.17030000000000001</v>
      </c>
      <c r="K83" s="2">
        <v>0.91120000000000001</v>
      </c>
    </row>
    <row r="84" spans="1:11" x14ac:dyDescent="0.35">
      <c r="A84" s="2" t="s">
        <v>122</v>
      </c>
      <c r="B84" s="2" t="s">
        <v>1832</v>
      </c>
      <c r="C84" s="2">
        <v>6.8907546840394702E-8</v>
      </c>
      <c r="D84" s="2">
        <v>4.9141961036176201E-7</v>
      </c>
      <c r="F84" s="2">
        <v>0.1338</v>
      </c>
      <c r="G84" s="2">
        <v>0.1115</v>
      </c>
      <c r="H84" s="2">
        <v>0.1082</v>
      </c>
      <c r="I84" s="2">
        <v>0.85150000000000003</v>
      </c>
      <c r="J84" s="2">
        <v>0.14660000000000001</v>
      </c>
      <c r="K84" s="2">
        <v>0.9385</v>
      </c>
    </row>
    <row r="85" spans="1:11" x14ac:dyDescent="0.35">
      <c r="A85" s="2" t="s">
        <v>123</v>
      </c>
      <c r="B85" s="2" t="s">
        <v>1833</v>
      </c>
      <c r="C85" s="2">
        <v>0.78717033153265403</v>
      </c>
      <c r="D85" s="2">
        <v>0.99983382502659401</v>
      </c>
      <c r="F85" s="2">
        <v>0.13</v>
      </c>
      <c r="G85" s="2">
        <v>0.13200000000000001</v>
      </c>
      <c r="H85" s="2">
        <v>0.13689999999999999</v>
      </c>
      <c r="I85" s="2">
        <v>0.15770000000000001</v>
      </c>
      <c r="J85" s="2">
        <v>0.1482</v>
      </c>
      <c r="K85" s="2">
        <v>0.1356</v>
      </c>
    </row>
    <row r="86" spans="1:11" x14ac:dyDescent="0.35">
      <c r="A86" s="2" t="s">
        <v>124</v>
      </c>
      <c r="B86" s="2" t="s">
        <v>1834</v>
      </c>
      <c r="C86" s="2">
        <v>0.76297912696018899</v>
      </c>
      <c r="D86" s="2">
        <v>0.99983382502659401</v>
      </c>
      <c r="F86" s="2">
        <v>0.19819999999999999</v>
      </c>
      <c r="G86" s="2">
        <v>0.158</v>
      </c>
      <c r="H86" s="2">
        <v>0.16439999999999999</v>
      </c>
      <c r="I86" s="2">
        <v>0.19409999999999999</v>
      </c>
      <c r="J86" s="2">
        <v>0.1726</v>
      </c>
      <c r="K86" s="2">
        <v>0.1792</v>
      </c>
    </row>
    <row r="87" spans="1:11" x14ac:dyDescent="0.35">
      <c r="A87" s="2" t="s">
        <v>125</v>
      </c>
      <c r="B87" s="2" t="s">
        <v>1835</v>
      </c>
      <c r="C87" s="2">
        <v>0.73321497729686502</v>
      </c>
      <c r="D87" s="2">
        <v>0.99983382502659401</v>
      </c>
      <c r="F87" s="2">
        <v>0.13270000000000001</v>
      </c>
      <c r="G87" s="2">
        <v>0.14280000000000001</v>
      </c>
      <c r="H87" s="2">
        <v>0.1308</v>
      </c>
      <c r="I87" s="2">
        <v>0.13200000000000001</v>
      </c>
      <c r="J87" s="2">
        <v>0.14219999999999999</v>
      </c>
      <c r="K87" s="2">
        <v>0.15970000000000001</v>
      </c>
    </row>
    <row r="88" spans="1:11" x14ac:dyDescent="0.35">
      <c r="A88" s="2" t="s">
        <v>126</v>
      </c>
      <c r="B88" s="2" t="s">
        <v>191</v>
      </c>
      <c r="C88" s="2">
        <v>0.70031649524025497</v>
      </c>
      <c r="D88" s="2">
        <v>0.99983382502659401</v>
      </c>
      <c r="F88" s="2">
        <v>0.12509999999999999</v>
      </c>
      <c r="G88" s="2">
        <v>0.14419999999999999</v>
      </c>
      <c r="H88" s="2">
        <v>0.1239</v>
      </c>
      <c r="I88" s="2">
        <v>0.13900000000000001</v>
      </c>
      <c r="J88" s="2">
        <v>0.12809999999999999</v>
      </c>
      <c r="K88" s="2">
        <v>0.13059999999999999</v>
      </c>
    </row>
    <row r="89" spans="1:11" x14ac:dyDescent="0.35">
      <c r="A89" s="2" t="s">
        <v>127</v>
      </c>
      <c r="B89" s="2" t="s">
        <v>1836</v>
      </c>
      <c r="C89" s="2">
        <v>0.77703939102360597</v>
      </c>
      <c r="D89" s="2">
        <v>0.99983382502659401</v>
      </c>
      <c r="F89" s="2">
        <v>0.1265</v>
      </c>
      <c r="G89" s="2">
        <v>0.13339999999999999</v>
      </c>
      <c r="H89" s="2">
        <v>0.13300000000000001</v>
      </c>
      <c r="I89" s="2">
        <v>0.13550000000000001</v>
      </c>
      <c r="J89" s="2">
        <v>0.14230000000000001</v>
      </c>
      <c r="K89" s="2">
        <v>0.1376</v>
      </c>
    </row>
    <row r="90" spans="1:11" x14ac:dyDescent="0.35">
      <c r="A90" s="2" t="s">
        <v>128</v>
      </c>
      <c r="B90" s="2" t="s">
        <v>1837</v>
      </c>
      <c r="C90" s="2">
        <v>5.0629660485307398E-10</v>
      </c>
      <c r="D90" s="2">
        <v>4.5735459971727696E-9</v>
      </c>
      <c r="F90" s="2">
        <v>0.104</v>
      </c>
      <c r="G90" s="2">
        <v>8.72E-2</v>
      </c>
      <c r="H90" s="2">
        <v>0.1193</v>
      </c>
      <c r="I90" s="2">
        <v>0.98060000000000003</v>
      </c>
      <c r="J90" s="2">
        <v>7.2900000000000006E-2</v>
      </c>
      <c r="K90" s="2">
        <v>0.1074</v>
      </c>
    </row>
    <row r="91" spans="1:11" x14ac:dyDescent="0.35">
      <c r="A91" s="2" t="s">
        <v>129</v>
      </c>
      <c r="B91" s="2" t="s">
        <v>1838</v>
      </c>
      <c r="C91" s="2">
        <v>0.74070667303976301</v>
      </c>
      <c r="D91" s="2">
        <v>0.99983382502659401</v>
      </c>
      <c r="F91" s="2">
        <v>0.14080000000000001</v>
      </c>
      <c r="G91" s="2">
        <v>0.14050000000000001</v>
      </c>
      <c r="H91" s="2">
        <v>0.13589999999999999</v>
      </c>
      <c r="I91" s="2">
        <v>0.12590000000000001</v>
      </c>
      <c r="J91" s="2">
        <v>0.13189999999999999</v>
      </c>
      <c r="K91" s="2">
        <v>0.15060000000000001</v>
      </c>
    </row>
    <row r="92" spans="1:11" x14ac:dyDescent="0.35">
      <c r="A92" s="2" t="s">
        <v>130</v>
      </c>
      <c r="B92" s="2" t="s">
        <v>1839</v>
      </c>
      <c r="C92" s="2">
        <v>1.0276151132600101E-10</v>
      </c>
      <c r="D92" s="2">
        <v>9.60288605839527E-10</v>
      </c>
      <c r="F92" s="2">
        <v>0.21859999999999999</v>
      </c>
      <c r="G92" s="2">
        <v>0.12609999999999999</v>
      </c>
      <c r="H92" s="2">
        <v>9.8599999999999993E-2</v>
      </c>
      <c r="I92" s="2">
        <v>0.12659999999999999</v>
      </c>
      <c r="J92" s="2">
        <v>0.2172</v>
      </c>
      <c r="K92" s="2">
        <v>0.96860000000000002</v>
      </c>
    </row>
    <row r="93" spans="1:11" x14ac:dyDescent="0.35">
      <c r="A93" s="2" t="s">
        <v>131</v>
      </c>
      <c r="B93" s="2" t="s">
        <v>1840</v>
      </c>
      <c r="C93" s="2">
        <v>0.80097790160113602</v>
      </c>
      <c r="D93" s="2">
        <v>0.99983382502659401</v>
      </c>
      <c r="F93" s="2">
        <v>0.1434</v>
      </c>
      <c r="G93" s="2">
        <v>0.13789999999999999</v>
      </c>
      <c r="H93" s="2">
        <v>0.13819999999999999</v>
      </c>
      <c r="I93" s="2">
        <v>0.151</v>
      </c>
      <c r="J93" s="2">
        <v>0.13669999999999999</v>
      </c>
      <c r="K93" s="2">
        <v>0.13489999999999999</v>
      </c>
    </row>
    <row r="94" spans="1:11" x14ac:dyDescent="0.35">
      <c r="A94" s="2" t="s">
        <v>132</v>
      </c>
      <c r="B94" s="2" t="s">
        <v>1841</v>
      </c>
      <c r="C94" s="2">
        <v>1.47404200669216E-16</v>
      </c>
      <c r="D94" s="2">
        <v>2.85332417009697E-15</v>
      </c>
      <c r="F94" s="2">
        <v>0.1981</v>
      </c>
      <c r="G94" s="2">
        <v>0.25469999999999998</v>
      </c>
      <c r="H94" s="2">
        <v>0.1244</v>
      </c>
      <c r="I94" s="2">
        <v>0.89449999999999996</v>
      </c>
      <c r="J94" s="2">
        <v>0.1905</v>
      </c>
      <c r="K94" s="2">
        <v>0.71020000000000005</v>
      </c>
    </row>
    <row r="95" spans="1:11" x14ac:dyDescent="0.35">
      <c r="A95" s="2" t="s">
        <v>133</v>
      </c>
      <c r="B95" s="2" t="s">
        <v>1842</v>
      </c>
      <c r="C95" s="2">
        <v>0.32424752237031901</v>
      </c>
      <c r="D95" s="2">
        <v>0.880216130501145</v>
      </c>
      <c r="F95" s="2">
        <v>0.15620000000000001</v>
      </c>
      <c r="G95" s="2">
        <v>0.41549999999999998</v>
      </c>
      <c r="H95" s="2">
        <v>0.44269999999999998</v>
      </c>
      <c r="I95" s="2">
        <v>0.1991</v>
      </c>
      <c r="J95" s="2">
        <v>0.1477</v>
      </c>
      <c r="K95" s="2">
        <v>0.37619999999999998</v>
      </c>
    </row>
    <row r="96" spans="1:11" x14ac:dyDescent="0.35">
      <c r="A96" s="2" t="s">
        <v>134</v>
      </c>
      <c r="B96" s="2" t="s">
        <v>1843</v>
      </c>
      <c r="C96" s="2">
        <v>1.7234030524572799E-17</v>
      </c>
      <c r="D96" s="2">
        <v>3.5926325170455699E-16</v>
      </c>
      <c r="F96" s="2">
        <v>0.2641</v>
      </c>
      <c r="G96" s="2">
        <v>0.22040000000000001</v>
      </c>
      <c r="H96" s="2">
        <v>9.3700000000000006E-2</v>
      </c>
      <c r="I96" s="2">
        <v>0.98680000000000001</v>
      </c>
      <c r="J96" s="2">
        <v>0.18029999999999999</v>
      </c>
      <c r="K96" s="2">
        <v>0.43809999999999999</v>
      </c>
    </row>
    <row r="97" spans="1:11" x14ac:dyDescent="0.35">
      <c r="A97" s="2" t="s">
        <v>135</v>
      </c>
      <c r="B97" s="2" t="s">
        <v>150</v>
      </c>
      <c r="C97" s="2">
        <v>0.97453564013926897</v>
      </c>
      <c r="D97" s="2">
        <v>0.99983382502659401</v>
      </c>
      <c r="F97" s="2">
        <v>0.14199999999999999</v>
      </c>
      <c r="G97" s="2">
        <v>0.21079999999999999</v>
      </c>
      <c r="H97" s="2">
        <v>0.15129999999999999</v>
      </c>
      <c r="I97" s="2">
        <v>0.1447</v>
      </c>
      <c r="J97" s="2">
        <v>0.14699999999999999</v>
      </c>
      <c r="K97" s="2">
        <v>0.1787</v>
      </c>
    </row>
    <row r="98" spans="1:11" x14ac:dyDescent="0.35">
      <c r="A98" s="2" t="s">
        <v>136</v>
      </c>
      <c r="B98" s="2" t="s">
        <v>1844</v>
      </c>
      <c r="C98" s="2">
        <v>0.86766138182090002</v>
      </c>
      <c r="D98" s="2">
        <v>0.99983382502659401</v>
      </c>
      <c r="F98" s="2">
        <v>0.13769999999999999</v>
      </c>
      <c r="G98" s="2">
        <v>0.1759</v>
      </c>
      <c r="H98" s="2">
        <v>0.1328</v>
      </c>
      <c r="I98" s="2">
        <v>0.14499999999999999</v>
      </c>
      <c r="J98" s="2">
        <v>0.1696</v>
      </c>
      <c r="K98" s="2">
        <v>0.18410000000000001</v>
      </c>
    </row>
    <row r="99" spans="1:11" x14ac:dyDescent="0.35">
      <c r="A99" s="2" t="s">
        <v>137</v>
      </c>
      <c r="B99" s="2" t="s">
        <v>351</v>
      </c>
      <c r="C99" s="2">
        <v>0.87412046190452397</v>
      </c>
      <c r="D99" s="2">
        <v>0.99983382502659401</v>
      </c>
      <c r="F99" s="2">
        <v>0.1283</v>
      </c>
      <c r="G99" s="2">
        <v>0.123</v>
      </c>
      <c r="H99" s="2">
        <v>0.11890000000000001</v>
      </c>
      <c r="I99" s="2">
        <v>0.1232</v>
      </c>
      <c r="J99" s="2">
        <v>0.12529999999999999</v>
      </c>
      <c r="K99" s="2">
        <v>0.1226</v>
      </c>
    </row>
    <row r="100" spans="1:11" x14ac:dyDescent="0.35">
      <c r="A100" s="2" t="s">
        <v>138</v>
      </c>
      <c r="B100" s="2" t="s">
        <v>1845</v>
      </c>
      <c r="C100" s="2">
        <v>7.9990686343540908E-6</v>
      </c>
      <c r="D100" s="2">
        <v>4.1687453844422299E-5</v>
      </c>
      <c r="F100" s="2">
        <v>0.1268</v>
      </c>
      <c r="G100" s="2">
        <v>0.1046</v>
      </c>
      <c r="H100" s="2">
        <v>0.2326</v>
      </c>
      <c r="I100" s="2">
        <v>0.31690000000000002</v>
      </c>
      <c r="J100" s="2">
        <v>0.58750000000000002</v>
      </c>
      <c r="K100" s="2">
        <v>1</v>
      </c>
    </row>
    <row r="101" spans="1:11" x14ac:dyDescent="0.35">
      <c r="A101" s="2" t="s">
        <v>139</v>
      </c>
      <c r="B101" s="2" t="s">
        <v>1846</v>
      </c>
      <c r="C101" s="2">
        <v>9.1345053505676899E-2</v>
      </c>
      <c r="D101" s="2">
        <v>0.301884262195591</v>
      </c>
      <c r="F101" s="2">
        <v>0.128</v>
      </c>
      <c r="G101" s="2">
        <v>0.1381</v>
      </c>
      <c r="H101" s="2">
        <v>0.15190000000000001</v>
      </c>
      <c r="I101" s="2">
        <v>0.66120000000000001</v>
      </c>
      <c r="J101" s="2">
        <v>0.2175</v>
      </c>
      <c r="K101" s="2">
        <v>0.32069999999999999</v>
      </c>
    </row>
    <row r="102" spans="1:11" x14ac:dyDescent="0.35">
      <c r="A102" s="2" t="s">
        <v>140</v>
      </c>
      <c r="B102" s="2" t="s">
        <v>1847</v>
      </c>
      <c r="C102" s="2">
        <v>8.2250312571660002E-29</v>
      </c>
      <c r="D102" s="2">
        <v>5.5724586767299702E-27</v>
      </c>
      <c r="F102" s="2">
        <v>0.1158</v>
      </c>
      <c r="G102" s="2">
        <v>6.3600000000000004E-2</v>
      </c>
      <c r="H102" s="2">
        <v>5.45E-2</v>
      </c>
      <c r="I102" s="2">
        <v>1</v>
      </c>
      <c r="J102" s="2">
        <v>9.35E-2</v>
      </c>
      <c r="K102" s="2">
        <v>6.5100000000000005E-2</v>
      </c>
    </row>
    <row r="103" spans="1:11" x14ac:dyDescent="0.35">
      <c r="A103" s="2" t="s">
        <v>141</v>
      </c>
      <c r="B103" s="2" t="s">
        <v>1848</v>
      </c>
      <c r="C103" s="2">
        <v>2.4584014701793601E-4</v>
      </c>
      <c r="D103" s="2">
        <v>1.0094345430584899E-3</v>
      </c>
      <c r="F103" s="2">
        <v>0.19639999999999999</v>
      </c>
      <c r="G103" s="2">
        <v>0.1138</v>
      </c>
      <c r="H103" s="2">
        <v>0.26100000000000001</v>
      </c>
      <c r="I103" s="2">
        <v>0.77829999999999999</v>
      </c>
      <c r="J103" s="2">
        <v>0.14829999999999999</v>
      </c>
      <c r="K103" s="2">
        <v>0.5353</v>
      </c>
    </row>
    <row r="104" spans="1:11" x14ac:dyDescent="0.35">
      <c r="A104" s="2" t="s">
        <v>142</v>
      </c>
      <c r="B104" s="2" t="s">
        <v>1849</v>
      </c>
      <c r="C104" s="2">
        <v>2.8218946361217602E-6</v>
      </c>
      <c r="D104" s="2">
        <v>1.5294668927779999E-5</v>
      </c>
      <c r="F104" s="2">
        <v>0.14810000000000001</v>
      </c>
      <c r="G104" s="2">
        <v>0.13700000000000001</v>
      </c>
      <c r="H104" s="2">
        <v>0.48089999999999999</v>
      </c>
      <c r="I104" s="2">
        <v>0.2049</v>
      </c>
      <c r="J104" s="2">
        <v>0.79979999999999996</v>
      </c>
      <c r="K104" s="2">
        <v>0.1636</v>
      </c>
    </row>
    <row r="105" spans="1:11" x14ac:dyDescent="0.35">
      <c r="A105" s="2" t="s">
        <v>143</v>
      </c>
      <c r="B105" s="2" t="s">
        <v>1850</v>
      </c>
      <c r="C105" s="2">
        <v>0.40403742680019999</v>
      </c>
      <c r="D105" s="2">
        <v>0.99983382502659401</v>
      </c>
      <c r="F105" s="2">
        <v>0.20019999999999999</v>
      </c>
      <c r="G105" s="2">
        <v>0.30599999999999999</v>
      </c>
      <c r="H105" s="2">
        <v>0.29759999999999998</v>
      </c>
      <c r="I105" s="2">
        <v>0.32090000000000002</v>
      </c>
      <c r="J105" s="2">
        <v>0.19919999999999999</v>
      </c>
      <c r="K105" s="2">
        <v>0.21829999999999999</v>
      </c>
    </row>
    <row r="106" spans="1:11" x14ac:dyDescent="0.35">
      <c r="A106" s="2" t="s">
        <v>145</v>
      </c>
      <c r="B106" s="2" t="s">
        <v>216</v>
      </c>
      <c r="C106" s="2">
        <v>0.69241754085569696</v>
      </c>
      <c r="D106" s="2">
        <v>0.99983382502659401</v>
      </c>
      <c r="F106" s="2">
        <v>0.12330000000000001</v>
      </c>
      <c r="G106" s="2">
        <v>0.12670000000000001</v>
      </c>
      <c r="H106" s="2">
        <v>0.127</v>
      </c>
      <c r="I106" s="2">
        <v>0.1258</v>
      </c>
      <c r="J106" s="2">
        <v>0.1275</v>
      </c>
      <c r="K106" s="2">
        <v>0.14219999999999999</v>
      </c>
    </row>
    <row r="107" spans="1:11" x14ac:dyDescent="0.35">
      <c r="A107" s="2" t="s">
        <v>147</v>
      </c>
      <c r="B107" s="2" t="s">
        <v>68</v>
      </c>
      <c r="C107" s="2">
        <v>0.81362846560487601</v>
      </c>
      <c r="D107" s="2">
        <v>0.99983382502659401</v>
      </c>
      <c r="F107" s="2">
        <v>0.1492</v>
      </c>
      <c r="G107" s="2">
        <v>0.14899999999999999</v>
      </c>
      <c r="H107" s="2">
        <v>0.14050000000000001</v>
      </c>
      <c r="I107" s="2">
        <v>0.14630000000000001</v>
      </c>
      <c r="J107" s="2">
        <v>0.14280000000000001</v>
      </c>
      <c r="K107" s="2">
        <v>0.13930000000000001</v>
      </c>
    </row>
    <row r="108" spans="1:11" x14ac:dyDescent="0.35">
      <c r="A108" s="2" t="s">
        <v>148</v>
      </c>
      <c r="B108" s="2" t="s">
        <v>1851</v>
      </c>
      <c r="C108" s="2">
        <v>0.98917958664069205</v>
      </c>
      <c r="D108" s="2">
        <v>0.99983382502659401</v>
      </c>
      <c r="F108" s="2">
        <v>0.12759999999999999</v>
      </c>
      <c r="G108" s="2">
        <v>0.1326</v>
      </c>
      <c r="H108" s="2">
        <v>0.13350000000000001</v>
      </c>
      <c r="I108" s="2">
        <v>0.13719999999999999</v>
      </c>
      <c r="J108" s="2">
        <v>0.1358</v>
      </c>
      <c r="K108" s="2">
        <v>0.1346</v>
      </c>
    </row>
    <row r="109" spans="1:11" x14ac:dyDescent="0.35">
      <c r="A109" s="2" t="s">
        <v>149</v>
      </c>
      <c r="B109" s="2" t="s">
        <v>1852</v>
      </c>
      <c r="C109" s="2">
        <v>0.72864278686745598</v>
      </c>
      <c r="D109" s="2">
        <v>0.99983382502659401</v>
      </c>
      <c r="F109" s="2">
        <v>0.1399</v>
      </c>
      <c r="G109" s="2">
        <v>0.1404</v>
      </c>
      <c r="H109" s="2">
        <v>0.13100000000000001</v>
      </c>
      <c r="I109" s="2">
        <v>0.13289999999999999</v>
      </c>
      <c r="J109" s="2">
        <v>0.13159999999999999</v>
      </c>
      <c r="K109" s="2">
        <v>0.1686</v>
      </c>
    </row>
    <row r="110" spans="1:11" x14ac:dyDescent="0.35">
      <c r="A110" s="2" t="s">
        <v>151</v>
      </c>
      <c r="B110" s="2" t="s">
        <v>1853</v>
      </c>
      <c r="C110" s="2">
        <v>0.41820973786231602</v>
      </c>
      <c r="D110" s="2">
        <v>0.99983382502659401</v>
      </c>
      <c r="F110" s="2">
        <v>0.16239999999999999</v>
      </c>
      <c r="G110" s="2">
        <v>0.4592</v>
      </c>
      <c r="H110" s="2">
        <v>0.1593</v>
      </c>
      <c r="I110" s="2">
        <v>0.34739999999999999</v>
      </c>
      <c r="J110" s="2">
        <v>0.21929999999999999</v>
      </c>
      <c r="K110" s="2">
        <v>0.1623</v>
      </c>
    </row>
    <row r="111" spans="1:11" x14ac:dyDescent="0.35">
      <c r="A111" s="2" t="s">
        <v>152</v>
      </c>
      <c r="B111" s="2" t="s">
        <v>1854</v>
      </c>
      <c r="C111" s="2">
        <v>0.90991120812976201</v>
      </c>
      <c r="D111" s="2">
        <v>0.99983382502659401</v>
      </c>
      <c r="F111" s="2">
        <v>0.13780000000000001</v>
      </c>
      <c r="G111" s="2">
        <v>0.24310000000000001</v>
      </c>
      <c r="H111" s="2">
        <v>0.14530000000000001</v>
      </c>
      <c r="I111" s="2">
        <v>0.13250000000000001</v>
      </c>
      <c r="J111" s="2">
        <v>0.13919999999999999</v>
      </c>
      <c r="K111" s="2">
        <v>0.2273</v>
      </c>
    </row>
    <row r="112" spans="1:11" x14ac:dyDescent="0.35">
      <c r="A112" s="2" t="s">
        <v>154</v>
      </c>
      <c r="B112" s="2" t="s">
        <v>1855</v>
      </c>
      <c r="C112" s="2">
        <v>0.90307524585465604</v>
      </c>
      <c r="D112" s="2">
        <v>0.99983382502659401</v>
      </c>
      <c r="F112" s="2">
        <v>0.1283</v>
      </c>
      <c r="G112" s="2">
        <v>0.1285</v>
      </c>
      <c r="H112" s="2">
        <v>0.12859999999999999</v>
      </c>
      <c r="I112" s="2">
        <v>0.1308</v>
      </c>
      <c r="J112" s="2">
        <v>0.14019999999999999</v>
      </c>
      <c r="K112" s="2">
        <v>0.1255</v>
      </c>
    </row>
    <row r="113" spans="1:11" x14ac:dyDescent="0.35">
      <c r="A113" s="2" t="s">
        <v>157</v>
      </c>
      <c r="B113" s="2" t="s">
        <v>319</v>
      </c>
      <c r="C113" s="2">
        <v>0.70876053155823204</v>
      </c>
      <c r="D113" s="2">
        <v>0.99983382502659401</v>
      </c>
      <c r="F113" s="2">
        <v>0.1366</v>
      </c>
      <c r="G113" s="2">
        <v>0.14419999999999999</v>
      </c>
      <c r="H113" s="2">
        <v>0.14399999999999999</v>
      </c>
      <c r="I113" s="2">
        <v>0.1409</v>
      </c>
      <c r="J113" s="2">
        <v>0.1368</v>
      </c>
      <c r="K113" s="2">
        <v>0.14530000000000001</v>
      </c>
    </row>
    <row r="114" spans="1:11" x14ac:dyDescent="0.35">
      <c r="A114" s="2" t="s">
        <v>158</v>
      </c>
      <c r="B114" s="2" t="s">
        <v>1856</v>
      </c>
      <c r="C114" s="2">
        <v>0.71918609869998695</v>
      </c>
      <c r="D114" s="2">
        <v>0.99983382502659401</v>
      </c>
      <c r="F114" s="2">
        <v>0.12790000000000001</v>
      </c>
      <c r="G114" s="2">
        <v>0.12889999999999999</v>
      </c>
      <c r="H114" s="2">
        <v>0.1278</v>
      </c>
      <c r="I114" s="2">
        <v>0.13450000000000001</v>
      </c>
      <c r="J114" s="2">
        <v>0.1265</v>
      </c>
      <c r="K114" s="2">
        <v>0.13550000000000001</v>
      </c>
    </row>
    <row r="115" spans="1:11" x14ac:dyDescent="0.35">
      <c r="A115" s="2" t="s">
        <v>159</v>
      </c>
      <c r="B115" s="2" t="s">
        <v>1852</v>
      </c>
      <c r="C115" s="2">
        <v>0.75601709395532601</v>
      </c>
      <c r="D115" s="2">
        <v>0.99983382502659401</v>
      </c>
      <c r="F115" s="2">
        <v>0.1318</v>
      </c>
      <c r="G115" s="2">
        <v>0.1321</v>
      </c>
      <c r="H115" s="2">
        <v>0.1313</v>
      </c>
      <c r="I115" s="2">
        <v>0.13089999999999999</v>
      </c>
      <c r="J115" s="2">
        <v>0.13589999999999999</v>
      </c>
      <c r="K115" s="2">
        <v>0.13300000000000001</v>
      </c>
    </row>
    <row r="116" spans="1:11" x14ac:dyDescent="0.35">
      <c r="A116" s="2" t="s">
        <v>162</v>
      </c>
      <c r="B116" s="2" t="s">
        <v>97</v>
      </c>
      <c r="C116" s="2">
        <v>0.85559484259304697</v>
      </c>
      <c r="D116" s="2">
        <v>0.99983382502659401</v>
      </c>
      <c r="F116" s="2">
        <v>0.13200000000000001</v>
      </c>
      <c r="G116" s="2">
        <v>0.12540000000000001</v>
      </c>
      <c r="H116" s="2">
        <v>0.125</v>
      </c>
      <c r="I116" s="2">
        <v>0.1278</v>
      </c>
      <c r="J116" s="2">
        <v>0.1174</v>
      </c>
      <c r="K116" s="2">
        <v>0.12870000000000001</v>
      </c>
    </row>
    <row r="117" spans="1:11" x14ac:dyDescent="0.35">
      <c r="A117" s="2" t="s">
        <v>164</v>
      </c>
      <c r="B117" s="2" t="s">
        <v>360</v>
      </c>
      <c r="C117" s="2">
        <v>0.75666204885761201</v>
      </c>
      <c r="D117" s="2">
        <v>0.99983382502659401</v>
      </c>
      <c r="F117" s="2">
        <v>0.16500000000000001</v>
      </c>
      <c r="G117" s="2">
        <v>0.12809999999999999</v>
      </c>
      <c r="H117" s="2">
        <v>0.13489999999999999</v>
      </c>
      <c r="I117" s="2">
        <v>0.1356</v>
      </c>
      <c r="J117" s="2">
        <v>0.13730000000000001</v>
      </c>
      <c r="K117" s="2">
        <v>0.14410000000000001</v>
      </c>
    </row>
    <row r="118" spans="1:11" x14ac:dyDescent="0.35">
      <c r="A118" s="2" t="s">
        <v>168</v>
      </c>
      <c r="B118" s="2" t="s">
        <v>1857</v>
      </c>
      <c r="C118" s="2">
        <v>0.73800471986530802</v>
      </c>
      <c r="D118" s="2">
        <v>0.99983382502659401</v>
      </c>
      <c r="F118" s="2">
        <v>0.13769999999999999</v>
      </c>
      <c r="G118" s="2">
        <v>0.1295</v>
      </c>
      <c r="H118" s="2">
        <v>0.16550000000000001</v>
      </c>
      <c r="I118" s="2">
        <v>0.1421</v>
      </c>
      <c r="J118" s="2">
        <v>0.1731</v>
      </c>
      <c r="K118" s="2">
        <v>0.14269999999999999</v>
      </c>
    </row>
    <row r="119" spans="1:11" x14ac:dyDescent="0.35">
      <c r="A119" s="2" t="s">
        <v>169</v>
      </c>
      <c r="B119" s="2" t="s">
        <v>1858</v>
      </c>
      <c r="C119" s="2">
        <v>2.1478691915744798E-9</v>
      </c>
      <c r="D119" s="2">
        <v>1.8189767216146401E-8</v>
      </c>
      <c r="F119" s="2">
        <v>0.1061</v>
      </c>
      <c r="G119" s="2">
        <v>0.12989999999999999</v>
      </c>
      <c r="H119" s="2">
        <v>0.13109999999999999</v>
      </c>
      <c r="I119" s="2">
        <v>0.16550000000000001</v>
      </c>
      <c r="J119" s="2">
        <v>0.12520000000000001</v>
      </c>
      <c r="K119" s="2">
        <v>0.99229999999999996</v>
      </c>
    </row>
    <row r="120" spans="1:11" x14ac:dyDescent="0.35">
      <c r="A120" s="2" t="s">
        <v>170</v>
      </c>
      <c r="B120" s="2" t="s">
        <v>1859</v>
      </c>
      <c r="C120" s="2">
        <v>0.59590185149598096</v>
      </c>
      <c r="D120" s="2">
        <v>0.99983382502659401</v>
      </c>
      <c r="F120" s="2">
        <v>0.13900000000000001</v>
      </c>
      <c r="G120" s="2">
        <v>0.14330000000000001</v>
      </c>
      <c r="H120" s="2">
        <v>0.15049999999999999</v>
      </c>
      <c r="I120" s="2">
        <v>0.2064</v>
      </c>
      <c r="J120" s="2">
        <v>0.14349999999999999</v>
      </c>
      <c r="K120" s="2">
        <v>0.16200000000000001</v>
      </c>
    </row>
    <row r="121" spans="1:11" x14ac:dyDescent="0.35">
      <c r="A121" s="2" t="s">
        <v>171</v>
      </c>
      <c r="B121" s="2" t="s">
        <v>1860</v>
      </c>
      <c r="C121" s="2">
        <v>0.92971700138734903</v>
      </c>
      <c r="D121" s="2">
        <v>0.99983382502659401</v>
      </c>
      <c r="F121" s="2">
        <v>0.15490000000000001</v>
      </c>
      <c r="G121" s="2">
        <v>0.15129999999999999</v>
      </c>
      <c r="H121" s="2">
        <v>0.18310000000000001</v>
      </c>
      <c r="I121" s="2">
        <v>0.15010000000000001</v>
      </c>
      <c r="J121" s="2">
        <v>0.1472</v>
      </c>
      <c r="K121" s="2">
        <v>0.1384</v>
      </c>
    </row>
    <row r="122" spans="1:11" x14ac:dyDescent="0.35">
      <c r="A122" s="2" t="s">
        <v>172</v>
      </c>
      <c r="B122" s="2" t="s">
        <v>1861</v>
      </c>
      <c r="C122" s="2">
        <v>0.75928870486942701</v>
      </c>
      <c r="D122" s="2">
        <v>0.99983382502659401</v>
      </c>
      <c r="F122" s="2">
        <v>0.1429</v>
      </c>
      <c r="G122" s="2">
        <v>0.13350000000000001</v>
      </c>
      <c r="H122" s="2">
        <v>0.14000000000000001</v>
      </c>
      <c r="I122" s="2">
        <v>0.14610000000000001</v>
      </c>
      <c r="J122" s="2">
        <v>0.1394</v>
      </c>
      <c r="K122" s="2">
        <v>0.16370000000000001</v>
      </c>
    </row>
    <row r="123" spans="1:11" x14ac:dyDescent="0.35">
      <c r="A123" s="2" t="s">
        <v>173</v>
      </c>
      <c r="B123" s="2" t="s">
        <v>1862</v>
      </c>
      <c r="C123" s="2">
        <v>4.2315003362248799E-7</v>
      </c>
      <c r="D123" s="2">
        <v>2.60621952526578E-6</v>
      </c>
      <c r="F123" s="2">
        <v>0.26290000000000002</v>
      </c>
      <c r="G123" s="2">
        <v>0.11550000000000001</v>
      </c>
      <c r="H123" s="2">
        <v>0.1893</v>
      </c>
      <c r="I123" s="2">
        <v>0.14019999999999999</v>
      </c>
      <c r="J123" s="2">
        <v>0.1082</v>
      </c>
      <c r="K123" s="2">
        <v>0.9466</v>
      </c>
    </row>
    <row r="124" spans="1:11" x14ac:dyDescent="0.35">
      <c r="A124" s="2" t="s">
        <v>174</v>
      </c>
      <c r="B124" s="2" t="s">
        <v>1863</v>
      </c>
      <c r="C124" s="2">
        <v>3.1981685928331902E-7</v>
      </c>
      <c r="D124" s="2">
        <v>2.0155899736227701E-6</v>
      </c>
      <c r="F124" s="2">
        <v>0.16889999999999999</v>
      </c>
      <c r="G124" s="2">
        <v>0.30020000000000002</v>
      </c>
      <c r="H124" s="2">
        <v>0.16120000000000001</v>
      </c>
      <c r="I124" s="2">
        <v>0.3861</v>
      </c>
      <c r="J124" s="2">
        <v>0.1474</v>
      </c>
      <c r="K124" s="2">
        <v>0.83189999999999997</v>
      </c>
    </row>
    <row r="125" spans="1:11" x14ac:dyDescent="0.35">
      <c r="A125" s="2" t="s">
        <v>178</v>
      </c>
      <c r="B125" s="2" t="s">
        <v>1864</v>
      </c>
      <c r="C125" s="2">
        <v>0.826448976030421</v>
      </c>
      <c r="D125" s="2">
        <v>0.99983382502659401</v>
      </c>
      <c r="F125" s="2">
        <v>0.15210000000000001</v>
      </c>
      <c r="G125" s="2">
        <v>0.1694</v>
      </c>
      <c r="H125" s="2">
        <v>0.15390000000000001</v>
      </c>
      <c r="I125" s="2">
        <v>0.13469999999999999</v>
      </c>
      <c r="J125" s="2">
        <v>0.14199999999999999</v>
      </c>
      <c r="K125" s="2">
        <v>0.1676</v>
      </c>
    </row>
    <row r="126" spans="1:11" x14ac:dyDescent="0.35">
      <c r="A126" s="2" t="s">
        <v>180</v>
      </c>
      <c r="B126" s="2" t="s">
        <v>1865</v>
      </c>
      <c r="C126" s="2">
        <v>0.294255930938154</v>
      </c>
      <c r="D126" s="2">
        <v>0.82409864459724202</v>
      </c>
      <c r="F126" s="2">
        <v>0.1961</v>
      </c>
      <c r="G126" s="2">
        <v>0.99460000000000004</v>
      </c>
      <c r="H126" s="2">
        <v>0.14710000000000001</v>
      </c>
      <c r="I126" s="2">
        <v>0.89610000000000001</v>
      </c>
      <c r="J126" s="2">
        <v>0.2356</v>
      </c>
      <c r="K126" s="2">
        <v>0.46729999999999999</v>
      </c>
    </row>
    <row r="127" spans="1:11" x14ac:dyDescent="0.35">
      <c r="A127" s="2" t="s">
        <v>181</v>
      </c>
      <c r="B127" s="2" t="s">
        <v>1856</v>
      </c>
      <c r="C127" s="2">
        <v>0.70386984162501598</v>
      </c>
      <c r="D127" s="2">
        <v>0.99983382502659401</v>
      </c>
      <c r="F127" s="2">
        <v>0.1396</v>
      </c>
      <c r="G127" s="2">
        <v>0.12189999999999999</v>
      </c>
      <c r="H127" s="2">
        <v>0.1318</v>
      </c>
      <c r="I127" s="2">
        <v>0.13159999999999999</v>
      </c>
      <c r="J127" s="2">
        <v>0.1515</v>
      </c>
      <c r="K127" s="2">
        <v>0.13039999999999999</v>
      </c>
    </row>
    <row r="128" spans="1:11" x14ac:dyDescent="0.35">
      <c r="A128" s="2" t="s">
        <v>182</v>
      </c>
      <c r="B128" s="2" t="s">
        <v>1866</v>
      </c>
      <c r="C128" s="2">
        <v>0.65052460928724998</v>
      </c>
      <c r="D128" s="2">
        <v>0.99983382502659401</v>
      </c>
      <c r="F128" s="2">
        <v>0.15329999999999999</v>
      </c>
      <c r="G128" s="2">
        <v>0.151</v>
      </c>
      <c r="H128" s="2">
        <v>0.13569999999999999</v>
      </c>
      <c r="I128" s="2">
        <v>0.25</v>
      </c>
      <c r="J128" s="2">
        <v>0.1457</v>
      </c>
      <c r="K128" s="2">
        <v>0.14000000000000001</v>
      </c>
    </row>
    <row r="129" spans="1:11" x14ac:dyDescent="0.35">
      <c r="A129" s="2" t="s">
        <v>184</v>
      </c>
      <c r="B129" s="2" t="s">
        <v>1867</v>
      </c>
      <c r="C129" s="2">
        <v>0.75350021046802396</v>
      </c>
      <c r="D129" s="2">
        <v>0.99983382502659401</v>
      </c>
      <c r="F129" s="2">
        <v>0.1318</v>
      </c>
      <c r="G129" s="2">
        <v>0.14979999999999999</v>
      </c>
      <c r="H129" s="2">
        <v>0.1348</v>
      </c>
      <c r="I129" s="2">
        <v>0.13750000000000001</v>
      </c>
      <c r="J129" s="2">
        <v>0.13819999999999999</v>
      </c>
      <c r="K129" s="2">
        <v>0.14130000000000001</v>
      </c>
    </row>
    <row r="130" spans="1:11" x14ac:dyDescent="0.35">
      <c r="A130" s="2" t="s">
        <v>185</v>
      </c>
      <c r="B130" s="2" t="s">
        <v>1868</v>
      </c>
      <c r="C130" s="2">
        <v>0.47790499207325399</v>
      </c>
      <c r="D130" s="2">
        <v>0.99983382502659401</v>
      </c>
      <c r="F130" s="2">
        <v>0.21049999999999999</v>
      </c>
      <c r="G130" s="2">
        <v>0.16439999999999999</v>
      </c>
      <c r="H130" s="2">
        <v>0.1782</v>
      </c>
      <c r="I130" s="2">
        <v>0.15820000000000001</v>
      </c>
      <c r="J130" s="2">
        <v>0.32740000000000002</v>
      </c>
      <c r="K130" s="2">
        <v>0.17879999999999999</v>
      </c>
    </row>
    <row r="131" spans="1:11" x14ac:dyDescent="0.35">
      <c r="A131" s="2" t="s">
        <v>186</v>
      </c>
      <c r="B131" s="2" t="s">
        <v>1869</v>
      </c>
      <c r="C131" s="2">
        <v>1.39936370488502E-4</v>
      </c>
      <c r="D131" s="2">
        <v>6.1165736132877499E-4</v>
      </c>
      <c r="F131" s="2">
        <v>0.33860000000000001</v>
      </c>
      <c r="G131" s="2">
        <v>0.27779999999999999</v>
      </c>
      <c r="H131" s="2">
        <v>0.13800000000000001</v>
      </c>
      <c r="I131" s="2">
        <v>0.25580000000000003</v>
      </c>
      <c r="J131" s="2">
        <v>0.44369999999999998</v>
      </c>
      <c r="K131" s="2">
        <v>0.53129999999999999</v>
      </c>
    </row>
    <row r="132" spans="1:11" x14ac:dyDescent="0.35">
      <c r="A132" s="2" t="s">
        <v>187</v>
      </c>
      <c r="B132" s="2" t="s">
        <v>105</v>
      </c>
      <c r="C132" s="2">
        <v>0.91420866274958701</v>
      </c>
      <c r="D132" s="2">
        <v>0.99983382502659401</v>
      </c>
      <c r="F132" s="2">
        <v>0.13389999999999999</v>
      </c>
      <c r="G132" s="2">
        <v>0.1268</v>
      </c>
      <c r="H132" s="2">
        <v>0.13389999999999999</v>
      </c>
      <c r="I132" s="2">
        <v>0.1351</v>
      </c>
      <c r="J132" s="2">
        <v>0.1321</v>
      </c>
      <c r="K132" s="2">
        <v>0.129</v>
      </c>
    </row>
    <row r="133" spans="1:11" x14ac:dyDescent="0.35">
      <c r="A133" s="2" t="s">
        <v>188</v>
      </c>
      <c r="B133" s="2" t="s">
        <v>1870</v>
      </c>
      <c r="C133" s="2">
        <v>2.5100180829506601E-14</v>
      </c>
      <c r="D133" s="2">
        <v>3.5800784235770001E-13</v>
      </c>
      <c r="F133" s="2">
        <v>8.0199999999999994E-2</v>
      </c>
      <c r="G133" s="2">
        <v>9.98E-2</v>
      </c>
      <c r="H133" s="2">
        <v>8.6900000000000005E-2</v>
      </c>
      <c r="I133" s="2">
        <v>8.8300000000000003E-2</v>
      </c>
      <c r="J133" s="2">
        <v>7.0099999999999996E-2</v>
      </c>
      <c r="K133" s="2">
        <v>0.98699999999999999</v>
      </c>
    </row>
    <row r="134" spans="1:11" x14ac:dyDescent="0.35">
      <c r="A134" s="2" t="s">
        <v>189</v>
      </c>
      <c r="B134" s="2" t="s">
        <v>1871</v>
      </c>
      <c r="C134" s="2">
        <v>7.7766899243562205E-21</v>
      </c>
      <c r="D134" s="2">
        <v>2.3416477438894798E-19</v>
      </c>
      <c r="F134" s="2">
        <v>0.21990000000000001</v>
      </c>
      <c r="G134" s="2">
        <v>0.2296</v>
      </c>
      <c r="H134" s="2">
        <v>0.1012</v>
      </c>
      <c r="I134" s="2">
        <v>0.99260000000000004</v>
      </c>
      <c r="J134" s="2">
        <v>0.11890000000000001</v>
      </c>
      <c r="K134" s="2">
        <v>0.61650000000000005</v>
      </c>
    </row>
    <row r="135" spans="1:11" x14ac:dyDescent="0.35">
      <c r="A135" s="2" t="s">
        <v>190</v>
      </c>
      <c r="B135" s="2" t="s">
        <v>1872</v>
      </c>
      <c r="C135" s="2">
        <v>0.57627964827545597</v>
      </c>
      <c r="D135" s="2">
        <v>0.99983382502659401</v>
      </c>
      <c r="F135" s="2">
        <v>0.1421</v>
      </c>
      <c r="G135" s="2">
        <v>0.1386</v>
      </c>
      <c r="H135" s="2">
        <v>0.12790000000000001</v>
      </c>
      <c r="I135" s="2">
        <v>0.3251</v>
      </c>
      <c r="J135" s="2">
        <v>0.13120000000000001</v>
      </c>
      <c r="K135" s="2">
        <v>0.13469999999999999</v>
      </c>
    </row>
    <row r="136" spans="1:11" x14ac:dyDescent="0.35">
      <c r="A136" s="2" t="s">
        <v>192</v>
      </c>
      <c r="B136" s="2" t="s">
        <v>1873</v>
      </c>
      <c r="C136" s="2">
        <v>0.66448318102969595</v>
      </c>
      <c r="D136" s="2">
        <v>0.99983382502659401</v>
      </c>
      <c r="F136" s="2">
        <v>0.1406</v>
      </c>
      <c r="G136" s="2">
        <v>0.1431</v>
      </c>
      <c r="H136" s="2">
        <v>0.14949999999999999</v>
      </c>
      <c r="I136" s="2">
        <v>0.1447</v>
      </c>
      <c r="J136" s="2">
        <v>0.14419999999999999</v>
      </c>
      <c r="K136" s="2">
        <v>0.16850000000000001</v>
      </c>
    </row>
    <row r="137" spans="1:11" x14ac:dyDescent="0.35">
      <c r="A137" s="2" t="s">
        <v>193</v>
      </c>
      <c r="B137" s="2" t="s">
        <v>1874</v>
      </c>
      <c r="C137" s="2">
        <v>0.74646857506549902</v>
      </c>
      <c r="D137" s="2">
        <v>0.99983382502659401</v>
      </c>
      <c r="F137" s="2">
        <v>0.1323</v>
      </c>
      <c r="G137" s="2">
        <v>0.13100000000000001</v>
      </c>
      <c r="H137" s="2">
        <v>0.13719999999999999</v>
      </c>
      <c r="I137" s="2">
        <v>0.15870000000000001</v>
      </c>
      <c r="J137" s="2">
        <v>0.12509999999999999</v>
      </c>
      <c r="K137" s="2">
        <v>0.14130000000000001</v>
      </c>
    </row>
    <row r="138" spans="1:11" x14ac:dyDescent="0.35">
      <c r="A138" s="2" t="s">
        <v>194</v>
      </c>
      <c r="B138" s="2" t="s">
        <v>1813</v>
      </c>
      <c r="C138" s="2">
        <v>0.80795467265277798</v>
      </c>
      <c r="D138" s="2">
        <v>0.99983382502659401</v>
      </c>
      <c r="F138" s="2">
        <v>0.1386</v>
      </c>
      <c r="G138" s="2">
        <v>0.13669999999999999</v>
      </c>
      <c r="H138" s="2">
        <v>0.16400000000000001</v>
      </c>
      <c r="I138" s="2">
        <v>0.1535</v>
      </c>
      <c r="J138" s="2">
        <v>0.13819999999999999</v>
      </c>
      <c r="K138" s="2">
        <v>0.13600000000000001</v>
      </c>
    </row>
    <row r="139" spans="1:11" x14ac:dyDescent="0.35">
      <c r="A139" s="2" t="s">
        <v>197</v>
      </c>
      <c r="B139" s="2" t="s">
        <v>177</v>
      </c>
      <c r="C139" s="2">
        <v>0.74332441002822103</v>
      </c>
      <c r="D139" s="2">
        <v>0.99983382502659401</v>
      </c>
      <c r="F139" s="2">
        <v>0.16039999999999999</v>
      </c>
      <c r="G139" s="2">
        <v>0.12959999999999999</v>
      </c>
      <c r="H139" s="2">
        <v>0.13350000000000001</v>
      </c>
      <c r="I139" s="2">
        <v>0.14069999999999999</v>
      </c>
      <c r="J139" s="2">
        <v>0.1235</v>
      </c>
      <c r="K139" s="2">
        <v>0.13189999999999999</v>
      </c>
    </row>
    <row r="140" spans="1:11" x14ac:dyDescent="0.35">
      <c r="A140" s="2" t="s">
        <v>199</v>
      </c>
      <c r="B140" s="2" t="s">
        <v>1875</v>
      </c>
      <c r="C140" s="2">
        <v>9.4288747842959306E-2</v>
      </c>
      <c r="D140" s="2">
        <v>0.30785844175231297</v>
      </c>
      <c r="F140" s="2">
        <v>0.17649999999999999</v>
      </c>
      <c r="G140" s="2">
        <v>0.37019999999999997</v>
      </c>
      <c r="H140" s="2">
        <v>0.24279999999999999</v>
      </c>
      <c r="I140" s="2">
        <v>0.20630000000000001</v>
      </c>
      <c r="J140" s="2">
        <v>0.1517</v>
      </c>
      <c r="K140" s="2">
        <v>0.52949999999999997</v>
      </c>
    </row>
    <row r="141" spans="1:11" x14ac:dyDescent="0.35">
      <c r="A141" s="2" t="s">
        <v>201</v>
      </c>
      <c r="B141" s="2" t="s">
        <v>1876</v>
      </c>
      <c r="C141" s="2">
        <v>0.78645803110393497</v>
      </c>
      <c r="D141" s="2">
        <v>0.99983382502659401</v>
      </c>
      <c r="F141" s="2">
        <v>0.14530000000000001</v>
      </c>
      <c r="G141" s="2">
        <v>0.14530000000000001</v>
      </c>
      <c r="H141" s="2">
        <v>0.1384</v>
      </c>
      <c r="I141" s="2">
        <v>0.14749999999999999</v>
      </c>
      <c r="J141" s="2">
        <v>0.13569999999999999</v>
      </c>
      <c r="K141" s="2">
        <v>0.1457</v>
      </c>
    </row>
    <row r="142" spans="1:11" x14ac:dyDescent="0.35">
      <c r="A142" s="2" t="s">
        <v>202</v>
      </c>
      <c r="B142" s="2" t="s">
        <v>1877</v>
      </c>
      <c r="C142" s="2">
        <v>0.80878222347079698</v>
      </c>
      <c r="D142" s="2">
        <v>0.99983382502659401</v>
      </c>
      <c r="F142" s="2">
        <v>0.14219999999999999</v>
      </c>
      <c r="G142" s="2">
        <v>0.19189999999999999</v>
      </c>
      <c r="H142" s="2">
        <v>0.1321</v>
      </c>
      <c r="I142" s="2">
        <v>0.14560000000000001</v>
      </c>
      <c r="J142" s="2">
        <v>0.1575</v>
      </c>
      <c r="K142" s="2">
        <v>0.1452</v>
      </c>
    </row>
    <row r="143" spans="1:11" x14ac:dyDescent="0.35">
      <c r="A143" s="2" t="s">
        <v>206</v>
      </c>
      <c r="B143" s="2" t="s">
        <v>1878</v>
      </c>
      <c r="C143" s="2">
        <v>0.90090297355624205</v>
      </c>
      <c r="D143" s="2">
        <v>0.99983382502659401</v>
      </c>
      <c r="F143" s="2">
        <v>0.13289999999999999</v>
      </c>
      <c r="G143" s="2">
        <v>0.12820000000000001</v>
      </c>
      <c r="H143" s="2">
        <v>0.1318</v>
      </c>
      <c r="I143" s="2">
        <v>0.1263</v>
      </c>
      <c r="J143" s="2">
        <v>0.122</v>
      </c>
      <c r="K143" s="2">
        <v>0.1318</v>
      </c>
    </row>
    <row r="144" spans="1:11" x14ac:dyDescent="0.35">
      <c r="A144" s="2" t="s">
        <v>207</v>
      </c>
      <c r="B144" s="2" t="s">
        <v>1879</v>
      </c>
      <c r="C144" s="2">
        <v>0.36262258217575699</v>
      </c>
      <c r="D144" s="2">
        <v>0.96343842911402</v>
      </c>
      <c r="F144" s="2">
        <v>0.19059999999999999</v>
      </c>
      <c r="G144" s="2">
        <v>0.1522</v>
      </c>
      <c r="H144" s="2">
        <v>0.17280000000000001</v>
      </c>
      <c r="I144" s="2">
        <v>0.29039999999999999</v>
      </c>
      <c r="J144" s="2">
        <v>0.2379</v>
      </c>
      <c r="K144" s="2">
        <v>0.193</v>
      </c>
    </row>
    <row r="145" spans="1:11" x14ac:dyDescent="0.35">
      <c r="A145" s="2" t="s">
        <v>210</v>
      </c>
      <c r="B145" s="2" t="s">
        <v>150</v>
      </c>
      <c r="C145" s="2">
        <v>0.96612750707658501</v>
      </c>
      <c r="D145" s="2">
        <v>0.99983382502659401</v>
      </c>
      <c r="F145" s="2">
        <v>0.14019999999999999</v>
      </c>
      <c r="G145" s="2">
        <v>0.1444</v>
      </c>
      <c r="H145" s="2">
        <v>0.13420000000000001</v>
      </c>
      <c r="I145" s="2">
        <v>0.1293</v>
      </c>
      <c r="J145" s="2">
        <v>0.13619999999999999</v>
      </c>
      <c r="K145" s="2">
        <v>0.12690000000000001</v>
      </c>
    </row>
    <row r="146" spans="1:11" x14ac:dyDescent="0.35">
      <c r="A146" s="2" t="s">
        <v>212</v>
      </c>
      <c r="B146" s="2" t="s">
        <v>1880</v>
      </c>
      <c r="C146" s="2">
        <v>0.64469549648541702</v>
      </c>
      <c r="D146" s="2">
        <v>0.99983382502659401</v>
      </c>
      <c r="F146" s="2">
        <v>0.2132</v>
      </c>
      <c r="G146" s="2">
        <v>0.17480000000000001</v>
      </c>
      <c r="H146" s="2">
        <v>0.13450000000000001</v>
      </c>
      <c r="I146" s="2">
        <v>0.1477</v>
      </c>
      <c r="J146" s="2">
        <v>0.19539999999999999</v>
      </c>
      <c r="K146" s="2">
        <v>0.1464</v>
      </c>
    </row>
    <row r="147" spans="1:11" x14ac:dyDescent="0.35">
      <c r="A147" s="2" t="s">
        <v>214</v>
      </c>
      <c r="B147" s="2" t="s">
        <v>155</v>
      </c>
      <c r="C147" s="2">
        <v>0.94082568331733596</v>
      </c>
      <c r="D147" s="2">
        <v>0.99983382502659401</v>
      </c>
      <c r="F147" s="2">
        <v>0.1197</v>
      </c>
      <c r="G147" s="2">
        <v>0.1285</v>
      </c>
      <c r="H147" s="2">
        <v>0.1265</v>
      </c>
      <c r="I147" s="2">
        <v>0.12740000000000001</v>
      </c>
      <c r="J147" s="2">
        <v>0.12939999999999999</v>
      </c>
      <c r="K147" s="2">
        <v>0.127</v>
      </c>
    </row>
    <row r="148" spans="1:11" x14ac:dyDescent="0.35">
      <c r="A148" s="2" t="s">
        <v>215</v>
      </c>
      <c r="B148" s="2" t="s">
        <v>33</v>
      </c>
      <c r="C148" s="2">
        <v>0.82034140259055999</v>
      </c>
      <c r="D148" s="2">
        <v>0.99983382502659401</v>
      </c>
      <c r="F148" s="2">
        <v>0.12509999999999999</v>
      </c>
      <c r="G148" s="2">
        <v>0.12720000000000001</v>
      </c>
      <c r="H148" s="2">
        <v>0.12759999999999999</v>
      </c>
      <c r="I148" s="2">
        <v>0.13250000000000001</v>
      </c>
      <c r="J148" s="2">
        <v>0.1231</v>
      </c>
      <c r="K148" s="2">
        <v>0.13850000000000001</v>
      </c>
    </row>
    <row r="149" spans="1:11" x14ac:dyDescent="0.35">
      <c r="A149" s="2" t="s">
        <v>218</v>
      </c>
      <c r="B149" s="2" t="s">
        <v>1881</v>
      </c>
      <c r="C149" s="2">
        <v>0.58925236989770502</v>
      </c>
      <c r="D149" s="2">
        <v>0.99983382502659401</v>
      </c>
      <c r="F149" s="2">
        <v>0.1827</v>
      </c>
      <c r="G149" s="2">
        <v>0.14660000000000001</v>
      </c>
      <c r="H149" s="2">
        <v>0.14560000000000001</v>
      </c>
      <c r="I149" s="2">
        <v>0.14749999999999999</v>
      </c>
      <c r="J149" s="2">
        <v>0.16220000000000001</v>
      </c>
      <c r="K149" s="2">
        <v>0.18909999999999999</v>
      </c>
    </row>
    <row r="150" spans="1:11" x14ac:dyDescent="0.35">
      <c r="A150" s="2" t="s">
        <v>219</v>
      </c>
      <c r="B150" s="2" t="s">
        <v>1882</v>
      </c>
      <c r="C150" s="2">
        <v>0.35913385603168901</v>
      </c>
      <c r="D150" s="2">
        <v>0.96343842911402</v>
      </c>
      <c r="F150" s="2">
        <v>0.16569999999999999</v>
      </c>
      <c r="G150" s="2">
        <v>0.28589999999999999</v>
      </c>
      <c r="H150" s="2">
        <v>0.16769999999999999</v>
      </c>
      <c r="I150" s="2">
        <v>0.16889999999999999</v>
      </c>
      <c r="J150" s="2">
        <v>0.17269999999999999</v>
      </c>
      <c r="K150" s="2">
        <v>0.2278</v>
      </c>
    </row>
    <row r="151" spans="1:11" x14ac:dyDescent="0.35">
      <c r="A151" s="2" t="s">
        <v>220</v>
      </c>
      <c r="B151" s="2" t="s">
        <v>1883</v>
      </c>
      <c r="C151" s="2">
        <v>0.294972577586467</v>
      </c>
      <c r="D151" s="2">
        <v>0.82409864459724202</v>
      </c>
      <c r="F151" s="2">
        <v>0.13719999999999999</v>
      </c>
      <c r="G151" s="2">
        <v>0.51600000000000001</v>
      </c>
      <c r="H151" s="2">
        <v>0.13300000000000001</v>
      </c>
      <c r="I151" s="2">
        <v>0.15740000000000001</v>
      </c>
      <c r="J151" s="2">
        <v>0.15379999999999999</v>
      </c>
      <c r="K151" s="2">
        <v>0.16089999999999999</v>
      </c>
    </row>
    <row r="152" spans="1:11" x14ac:dyDescent="0.35">
      <c r="A152" s="2" t="s">
        <v>221</v>
      </c>
      <c r="B152" s="2" t="s">
        <v>1884</v>
      </c>
      <c r="C152" s="2">
        <v>0.78034803157562405</v>
      </c>
      <c r="D152" s="2">
        <v>0.99983382502659401</v>
      </c>
      <c r="F152" s="2">
        <v>0.13070000000000001</v>
      </c>
      <c r="G152" s="2">
        <v>0.1404</v>
      </c>
      <c r="H152" s="2">
        <v>0.1366</v>
      </c>
      <c r="I152" s="2">
        <v>0.1348</v>
      </c>
      <c r="J152" s="2">
        <v>0.12989999999999999</v>
      </c>
      <c r="K152" s="2">
        <v>0.15</v>
      </c>
    </row>
    <row r="153" spans="1:11" x14ac:dyDescent="0.35">
      <c r="A153" s="2" t="s">
        <v>223</v>
      </c>
      <c r="B153" s="2" t="s">
        <v>213</v>
      </c>
      <c r="C153" s="2">
        <v>0.94255090472049996</v>
      </c>
      <c r="D153" s="2">
        <v>0.99983382502659401</v>
      </c>
      <c r="F153" s="2">
        <v>0.1467</v>
      </c>
      <c r="G153" s="2">
        <v>0.14410000000000001</v>
      </c>
      <c r="H153" s="2">
        <v>0.13769999999999999</v>
      </c>
      <c r="I153" s="2">
        <v>0.13800000000000001</v>
      </c>
      <c r="J153" s="2">
        <v>0.1595</v>
      </c>
      <c r="K153" s="2">
        <v>0.17480000000000001</v>
      </c>
    </row>
    <row r="154" spans="1:11" x14ac:dyDescent="0.35">
      <c r="A154" s="2" t="s">
        <v>224</v>
      </c>
      <c r="B154" s="2" t="s">
        <v>203</v>
      </c>
      <c r="C154" s="2">
        <v>0.61213688054565996</v>
      </c>
      <c r="D154" s="2">
        <v>0.99983382502659401</v>
      </c>
      <c r="F154" s="2">
        <v>0.13780000000000001</v>
      </c>
      <c r="G154" s="2">
        <v>0.16930000000000001</v>
      </c>
      <c r="H154" s="2">
        <v>0.1588</v>
      </c>
      <c r="I154" s="2">
        <v>0.1409</v>
      </c>
      <c r="J154" s="2">
        <v>0.13950000000000001</v>
      </c>
      <c r="K154" s="2">
        <v>0.15989999999999999</v>
      </c>
    </row>
    <row r="155" spans="1:11" x14ac:dyDescent="0.35">
      <c r="A155" s="2" t="s">
        <v>225</v>
      </c>
      <c r="B155" s="2" t="s">
        <v>1885</v>
      </c>
      <c r="C155" s="2">
        <v>0.88805072668267604</v>
      </c>
      <c r="D155" s="2">
        <v>0.99983382502659401</v>
      </c>
      <c r="F155" s="2">
        <v>0.1396</v>
      </c>
      <c r="G155" s="2">
        <v>0.17949999999999999</v>
      </c>
      <c r="H155" s="2">
        <v>0.17610000000000001</v>
      </c>
      <c r="I155" s="2">
        <v>0.13569999999999999</v>
      </c>
      <c r="J155" s="2">
        <v>0.1444</v>
      </c>
      <c r="K155" s="2">
        <v>0.23499999999999999</v>
      </c>
    </row>
    <row r="156" spans="1:11" x14ac:dyDescent="0.35">
      <c r="A156" s="2" t="s">
        <v>226</v>
      </c>
      <c r="B156" s="2" t="s">
        <v>1886</v>
      </c>
      <c r="C156" s="2">
        <v>0.78762915302006997</v>
      </c>
      <c r="D156" s="2">
        <v>0.99983382502659401</v>
      </c>
      <c r="F156" s="2">
        <v>0.1179</v>
      </c>
      <c r="G156" s="2">
        <v>0.12330000000000001</v>
      </c>
      <c r="H156" s="2">
        <v>0.12770000000000001</v>
      </c>
      <c r="I156" s="2">
        <v>0.12909999999999999</v>
      </c>
      <c r="J156" s="2">
        <v>0.1283</v>
      </c>
      <c r="K156" s="2">
        <v>0.12970000000000001</v>
      </c>
    </row>
    <row r="157" spans="1:11" x14ac:dyDescent="0.35">
      <c r="A157" s="2" t="s">
        <v>228</v>
      </c>
      <c r="B157" s="2" t="s">
        <v>1887</v>
      </c>
      <c r="C157" s="2">
        <v>0.77980522772208505</v>
      </c>
      <c r="D157" s="2">
        <v>0.99983382502659401</v>
      </c>
      <c r="F157" s="2">
        <v>0.14230000000000001</v>
      </c>
      <c r="G157" s="2">
        <v>0.1474</v>
      </c>
      <c r="H157" s="2">
        <v>0.1273</v>
      </c>
      <c r="I157" s="2">
        <v>0.15409999999999999</v>
      </c>
      <c r="J157" s="2">
        <v>0.1384</v>
      </c>
      <c r="K157" s="2">
        <v>0.14199999999999999</v>
      </c>
    </row>
    <row r="158" spans="1:11" x14ac:dyDescent="0.35">
      <c r="A158" s="2" t="s">
        <v>229</v>
      </c>
      <c r="B158" s="2" t="s">
        <v>1888</v>
      </c>
      <c r="C158" s="2">
        <v>0.40272215068511402</v>
      </c>
      <c r="D158" s="2">
        <v>0.99983382502659401</v>
      </c>
      <c r="F158" s="2">
        <v>0.17979999999999999</v>
      </c>
      <c r="G158" s="2">
        <v>0.1991</v>
      </c>
      <c r="H158" s="2">
        <v>0.1406</v>
      </c>
      <c r="I158" s="2">
        <v>0.1724</v>
      </c>
      <c r="J158" s="2">
        <v>0.44450000000000001</v>
      </c>
      <c r="K158" s="2">
        <v>0.26040000000000002</v>
      </c>
    </row>
    <row r="159" spans="1:11" x14ac:dyDescent="0.35">
      <c r="A159" s="2" t="s">
        <v>230</v>
      </c>
      <c r="B159" s="2" t="s">
        <v>160</v>
      </c>
      <c r="C159" s="2">
        <v>0.90212622369040996</v>
      </c>
      <c r="D159" s="2">
        <v>0.99983382502659401</v>
      </c>
      <c r="F159" s="2">
        <v>0.11799999999999999</v>
      </c>
      <c r="G159" s="2">
        <v>0.1232</v>
      </c>
      <c r="H159" s="2">
        <v>0.12759999999999999</v>
      </c>
      <c r="I159" s="2">
        <v>0.12809999999999999</v>
      </c>
      <c r="J159" s="2">
        <v>0.11840000000000001</v>
      </c>
      <c r="K159" s="2">
        <v>0.1295</v>
      </c>
    </row>
    <row r="160" spans="1:11" x14ac:dyDescent="0.35">
      <c r="A160" s="2" t="s">
        <v>231</v>
      </c>
      <c r="B160" s="2" t="s">
        <v>1889</v>
      </c>
      <c r="C160" s="2">
        <v>1.5212988360111399E-5</v>
      </c>
      <c r="D160" s="2">
        <v>7.4958542647094302E-5</v>
      </c>
      <c r="F160" s="2">
        <v>0.31900000000000001</v>
      </c>
      <c r="G160" s="2">
        <v>0.20610000000000001</v>
      </c>
      <c r="H160" s="2">
        <v>0.17069999999999999</v>
      </c>
      <c r="I160" s="2">
        <v>0.65710000000000002</v>
      </c>
      <c r="J160" s="2">
        <v>0.19220000000000001</v>
      </c>
      <c r="K160" s="2">
        <v>0.56159999999999999</v>
      </c>
    </row>
    <row r="161" spans="1:11" x14ac:dyDescent="0.35">
      <c r="A161" s="2" t="s">
        <v>232</v>
      </c>
      <c r="B161" s="2" t="s">
        <v>155</v>
      </c>
      <c r="C161" s="2">
        <v>0.95168777653028003</v>
      </c>
      <c r="D161" s="2">
        <v>0.99983382502659401</v>
      </c>
      <c r="F161" s="2">
        <v>0.1288</v>
      </c>
      <c r="G161" s="2">
        <v>0.1208</v>
      </c>
      <c r="H161" s="2">
        <v>0.12770000000000001</v>
      </c>
      <c r="I161" s="2">
        <v>0.1273</v>
      </c>
      <c r="J161" s="2">
        <v>0.12659999999999999</v>
      </c>
      <c r="K161" s="2">
        <v>0.13009999999999999</v>
      </c>
    </row>
    <row r="162" spans="1:11" x14ac:dyDescent="0.35">
      <c r="A162" s="2" t="s">
        <v>233</v>
      </c>
      <c r="B162" s="2" t="s">
        <v>1890</v>
      </c>
      <c r="C162" s="2">
        <v>1.23035221793319E-24</v>
      </c>
      <c r="D162" s="2">
        <v>4.76322072942707E-23</v>
      </c>
      <c r="F162" s="2">
        <v>0.85009999999999997</v>
      </c>
      <c r="G162" s="2">
        <v>0.17480000000000001</v>
      </c>
      <c r="H162" s="2">
        <v>0.14910000000000001</v>
      </c>
      <c r="I162" s="2">
        <v>0.63660000000000005</v>
      </c>
      <c r="J162" s="2">
        <v>0.12759999999999999</v>
      </c>
      <c r="K162" s="2">
        <v>0.52629999999999999</v>
      </c>
    </row>
    <row r="163" spans="1:11" x14ac:dyDescent="0.35">
      <c r="A163" s="2" t="s">
        <v>234</v>
      </c>
      <c r="B163" s="2" t="s">
        <v>1891</v>
      </c>
      <c r="C163" s="2">
        <v>1.2051694279127101E-6</v>
      </c>
      <c r="D163" s="2">
        <v>6.9489556375392701E-6</v>
      </c>
      <c r="F163" s="2">
        <v>0.14779999999999999</v>
      </c>
      <c r="G163" s="2">
        <v>0.10059999999999999</v>
      </c>
      <c r="H163" s="2">
        <v>0.1527</v>
      </c>
      <c r="I163" s="2">
        <v>0.56299999999999994</v>
      </c>
      <c r="J163" s="2">
        <v>0.10150000000000001</v>
      </c>
      <c r="K163" s="2">
        <v>0.66949999999999998</v>
      </c>
    </row>
    <row r="164" spans="1:11" x14ac:dyDescent="0.35">
      <c r="A164" s="2" t="s">
        <v>235</v>
      </c>
      <c r="B164" s="2" t="s">
        <v>1856</v>
      </c>
      <c r="C164" s="2">
        <v>0.74291549283274805</v>
      </c>
      <c r="D164" s="2">
        <v>0.99983382502659401</v>
      </c>
      <c r="F164" s="2">
        <v>0.13250000000000001</v>
      </c>
      <c r="G164" s="2">
        <v>0.13469999999999999</v>
      </c>
      <c r="H164" s="2">
        <v>0.13650000000000001</v>
      </c>
      <c r="I164" s="2">
        <v>0.13800000000000001</v>
      </c>
      <c r="J164" s="2">
        <v>0.12959999999999999</v>
      </c>
      <c r="K164" s="2">
        <v>0.1547</v>
      </c>
    </row>
    <row r="165" spans="1:11" x14ac:dyDescent="0.35">
      <c r="A165" s="2" t="s">
        <v>237</v>
      </c>
      <c r="B165" s="2" t="s">
        <v>1892</v>
      </c>
      <c r="C165" s="2">
        <v>6.37936375445044E-2</v>
      </c>
      <c r="D165" s="2">
        <v>0.213433034253836</v>
      </c>
      <c r="F165" s="2">
        <v>0.81710000000000005</v>
      </c>
      <c r="G165" s="2">
        <v>0.41670000000000001</v>
      </c>
      <c r="H165" s="2">
        <v>0.28610000000000002</v>
      </c>
      <c r="I165" s="2">
        <v>0.22589999999999999</v>
      </c>
      <c r="J165" s="2">
        <v>0.2157</v>
      </c>
      <c r="K165" s="2">
        <v>0.34050000000000002</v>
      </c>
    </row>
    <row r="166" spans="1:11" x14ac:dyDescent="0.35">
      <c r="A166" s="2" t="s">
        <v>238</v>
      </c>
      <c r="B166" s="2" t="s">
        <v>1893</v>
      </c>
      <c r="C166" s="2">
        <v>0.51658310791648498</v>
      </c>
      <c r="D166" s="2">
        <v>0.99983382502659401</v>
      </c>
      <c r="F166" s="2">
        <v>0.17530000000000001</v>
      </c>
      <c r="G166" s="2">
        <v>0.23549999999999999</v>
      </c>
      <c r="H166" s="2">
        <v>0.15049999999999999</v>
      </c>
      <c r="I166" s="2">
        <v>0.1754</v>
      </c>
      <c r="J166" s="2">
        <v>0.14990000000000001</v>
      </c>
      <c r="K166" s="2">
        <v>0.38690000000000002</v>
      </c>
    </row>
    <row r="167" spans="1:11" x14ac:dyDescent="0.35">
      <c r="A167" s="2" t="s">
        <v>239</v>
      </c>
      <c r="B167" s="2" t="s">
        <v>796</v>
      </c>
      <c r="C167" s="2">
        <v>1.5238900010759401E-4</v>
      </c>
      <c r="D167" s="2">
        <v>6.4527217233059501E-4</v>
      </c>
      <c r="F167" s="2">
        <v>0.2223</v>
      </c>
      <c r="G167" s="2">
        <v>0.13800000000000001</v>
      </c>
      <c r="H167" s="2">
        <v>0.13239999999999999</v>
      </c>
      <c r="I167" s="2">
        <v>0.16919999999999999</v>
      </c>
      <c r="J167" s="2">
        <v>0.86760000000000004</v>
      </c>
      <c r="K167" s="2">
        <v>0.99680000000000002</v>
      </c>
    </row>
    <row r="168" spans="1:11" x14ac:dyDescent="0.35">
      <c r="A168" s="2" t="s">
        <v>241</v>
      </c>
      <c r="B168" s="2" t="s">
        <v>1894</v>
      </c>
      <c r="C168" s="2">
        <v>0.87318942098611896</v>
      </c>
      <c r="D168" s="2">
        <v>0.99983382502659401</v>
      </c>
      <c r="F168" s="2">
        <v>0.1676</v>
      </c>
      <c r="G168" s="2">
        <v>0.1862</v>
      </c>
      <c r="H168" s="2">
        <v>0.1588</v>
      </c>
      <c r="I168" s="2">
        <v>0.16250000000000001</v>
      </c>
      <c r="J168" s="2">
        <v>0.14499999999999999</v>
      </c>
      <c r="K168" s="2">
        <v>0.1416</v>
      </c>
    </row>
    <row r="169" spans="1:11" x14ac:dyDescent="0.35">
      <c r="A169" s="2" t="s">
        <v>242</v>
      </c>
      <c r="B169" s="2" t="s">
        <v>213</v>
      </c>
      <c r="C169" s="2">
        <v>0.96703702140043302</v>
      </c>
      <c r="D169" s="2">
        <v>0.99983382502659401</v>
      </c>
      <c r="F169" s="2">
        <v>0.1268</v>
      </c>
      <c r="G169" s="2">
        <v>0.1242</v>
      </c>
      <c r="H169" s="2">
        <v>0.12590000000000001</v>
      </c>
      <c r="I169" s="2">
        <v>0.13289999999999999</v>
      </c>
      <c r="J169" s="2">
        <v>0.1197</v>
      </c>
      <c r="K169" s="2">
        <v>0.12889999999999999</v>
      </c>
    </row>
    <row r="170" spans="1:11" x14ac:dyDescent="0.35">
      <c r="A170" s="2" t="s">
        <v>243</v>
      </c>
      <c r="B170" s="2" t="s">
        <v>1895</v>
      </c>
      <c r="C170" s="2">
        <v>0.70884031414328297</v>
      </c>
      <c r="D170" s="2">
        <v>0.99983382502659401</v>
      </c>
      <c r="F170" s="2">
        <v>0.14940000000000001</v>
      </c>
      <c r="G170" s="2">
        <v>0.1216</v>
      </c>
      <c r="H170" s="2">
        <v>0.1265</v>
      </c>
      <c r="I170" s="2">
        <v>0.12909999999999999</v>
      </c>
      <c r="J170" s="2">
        <v>0.12839999999999999</v>
      </c>
      <c r="K170" s="2">
        <v>0.1638</v>
      </c>
    </row>
    <row r="171" spans="1:11" x14ac:dyDescent="0.35">
      <c r="A171" s="2" t="s">
        <v>244</v>
      </c>
      <c r="B171" s="2" t="s">
        <v>1867</v>
      </c>
      <c r="C171" s="2">
        <v>0.70823967047219805</v>
      </c>
      <c r="D171" s="2">
        <v>0.99983382502659401</v>
      </c>
      <c r="F171" s="2">
        <v>0.13450000000000001</v>
      </c>
      <c r="G171" s="2">
        <v>0.1195</v>
      </c>
      <c r="H171" s="2">
        <v>0.12479999999999999</v>
      </c>
      <c r="I171" s="2">
        <v>0.1323</v>
      </c>
      <c r="J171" s="2">
        <v>0.12559999999999999</v>
      </c>
      <c r="K171" s="2">
        <v>0.13120000000000001</v>
      </c>
    </row>
    <row r="172" spans="1:11" x14ac:dyDescent="0.35">
      <c r="A172" s="2" t="s">
        <v>245</v>
      </c>
      <c r="B172" s="2" t="s">
        <v>1805</v>
      </c>
      <c r="C172" s="2">
        <v>0.86471421690581596</v>
      </c>
      <c r="D172" s="2">
        <v>0.99983382502659401</v>
      </c>
      <c r="F172" s="2">
        <v>0.1275</v>
      </c>
      <c r="G172" s="2">
        <v>0.126</v>
      </c>
      <c r="H172" s="2">
        <v>0.13400000000000001</v>
      </c>
      <c r="I172" s="2">
        <v>0.1313</v>
      </c>
      <c r="J172" s="2">
        <v>0.1333</v>
      </c>
      <c r="K172" s="2">
        <v>0.12709999999999999</v>
      </c>
    </row>
    <row r="173" spans="1:11" x14ac:dyDescent="0.35">
      <c r="A173" s="2" t="s">
        <v>247</v>
      </c>
      <c r="B173" s="2" t="s">
        <v>1896</v>
      </c>
      <c r="C173" s="2">
        <v>1.66320610537135E-20</v>
      </c>
      <c r="D173" s="2">
        <v>4.5072885455563696E-19</v>
      </c>
      <c r="F173" s="2">
        <v>7.3300000000000004E-2</v>
      </c>
      <c r="G173" s="2">
        <v>0.19089999999999999</v>
      </c>
      <c r="H173" s="2">
        <v>7.8899999999999998E-2</v>
      </c>
      <c r="I173" s="2">
        <v>1</v>
      </c>
      <c r="J173" s="2">
        <v>9.69E-2</v>
      </c>
      <c r="K173" s="2">
        <v>0.21579999999999999</v>
      </c>
    </row>
    <row r="174" spans="1:11" x14ac:dyDescent="0.35">
      <c r="A174" s="2" t="s">
        <v>249</v>
      </c>
      <c r="B174" s="2" t="s">
        <v>1897</v>
      </c>
      <c r="C174" s="2">
        <v>2.5691425374341901E-6</v>
      </c>
      <c r="D174" s="2">
        <v>1.42089311764217E-5</v>
      </c>
      <c r="F174" s="2">
        <v>0.35110000000000002</v>
      </c>
      <c r="G174" s="2">
        <v>0.1177</v>
      </c>
      <c r="H174" s="2">
        <v>0.11700000000000001</v>
      </c>
      <c r="I174" s="2">
        <v>0.1188</v>
      </c>
      <c r="J174" s="2">
        <v>0.14599999999999999</v>
      </c>
      <c r="K174" s="2">
        <v>0.9899</v>
      </c>
    </row>
    <row r="175" spans="1:11" x14ac:dyDescent="0.35">
      <c r="A175" s="2" t="s">
        <v>250</v>
      </c>
      <c r="B175" s="2" t="s">
        <v>1898</v>
      </c>
      <c r="C175" s="2">
        <v>0.101227933303091</v>
      </c>
      <c r="D175" s="2">
        <v>0.32273846970750197</v>
      </c>
      <c r="F175" s="2">
        <v>0.217</v>
      </c>
      <c r="G175" s="2">
        <v>0.84609999999999996</v>
      </c>
      <c r="H175" s="2">
        <v>0.19270000000000001</v>
      </c>
      <c r="I175" s="2">
        <v>0.34989999999999999</v>
      </c>
      <c r="J175" s="2">
        <v>0.1759</v>
      </c>
      <c r="K175" s="2">
        <v>0.9143</v>
      </c>
    </row>
    <row r="176" spans="1:11" x14ac:dyDescent="0.35">
      <c r="A176" s="2" t="s">
        <v>252</v>
      </c>
      <c r="B176" s="2" t="s">
        <v>160</v>
      </c>
      <c r="C176" s="2">
        <v>0.88557165891969003</v>
      </c>
      <c r="D176" s="2">
        <v>0.99983382502659401</v>
      </c>
      <c r="F176" s="2">
        <v>0.1356</v>
      </c>
      <c r="G176" s="2">
        <v>0.1353</v>
      </c>
      <c r="H176" s="2">
        <v>0.13350000000000001</v>
      </c>
      <c r="I176" s="2">
        <v>0.13750000000000001</v>
      </c>
      <c r="J176" s="2">
        <v>0.12909999999999999</v>
      </c>
      <c r="K176" s="2">
        <v>0.1288</v>
      </c>
    </row>
    <row r="177" spans="1:11" x14ac:dyDescent="0.35">
      <c r="A177" s="2" t="s">
        <v>253</v>
      </c>
      <c r="B177" s="2" t="s">
        <v>1899</v>
      </c>
      <c r="C177" s="2">
        <v>1.06524953615396E-6</v>
      </c>
      <c r="D177" s="2">
        <v>6.2757092238635696E-6</v>
      </c>
      <c r="F177" s="2">
        <v>7.1300000000000002E-2</v>
      </c>
      <c r="G177" s="2">
        <v>8.14E-2</v>
      </c>
      <c r="H177" s="2">
        <v>8.9700000000000002E-2</v>
      </c>
      <c r="I177" s="2">
        <v>0.9798</v>
      </c>
      <c r="J177" s="2">
        <v>7.6399999999999996E-2</v>
      </c>
      <c r="K177" s="2">
        <v>0.1333</v>
      </c>
    </row>
    <row r="178" spans="1:11" x14ac:dyDescent="0.35">
      <c r="A178" s="2" t="s">
        <v>254</v>
      </c>
      <c r="B178" s="2" t="s">
        <v>167</v>
      </c>
      <c r="C178" s="2">
        <v>0.87438334689916297</v>
      </c>
      <c r="D178" s="2">
        <v>0.99983382502659401</v>
      </c>
      <c r="F178" s="2">
        <v>0.1278</v>
      </c>
      <c r="G178" s="2">
        <v>0.1288</v>
      </c>
      <c r="H178" s="2">
        <v>0.1331</v>
      </c>
      <c r="I178" s="2">
        <v>0.12659999999999999</v>
      </c>
      <c r="J178" s="2">
        <v>0.1255</v>
      </c>
      <c r="K178" s="2">
        <v>0.13439999999999999</v>
      </c>
    </row>
    <row r="179" spans="1:11" x14ac:dyDescent="0.35">
      <c r="A179" s="2" t="s">
        <v>255</v>
      </c>
      <c r="B179" s="2" t="s">
        <v>1900</v>
      </c>
      <c r="C179" s="2">
        <v>0.14496158694165101</v>
      </c>
      <c r="D179" s="2">
        <v>0.45679755885101703</v>
      </c>
      <c r="F179" s="2">
        <v>0.20979999999999999</v>
      </c>
      <c r="G179" s="2">
        <v>0.96240000000000003</v>
      </c>
      <c r="H179" s="2">
        <v>0.14399999999999999</v>
      </c>
      <c r="I179" s="2">
        <v>0.96450000000000002</v>
      </c>
      <c r="J179" s="2">
        <v>0.15529999999999999</v>
      </c>
      <c r="K179" s="2">
        <v>0.50790000000000002</v>
      </c>
    </row>
    <row r="180" spans="1:11" x14ac:dyDescent="0.35">
      <c r="A180" s="2" t="s">
        <v>256</v>
      </c>
      <c r="B180" s="2" t="s">
        <v>1901</v>
      </c>
      <c r="C180" s="2">
        <v>1.4017424081982799E-27</v>
      </c>
      <c r="D180" s="2">
        <v>6.3312032103622404E-26</v>
      </c>
      <c r="F180" s="2">
        <v>0.28610000000000002</v>
      </c>
      <c r="G180" s="2">
        <v>0.51080000000000003</v>
      </c>
      <c r="H180" s="2">
        <v>0.15790000000000001</v>
      </c>
      <c r="I180" s="2">
        <v>0.80859999999999999</v>
      </c>
      <c r="J180" s="2">
        <v>0.3821</v>
      </c>
      <c r="K180" s="2">
        <v>0.39800000000000002</v>
      </c>
    </row>
    <row r="181" spans="1:11" x14ac:dyDescent="0.35">
      <c r="A181" s="2" t="s">
        <v>257</v>
      </c>
      <c r="B181" s="2" t="s">
        <v>1851</v>
      </c>
      <c r="C181" s="2">
        <v>0.98855141476192498</v>
      </c>
      <c r="D181" s="2">
        <v>0.99983382502659401</v>
      </c>
      <c r="F181" s="2">
        <v>0.12740000000000001</v>
      </c>
      <c r="G181" s="2">
        <v>0.1226</v>
      </c>
      <c r="H181" s="2">
        <v>0.12230000000000001</v>
      </c>
      <c r="I181" s="2">
        <v>0.1323</v>
      </c>
      <c r="J181" s="2">
        <v>0.12559999999999999</v>
      </c>
      <c r="K181" s="2">
        <v>0.13139999999999999</v>
      </c>
    </row>
    <row r="182" spans="1:11" x14ac:dyDescent="0.35">
      <c r="A182" s="2" t="s">
        <v>258</v>
      </c>
      <c r="B182" s="2" t="s">
        <v>1902</v>
      </c>
      <c r="C182" s="2">
        <v>0.67833424613600402</v>
      </c>
      <c r="D182" s="2">
        <v>0.99983382502659401</v>
      </c>
      <c r="F182" s="2">
        <v>0.14149999999999999</v>
      </c>
      <c r="G182" s="2">
        <v>0.1419</v>
      </c>
      <c r="H182" s="2">
        <v>0.1303</v>
      </c>
      <c r="I182" s="2">
        <v>0.12889999999999999</v>
      </c>
      <c r="J182" s="2">
        <v>0.1295</v>
      </c>
      <c r="K182" s="2">
        <v>0.12970000000000001</v>
      </c>
    </row>
    <row r="183" spans="1:11" x14ac:dyDescent="0.35">
      <c r="A183" s="2" t="s">
        <v>259</v>
      </c>
      <c r="B183" s="2" t="s">
        <v>1903</v>
      </c>
      <c r="C183" s="2">
        <v>0.62620070460194799</v>
      </c>
      <c r="D183" s="2">
        <v>0.99983382502659401</v>
      </c>
      <c r="F183" s="2">
        <v>0.1636</v>
      </c>
      <c r="G183" s="2">
        <v>0.1694</v>
      </c>
      <c r="H183" s="2">
        <v>0.14960000000000001</v>
      </c>
      <c r="I183" s="2">
        <v>0.14599999999999999</v>
      </c>
      <c r="J183" s="2">
        <v>0.27010000000000001</v>
      </c>
      <c r="K183" s="2">
        <v>0.1565</v>
      </c>
    </row>
    <row r="184" spans="1:11" x14ac:dyDescent="0.35">
      <c r="A184" s="2" t="s">
        <v>262</v>
      </c>
      <c r="B184" s="2" t="s">
        <v>1904</v>
      </c>
      <c r="C184" s="2">
        <v>0.16381455148940299</v>
      </c>
      <c r="D184" s="2">
        <v>0.51027291326009305</v>
      </c>
      <c r="F184" s="2">
        <v>0.68710000000000004</v>
      </c>
      <c r="G184" s="2">
        <v>0.52400000000000002</v>
      </c>
      <c r="H184" s="2">
        <v>0.3871</v>
      </c>
      <c r="I184" s="2">
        <v>0.40029999999999999</v>
      </c>
      <c r="J184" s="2">
        <v>0.377</v>
      </c>
      <c r="K184" s="2">
        <v>0.38190000000000002</v>
      </c>
    </row>
    <row r="185" spans="1:11" x14ac:dyDescent="0.35">
      <c r="A185" s="2" t="s">
        <v>263</v>
      </c>
      <c r="B185" s="2" t="s">
        <v>1905</v>
      </c>
      <c r="C185" s="2">
        <v>0.63924969306753798</v>
      </c>
      <c r="D185" s="2">
        <v>0.99983382502659401</v>
      </c>
      <c r="F185" s="2">
        <v>0.2445</v>
      </c>
      <c r="G185" s="2">
        <v>0.1575</v>
      </c>
      <c r="H185" s="2">
        <v>0.14369999999999999</v>
      </c>
      <c r="I185" s="2">
        <v>0.156</v>
      </c>
      <c r="J185" s="2">
        <v>0.1454</v>
      </c>
      <c r="K185" s="2">
        <v>0.2039</v>
      </c>
    </row>
    <row r="186" spans="1:11" x14ac:dyDescent="0.35">
      <c r="A186" s="2" t="s">
        <v>264</v>
      </c>
      <c r="B186" s="2" t="s">
        <v>1906</v>
      </c>
      <c r="C186" s="2">
        <v>0.81523499221747397</v>
      </c>
      <c r="D186" s="2">
        <v>0.99983382502659401</v>
      </c>
      <c r="F186" s="2">
        <v>0.1484</v>
      </c>
      <c r="G186" s="2">
        <v>0.13039999999999999</v>
      </c>
      <c r="H186" s="2">
        <v>0.1363</v>
      </c>
      <c r="I186" s="2">
        <v>0.13400000000000001</v>
      </c>
      <c r="J186" s="2">
        <v>0.13089999999999999</v>
      </c>
      <c r="K186" s="2">
        <v>0.1326</v>
      </c>
    </row>
    <row r="187" spans="1:11" x14ac:dyDescent="0.35">
      <c r="A187" s="2" t="s">
        <v>265</v>
      </c>
      <c r="B187" s="2" t="s">
        <v>1907</v>
      </c>
      <c r="C187" s="2">
        <v>5.03878252494162E-35</v>
      </c>
      <c r="D187" s="2">
        <v>4.55170021419726E-33</v>
      </c>
      <c r="F187" s="2">
        <v>0.83260000000000001</v>
      </c>
      <c r="G187" s="2">
        <v>0.25900000000000001</v>
      </c>
      <c r="H187" s="2">
        <v>0.109</v>
      </c>
      <c r="I187" s="2">
        <v>0.95779999999999998</v>
      </c>
      <c r="J187" s="2">
        <v>0.34770000000000001</v>
      </c>
      <c r="K187" s="2">
        <v>0.4047</v>
      </c>
    </row>
    <row r="188" spans="1:11" x14ac:dyDescent="0.35">
      <c r="A188" s="2" t="s">
        <v>267</v>
      </c>
      <c r="B188" s="2" t="s">
        <v>1908</v>
      </c>
      <c r="C188" s="2">
        <v>6.4370973088033198E-6</v>
      </c>
      <c r="D188" s="2">
        <v>3.4204968052660798E-5</v>
      </c>
      <c r="F188" s="2">
        <v>0.67</v>
      </c>
      <c r="G188" s="2">
        <v>0.17910000000000001</v>
      </c>
      <c r="H188" s="2">
        <v>0.12620000000000001</v>
      </c>
      <c r="I188" s="2">
        <v>0.1416</v>
      </c>
      <c r="J188" s="2">
        <v>0.15490000000000001</v>
      </c>
      <c r="K188" s="2">
        <v>0.49309999999999998</v>
      </c>
    </row>
    <row r="189" spans="1:11" x14ac:dyDescent="0.35">
      <c r="A189" s="2" t="s">
        <v>268</v>
      </c>
      <c r="B189" s="2" t="s">
        <v>1909</v>
      </c>
      <c r="C189" s="2">
        <v>0.645195255149697</v>
      </c>
      <c r="D189" s="2">
        <v>0.99983382502659401</v>
      </c>
      <c r="F189" s="2">
        <v>0.14130000000000001</v>
      </c>
      <c r="G189" s="2">
        <v>0.13370000000000001</v>
      </c>
      <c r="H189" s="2">
        <v>0.159</v>
      </c>
      <c r="I189" s="2">
        <v>0.159</v>
      </c>
      <c r="J189" s="2">
        <v>0.13550000000000001</v>
      </c>
      <c r="K189" s="2">
        <v>0.13650000000000001</v>
      </c>
    </row>
    <row r="190" spans="1:11" x14ac:dyDescent="0.35">
      <c r="A190" s="2" t="s">
        <v>269</v>
      </c>
      <c r="B190" s="2" t="s">
        <v>1910</v>
      </c>
      <c r="C190" s="2">
        <v>0.29207625037556201</v>
      </c>
      <c r="D190" s="2">
        <v>0.82409864459724202</v>
      </c>
      <c r="F190" s="2">
        <v>0.16750000000000001</v>
      </c>
      <c r="G190" s="2">
        <v>0.4002</v>
      </c>
      <c r="H190" s="2">
        <v>0.23860000000000001</v>
      </c>
      <c r="I190" s="2">
        <v>0.2261</v>
      </c>
      <c r="J190" s="2">
        <v>0.26879999999999998</v>
      </c>
      <c r="K190" s="2">
        <v>0.2472</v>
      </c>
    </row>
    <row r="191" spans="1:11" x14ac:dyDescent="0.35">
      <c r="A191" s="2" t="s">
        <v>270</v>
      </c>
      <c r="B191" s="2" t="s">
        <v>1911</v>
      </c>
      <c r="C191" s="2">
        <v>1.07816133277091E-5</v>
      </c>
      <c r="D191" s="2">
        <v>5.4107726144614397E-5</v>
      </c>
      <c r="F191" s="2">
        <v>0.60640000000000005</v>
      </c>
      <c r="G191" s="2">
        <v>0.13350000000000001</v>
      </c>
      <c r="H191" s="2">
        <v>0.13569999999999999</v>
      </c>
      <c r="I191" s="2">
        <v>0.11409999999999999</v>
      </c>
      <c r="J191" s="2">
        <v>0.58250000000000002</v>
      </c>
      <c r="K191" s="2">
        <v>0.11310000000000001</v>
      </c>
    </row>
    <row r="192" spans="1:11" x14ac:dyDescent="0.35">
      <c r="A192" s="2" t="s">
        <v>271</v>
      </c>
      <c r="B192" s="2" t="s">
        <v>1912</v>
      </c>
      <c r="C192" s="2">
        <v>2.6250497589836602E-7</v>
      </c>
      <c r="D192" s="2">
        <v>1.7162240780646901E-6</v>
      </c>
      <c r="F192" s="2">
        <v>8.7999999999999995E-2</v>
      </c>
      <c r="G192" s="2">
        <v>0.16089999999999999</v>
      </c>
      <c r="H192" s="2">
        <v>8.5800000000000001E-2</v>
      </c>
      <c r="I192" s="2">
        <v>0.104</v>
      </c>
      <c r="J192" s="2">
        <v>0.99299999999999999</v>
      </c>
      <c r="K192" s="2">
        <v>0.11269999999999999</v>
      </c>
    </row>
    <row r="193" spans="1:11" x14ac:dyDescent="0.35">
      <c r="A193" s="2" t="s">
        <v>273</v>
      </c>
      <c r="B193" s="2" t="s">
        <v>1913</v>
      </c>
      <c r="C193" s="2">
        <v>0.44895174193719101</v>
      </c>
      <c r="D193" s="2">
        <v>0.99983382502659401</v>
      </c>
      <c r="F193" s="2">
        <v>0.15429999999999999</v>
      </c>
      <c r="G193" s="2">
        <v>0.1217</v>
      </c>
      <c r="H193" s="2">
        <v>0.1429</v>
      </c>
      <c r="I193" s="2">
        <v>0.193</v>
      </c>
      <c r="J193" s="2">
        <v>0.1293</v>
      </c>
      <c r="K193" s="2">
        <v>0.2717</v>
      </c>
    </row>
    <row r="194" spans="1:11" x14ac:dyDescent="0.35">
      <c r="A194" s="2" t="s">
        <v>274</v>
      </c>
      <c r="B194" s="2" t="s">
        <v>1914</v>
      </c>
      <c r="C194" s="2">
        <v>0.92451917176239895</v>
      </c>
      <c r="D194" s="2">
        <v>0.99983382502659401</v>
      </c>
      <c r="F194" s="2">
        <v>0.17199999999999999</v>
      </c>
      <c r="G194" s="2">
        <v>0.1341</v>
      </c>
      <c r="H194" s="2">
        <v>0.14410000000000001</v>
      </c>
      <c r="I194" s="2">
        <v>0.15229999999999999</v>
      </c>
      <c r="J194" s="2">
        <v>0.1356</v>
      </c>
      <c r="K194" s="2">
        <v>0.1429</v>
      </c>
    </row>
    <row r="195" spans="1:11" x14ac:dyDescent="0.35">
      <c r="A195" s="2" t="s">
        <v>276</v>
      </c>
      <c r="B195" s="2" t="s">
        <v>1915</v>
      </c>
      <c r="C195" s="2">
        <v>2.5727413985571199E-11</v>
      </c>
      <c r="D195" s="2">
        <v>2.5822700704036298E-10</v>
      </c>
      <c r="F195" s="2">
        <v>0.99450000000000005</v>
      </c>
      <c r="G195" s="2">
        <v>0.1046</v>
      </c>
      <c r="H195" s="2">
        <v>0.37659999999999999</v>
      </c>
      <c r="I195" s="2">
        <v>0.1263</v>
      </c>
      <c r="J195" s="2">
        <v>0.14130000000000001</v>
      </c>
      <c r="K195" s="2">
        <v>0.1002</v>
      </c>
    </row>
    <row r="196" spans="1:11" x14ac:dyDescent="0.35">
      <c r="A196" s="2" t="s">
        <v>277</v>
      </c>
      <c r="B196" s="2" t="s">
        <v>1916</v>
      </c>
      <c r="C196" s="2">
        <v>1.5151200452594399E-4</v>
      </c>
      <c r="D196" s="2">
        <v>6.4527217233059501E-4</v>
      </c>
      <c r="F196" s="2">
        <v>0.23200000000000001</v>
      </c>
      <c r="G196" s="2">
        <v>0.2349</v>
      </c>
      <c r="H196" s="2">
        <v>0.14369999999999999</v>
      </c>
      <c r="I196" s="2">
        <v>0.39810000000000001</v>
      </c>
      <c r="J196" s="2">
        <v>0.1827</v>
      </c>
      <c r="K196" s="2">
        <v>0.72440000000000004</v>
      </c>
    </row>
    <row r="197" spans="1:11" x14ac:dyDescent="0.35">
      <c r="A197" s="2" t="s">
        <v>278</v>
      </c>
      <c r="B197" s="2" t="s">
        <v>83</v>
      </c>
      <c r="C197" s="2">
        <v>0.87966306742669598</v>
      </c>
      <c r="D197" s="2">
        <v>0.99983382502659401</v>
      </c>
      <c r="F197" s="2">
        <v>0.13689999999999999</v>
      </c>
      <c r="G197" s="2">
        <v>0.13600000000000001</v>
      </c>
      <c r="H197" s="2">
        <v>0.1237</v>
      </c>
      <c r="I197" s="2">
        <v>0.12690000000000001</v>
      </c>
      <c r="J197" s="2">
        <v>0.1283</v>
      </c>
      <c r="K197" s="2">
        <v>0.13370000000000001</v>
      </c>
    </row>
    <row r="198" spans="1:11" x14ac:dyDescent="0.35">
      <c r="A198" s="2" t="s">
        <v>280</v>
      </c>
      <c r="B198" s="2" t="s">
        <v>1917</v>
      </c>
      <c r="C198" s="2">
        <v>6.8418444522838696E-16</v>
      </c>
      <c r="D198" s="2">
        <v>1.1588374041055801E-14</v>
      </c>
      <c r="F198" s="2">
        <v>0.43219999999999997</v>
      </c>
      <c r="G198" s="2">
        <v>0.46970000000000001</v>
      </c>
      <c r="H198" s="2">
        <v>0.4229</v>
      </c>
      <c r="I198" s="2">
        <v>0.1084</v>
      </c>
      <c r="J198" s="2">
        <v>9.4899999999999998E-2</v>
      </c>
      <c r="K198" s="2">
        <v>0.83240000000000003</v>
      </c>
    </row>
    <row r="199" spans="1:11" x14ac:dyDescent="0.35">
      <c r="A199" s="2" t="s">
        <v>281</v>
      </c>
      <c r="B199" s="2" t="s">
        <v>97</v>
      </c>
      <c r="C199" s="2">
        <v>0.85250528902561595</v>
      </c>
      <c r="D199" s="2">
        <v>0.99983382502659401</v>
      </c>
      <c r="F199" s="2">
        <v>0.1343</v>
      </c>
      <c r="G199" s="2">
        <v>0.1366</v>
      </c>
      <c r="H199" s="2">
        <v>0.1416</v>
      </c>
      <c r="I199" s="2">
        <v>0.1321</v>
      </c>
      <c r="J199" s="2">
        <v>0.13980000000000001</v>
      </c>
      <c r="K199" s="2">
        <v>0.14449999999999999</v>
      </c>
    </row>
    <row r="200" spans="1:11" x14ac:dyDescent="0.35">
      <c r="A200" s="2" t="s">
        <v>282</v>
      </c>
      <c r="B200" s="2" t="s">
        <v>1918</v>
      </c>
      <c r="C200" s="2">
        <v>0.88859337961856399</v>
      </c>
      <c r="D200" s="2">
        <v>0.99983382502659401</v>
      </c>
      <c r="F200" s="2">
        <v>0.1951</v>
      </c>
      <c r="G200" s="2">
        <v>0.36880000000000002</v>
      </c>
      <c r="H200" s="2">
        <v>0.1653</v>
      </c>
      <c r="I200" s="2">
        <v>0.2215</v>
      </c>
      <c r="J200" s="2">
        <v>0.19750000000000001</v>
      </c>
      <c r="K200" s="2">
        <v>0.21490000000000001</v>
      </c>
    </row>
    <row r="201" spans="1:11" x14ac:dyDescent="0.35">
      <c r="A201" s="2" t="s">
        <v>285</v>
      </c>
      <c r="B201" s="2" t="s">
        <v>1919</v>
      </c>
      <c r="C201" s="2">
        <v>2.8185545894978301E-5</v>
      </c>
      <c r="D201" s="2">
        <v>1.34004963816476E-4</v>
      </c>
      <c r="F201" s="2">
        <v>9.8000000000000004E-2</v>
      </c>
      <c r="G201" s="2">
        <v>8.2900000000000001E-2</v>
      </c>
      <c r="H201" s="2">
        <v>0.1118</v>
      </c>
      <c r="I201" s="2">
        <v>0.94340000000000002</v>
      </c>
      <c r="J201" s="2">
        <v>9.6799999999999997E-2</v>
      </c>
      <c r="K201" s="2">
        <v>0.13439999999999999</v>
      </c>
    </row>
    <row r="202" spans="1:11" x14ac:dyDescent="0.35">
      <c r="A202" s="2" t="s">
        <v>286</v>
      </c>
      <c r="B202" s="2" t="s">
        <v>1838</v>
      </c>
      <c r="C202" s="2">
        <v>0.71974906212895295</v>
      </c>
      <c r="D202" s="2">
        <v>0.99983382502659401</v>
      </c>
      <c r="F202" s="2">
        <v>0.13789999999999999</v>
      </c>
      <c r="G202" s="2">
        <v>0.18820000000000001</v>
      </c>
      <c r="H202" s="2">
        <v>0.1648</v>
      </c>
      <c r="I202" s="2">
        <v>0.18890000000000001</v>
      </c>
      <c r="J202" s="2">
        <v>0.1426</v>
      </c>
      <c r="K202" s="2">
        <v>0.1535</v>
      </c>
    </row>
    <row r="203" spans="1:11" x14ac:dyDescent="0.35">
      <c r="A203" s="2" t="s">
        <v>287</v>
      </c>
      <c r="B203" s="2" t="s">
        <v>57</v>
      </c>
      <c r="C203" s="2">
        <v>0.82716562408596706</v>
      </c>
      <c r="D203" s="2">
        <v>0.99983382502659401</v>
      </c>
      <c r="F203" s="2">
        <v>0.13200000000000001</v>
      </c>
      <c r="G203" s="2">
        <v>0.13159999999999999</v>
      </c>
      <c r="H203" s="2">
        <v>0.12909999999999999</v>
      </c>
      <c r="I203" s="2">
        <v>0.12640000000000001</v>
      </c>
      <c r="J203" s="2">
        <v>0.1346</v>
      </c>
      <c r="K203" s="2">
        <v>0.13300000000000001</v>
      </c>
    </row>
    <row r="204" spans="1:11" x14ac:dyDescent="0.35">
      <c r="A204" s="2" t="s">
        <v>288</v>
      </c>
      <c r="B204" s="2" t="s">
        <v>1920</v>
      </c>
      <c r="C204" s="2">
        <v>2.6598306744914003E-7</v>
      </c>
      <c r="D204" s="2">
        <v>1.7162240780646901E-6</v>
      </c>
      <c r="F204" s="2">
        <v>0.13220000000000001</v>
      </c>
      <c r="G204" s="2">
        <v>0.1002</v>
      </c>
      <c r="H204" s="2">
        <v>0.2482</v>
      </c>
      <c r="I204" s="2">
        <v>0.1295</v>
      </c>
      <c r="J204" s="2">
        <v>0.107</v>
      </c>
      <c r="K204" s="2">
        <v>0.99229999999999996</v>
      </c>
    </row>
    <row r="205" spans="1:11" x14ac:dyDescent="0.35">
      <c r="A205" s="2" t="s">
        <v>289</v>
      </c>
      <c r="B205" s="2" t="s">
        <v>1921</v>
      </c>
      <c r="C205" s="2">
        <v>0.82788826941295901</v>
      </c>
      <c r="D205" s="2">
        <v>0.99983382502659401</v>
      </c>
      <c r="F205" s="2">
        <v>0.12790000000000001</v>
      </c>
      <c r="G205" s="2">
        <v>0.12609999999999999</v>
      </c>
      <c r="H205" s="2">
        <v>0.12509999999999999</v>
      </c>
      <c r="I205" s="2">
        <v>0.13400000000000001</v>
      </c>
      <c r="J205" s="2">
        <v>0.13089999999999999</v>
      </c>
      <c r="K205" s="2">
        <v>0.12570000000000001</v>
      </c>
    </row>
    <row r="206" spans="1:11" x14ac:dyDescent="0.35">
      <c r="A206" s="2" t="s">
        <v>290</v>
      </c>
      <c r="B206" s="2" t="s">
        <v>1922</v>
      </c>
      <c r="C206" s="2">
        <v>6.7709830442804402E-15</v>
      </c>
      <c r="D206" s="2">
        <v>1.01940911388889E-13</v>
      </c>
      <c r="F206" s="2">
        <v>0.1643</v>
      </c>
      <c r="G206" s="2">
        <v>0.12</v>
      </c>
      <c r="H206" s="2">
        <v>0.13750000000000001</v>
      </c>
      <c r="I206" s="2">
        <v>0.3241</v>
      </c>
      <c r="J206" s="2">
        <v>0.1157</v>
      </c>
      <c r="K206" s="2">
        <v>0.86809999999999998</v>
      </c>
    </row>
    <row r="207" spans="1:11" x14ac:dyDescent="0.35">
      <c r="A207" s="2" t="s">
        <v>291</v>
      </c>
      <c r="B207" s="2" t="s">
        <v>1923</v>
      </c>
      <c r="C207" s="2">
        <v>1.0259595214383299E-3</v>
      </c>
      <c r="D207" s="2">
        <v>4.0294931928954603E-3</v>
      </c>
      <c r="F207" s="2">
        <v>0.55710000000000004</v>
      </c>
      <c r="G207" s="2">
        <v>0.91549999999999998</v>
      </c>
      <c r="H207" s="2">
        <v>0.29299999999999998</v>
      </c>
      <c r="I207" s="2">
        <v>0.21590000000000001</v>
      </c>
      <c r="J207" s="2">
        <v>0.20319999999999999</v>
      </c>
      <c r="K207" s="2">
        <v>0.96199999999999997</v>
      </c>
    </row>
    <row r="208" spans="1:11" x14ac:dyDescent="0.35">
      <c r="A208" s="2" t="s">
        <v>292</v>
      </c>
      <c r="B208" s="2" t="s">
        <v>1924</v>
      </c>
      <c r="C208" s="2">
        <v>9.10628000438255E-7</v>
      </c>
      <c r="D208" s="2">
        <v>5.4840041804170501E-6</v>
      </c>
      <c r="F208" s="2">
        <v>0.1159</v>
      </c>
      <c r="G208" s="2">
        <v>0.68320000000000003</v>
      </c>
      <c r="H208" s="2">
        <v>0.1084</v>
      </c>
      <c r="I208" s="2">
        <v>0.124</v>
      </c>
      <c r="J208" s="2">
        <v>0.39750000000000002</v>
      </c>
      <c r="K208" s="2">
        <v>0.21940000000000001</v>
      </c>
    </row>
    <row r="209" spans="1:11" x14ac:dyDescent="0.35">
      <c r="A209" s="2" t="s">
        <v>293</v>
      </c>
      <c r="B209" s="2" t="s">
        <v>1925</v>
      </c>
      <c r="C209" s="2">
        <v>1.04927502441692E-8</v>
      </c>
      <c r="D209" s="2">
        <v>7.8987092115829606E-8</v>
      </c>
      <c r="F209" s="2">
        <v>0.15670000000000001</v>
      </c>
      <c r="G209" s="2">
        <v>7.2800000000000004E-2</v>
      </c>
      <c r="H209" s="2">
        <v>8.5800000000000001E-2</v>
      </c>
      <c r="I209" s="2">
        <v>0.92789999999999995</v>
      </c>
      <c r="J209" s="2">
        <v>6.8099999999999994E-2</v>
      </c>
      <c r="K209" s="2">
        <v>0.32940000000000003</v>
      </c>
    </row>
    <row r="210" spans="1:11" x14ac:dyDescent="0.35">
      <c r="A210" s="2" t="s">
        <v>294</v>
      </c>
      <c r="B210" s="2" t="s">
        <v>1926</v>
      </c>
      <c r="C210" s="2">
        <v>0.94839986164377099</v>
      </c>
      <c r="D210" s="2">
        <v>0.99983382502659401</v>
      </c>
      <c r="F210" s="2">
        <v>0.12939999999999999</v>
      </c>
      <c r="G210" s="2">
        <v>0.12470000000000001</v>
      </c>
      <c r="H210" s="2">
        <v>0.1216</v>
      </c>
      <c r="I210" s="2">
        <v>0.13150000000000001</v>
      </c>
      <c r="J210" s="2">
        <v>0.1249</v>
      </c>
      <c r="K210" s="2">
        <v>0.127</v>
      </c>
    </row>
    <row r="211" spans="1:11" x14ac:dyDescent="0.35">
      <c r="A211" s="2" t="s">
        <v>295</v>
      </c>
      <c r="B211" s="2" t="s">
        <v>1927</v>
      </c>
      <c r="C211" s="2">
        <v>0.82721927078995705</v>
      </c>
      <c r="D211" s="2">
        <v>0.99983382502659401</v>
      </c>
      <c r="F211" s="2">
        <v>0.1336</v>
      </c>
      <c r="G211" s="2">
        <v>0.1215</v>
      </c>
      <c r="H211" s="2">
        <v>0.13469999999999999</v>
      </c>
      <c r="I211" s="2">
        <v>0.12970000000000001</v>
      </c>
      <c r="J211" s="2">
        <v>0.13350000000000001</v>
      </c>
      <c r="K211" s="2">
        <v>0.1416</v>
      </c>
    </row>
    <row r="212" spans="1:11" x14ac:dyDescent="0.35">
      <c r="A212" s="2" t="s">
        <v>297</v>
      </c>
      <c r="B212" s="2" t="s">
        <v>208</v>
      </c>
      <c r="C212" s="2">
        <v>0.99475948673293502</v>
      </c>
      <c r="D212" s="2">
        <v>0.99983382502659401</v>
      </c>
      <c r="F212" s="2">
        <v>0.13200000000000001</v>
      </c>
      <c r="G212" s="2">
        <v>0.13689999999999999</v>
      </c>
      <c r="H212" s="2">
        <v>0.14360000000000001</v>
      </c>
      <c r="I212" s="2">
        <v>0.13039999999999999</v>
      </c>
      <c r="J212" s="2">
        <v>0.1338</v>
      </c>
      <c r="K212" s="2">
        <v>0.13220000000000001</v>
      </c>
    </row>
    <row r="213" spans="1:11" x14ac:dyDescent="0.35">
      <c r="A213" s="2" t="s">
        <v>298</v>
      </c>
      <c r="B213" s="2" t="s">
        <v>12</v>
      </c>
      <c r="C213" s="2">
        <v>0.86165960848270695</v>
      </c>
      <c r="D213" s="2">
        <v>0.99983382502659401</v>
      </c>
      <c r="F213" s="2">
        <v>0.13220000000000001</v>
      </c>
      <c r="G213" s="2">
        <v>0.12939999999999999</v>
      </c>
      <c r="H213" s="2">
        <v>0.12540000000000001</v>
      </c>
      <c r="I213" s="2">
        <v>0.12479999999999999</v>
      </c>
      <c r="J213" s="2">
        <v>0.1258</v>
      </c>
      <c r="K213" s="2">
        <v>0.13089999999999999</v>
      </c>
    </row>
    <row r="214" spans="1:11" x14ac:dyDescent="0.35">
      <c r="A214" s="2" t="s">
        <v>299</v>
      </c>
      <c r="B214" s="2" t="s">
        <v>1928</v>
      </c>
      <c r="C214" s="2">
        <v>0.96120916086004105</v>
      </c>
      <c r="D214" s="2">
        <v>0.99983382502659401</v>
      </c>
      <c r="F214" s="2">
        <v>0.1386</v>
      </c>
      <c r="G214" s="2">
        <v>0.14899999999999999</v>
      </c>
      <c r="H214" s="2">
        <v>0.14979999999999999</v>
      </c>
      <c r="I214" s="2">
        <v>0.13650000000000001</v>
      </c>
      <c r="J214" s="2">
        <v>0.1321</v>
      </c>
      <c r="K214" s="2">
        <v>0.1426</v>
      </c>
    </row>
    <row r="215" spans="1:11" x14ac:dyDescent="0.35">
      <c r="A215" s="2" t="s">
        <v>300</v>
      </c>
      <c r="B215" s="2" t="s">
        <v>275</v>
      </c>
      <c r="C215" s="2">
        <v>0.84519310341792497</v>
      </c>
      <c r="D215" s="2">
        <v>0.99983382502659401</v>
      </c>
      <c r="F215" s="2">
        <v>0.1258</v>
      </c>
      <c r="G215" s="2">
        <v>0.12690000000000001</v>
      </c>
      <c r="H215" s="2">
        <v>0.12239999999999999</v>
      </c>
      <c r="I215" s="2">
        <v>0.13350000000000001</v>
      </c>
      <c r="J215" s="2">
        <v>0.13200000000000001</v>
      </c>
      <c r="K215" s="2">
        <v>0.12839999999999999</v>
      </c>
    </row>
    <row r="216" spans="1:11" x14ac:dyDescent="0.35">
      <c r="A216" s="2" t="s">
        <v>302</v>
      </c>
      <c r="B216" s="2" t="s">
        <v>1929</v>
      </c>
      <c r="C216" s="2">
        <v>3.2403103168809198E-2</v>
      </c>
      <c r="D216" s="2">
        <v>0.112580012291632</v>
      </c>
      <c r="F216" s="2">
        <v>0.32569999999999999</v>
      </c>
      <c r="G216" s="2">
        <v>0.31780000000000003</v>
      </c>
      <c r="H216" s="2">
        <v>0.16489999999999999</v>
      </c>
      <c r="I216" s="2">
        <v>0.35799999999999998</v>
      </c>
      <c r="J216" s="2">
        <v>0.19070000000000001</v>
      </c>
      <c r="K216" s="2">
        <v>0.69</v>
      </c>
    </row>
    <row r="217" spans="1:11" x14ac:dyDescent="0.35">
      <c r="A217" s="2" t="s">
        <v>305</v>
      </c>
      <c r="B217" s="2" t="s">
        <v>1930</v>
      </c>
      <c r="C217" s="2">
        <v>0.90295055283382897</v>
      </c>
      <c r="D217" s="2">
        <v>0.99983382502659401</v>
      </c>
      <c r="F217" s="2">
        <v>0.13250000000000001</v>
      </c>
      <c r="G217" s="2">
        <v>0.13139999999999999</v>
      </c>
      <c r="H217" s="2">
        <v>0.12590000000000001</v>
      </c>
      <c r="I217" s="2">
        <v>0.12640000000000001</v>
      </c>
      <c r="J217" s="2">
        <v>0.12820000000000001</v>
      </c>
      <c r="K217" s="2">
        <v>0.14580000000000001</v>
      </c>
    </row>
    <row r="218" spans="1:11" x14ac:dyDescent="0.35">
      <c r="A218" s="2" t="s">
        <v>306</v>
      </c>
      <c r="B218" s="2" t="s">
        <v>1931</v>
      </c>
      <c r="C218" s="2">
        <v>0.86873587830709798</v>
      </c>
      <c r="D218" s="2">
        <v>0.99983382502659401</v>
      </c>
      <c r="F218" s="2">
        <v>0.2009</v>
      </c>
      <c r="G218" s="2">
        <v>0.22639999999999999</v>
      </c>
      <c r="H218" s="2">
        <v>0.15459999999999999</v>
      </c>
      <c r="I218" s="2">
        <v>0.16819999999999999</v>
      </c>
      <c r="J218" s="2">
        <v>0.25330000000000003</v>
      </c>
      <c r="K218" s="2">
        <v>0.25840000000000002</v>
      </c>
    </row>
    <row r="219" spans="1:11" x14ac:dyDescent="0.35">
      <c r="A219" s="2" t="s">
        <v>308</v>
      </c>
      <c r="B219" s="2" t="s">
        <v>1932</v>
      </c>
      <c r="C219" s="2">
        <v>1.34605511705702E-4</v>
      </c>
      <c r="D219" s="2">
        <v>5.9800153561057805E-4</v>
      </c>
      <c r="F219" s="2">
        <v>0.10539999999999999</v>
      </c>
      <c r="G219" s="2">
        <v>0.1691</v>
      </c>
      <c r="H219" s="2">
        <v>9.8199999999999996E-2</v>
      </c>
      <c r="I219" s="2">
        <v>0.18959999999999999</v>
      </c>
      <c r="J219" s="2">
        <v>9.1899999999999996E-2</v>
      </c>
      <c r="K219" s="2">
        <v>0.90210000000000001</v>
      </c>
    </row>
    <row r="220" spans="1:11" x14ac:dyDescent="0.35">
      <c r="A220" s="2" t="s">
        <v>309</v>
      </c>
      <c r="B220" s="2" t="s">
        <v>1933</v>
      </c>
      <c r="C220" s="2">
        <v>5.3392884931435901E-9</v>
      </c>
      <c r="D220" s="2">
        <v>4.2557270048291501E-8</v>
      </c>
      <c r="F220" s="2">
        <v>0.30049999999999999</v>
      </c>
      <c r="G220" s="2">
        <v>0.1744</v>
      </c>
      <c r="H220" s="2">
        <v>0.13239999999999999</v>
      </c>
      <c r="I220" s="2">
        <v>0.97529999999999994</v>
      </c>
      <c r="J220" s="2">
        <v>0.18990000000000001</v>
      </c>
      <c r="K220" s="2">
        <v>0.56969999999999998</v>
      </c>
    </row>
    <row r="221" spans="1:11" x14ac:dyDescent="0.35">
      <c r="A221" s="2" t="s">
        <v>313</v>
      </c>
      <c r="B221" s="2" t="s">
        <v>1934</v>
      </c>
      <c r="C221" s="2">
        <v>2.0242580558681701E-13</v>
      </c>
      <c r="D221" s="2">
        <v>2.4935178779103401E-12</v>
      </c>
      <c r="F221" s="2">
        <v>0.98470000000000002</v>
      </c>
      <c r="G221" s="2">
        <v>7.6399999999999996E-2</v>
      </c>
      <c r="H221" s="2">
        <v>7.1599999999999997E-2</v>
      </c>
      <c r="I221" s="2">
        <v>7.8100000000000003E-2</v>
      </c>
      <c r="J221" s="2">
        <v>0.1203</v>
      </c>
      <c r="K221" s="2">
        <v>0.108</v>
      </c>
    </row>
    <row r="222" spans="1:11" x14ac:dyDescent="0.35">
      <c r="A222" s="2" t="s">
        <v>314</v>
      </c>
      <c r="B222" s="2" t="s">
        <v>1935</v>
      </c>
      <c r="C222" s="2">
        <v>0.76338315869740303</v>
      </c>
      <c r="D222" s="2">
        <v>0.99983382502659401</v>
      </c>
      <c r="F222" s="2">
        <v>0.13220000000000001</v>
      </c>
      <c r="G222" s="2">
        <v>0.1966</v>
      </c>
      <c r="H222" s="2">
        <v>0.14960000000000001</v>
      </c>
      <c r="I222" s="2">
        <v>0.23069999999999999</v>
      </c>
      <c r="J222" s="2">
        <v>0.12870000000000001</v>
      </c>
      <c r="K222" s="2">
        <v>0.14199999999999999</v>
      </c>
    </row>
    <row r="223" spans="1:11" x14ac:dyDescent="0.35">
      <c r="A223" s="2" t="s">
        <v>315</v>
      </c>
      <c r="B223" s="2" t="s">
        <v>1936</v>
      </c>
      <c r="C223" s="2">
        <v>8.5825049978494796E-3</v>
      </c>
      <c r="D223" s="2">
        <v>3.1011451392229501E-2</v>
      </c>
      <c r="F223" s="2">
        <v>0.1212</v>
      </c>
      <c r="G223" s="2">
        <v>0.39960000000000001</v>
      </c>
      <c r="H223" s="2">
        <v>0.13869999999999999</v>
      </c>
      <c r="I223" s="2">
        <v>0.49609999999999999</v>
      </c>
      <c r="J223" s="2">
        <v>0.123</v>
      </c>
      <c r="K223" s="2">
        <v>0.38100000000000001</v>
      </c>
    </row>
    <row r="224" spans="1:11" x14ac:dyDescent="0.35">
      <c r="A224" s="2" t="s">
        <v>316</v>
      </c>
      <c r="B224" s="2" t="s">
        <v>1937</v>
      </c>
      <c r="C224" s="2">
        <v>0.19195122677219101</v>
      </c>
      <c r="D224" s="2">
        <v>0.59112252790072595</v>
      </c>
      <c r="F224" s="2">
        <v>0.18679999999999999</v>
      </c>
      <c r="G224" s="2">
        <v>0.23530000000000001</v>
      </c>
      <c r="H224" s="2">
        <v>0.1598</v>
      </c>
      <c r="I224" s="2">
        <v>0.1852</v>
      </c>
      <c r="J224" s="2">
        <v>0.3206</v>
      </c>
      <c r="K224" s="2">
        <v>0.65059999999999996</v>
      </c>
    </row>
    <row r="225" spans="1:11" x14ac:dyDescent="0.35">
      <c r="A225" s="2" t="s">
        <v>317</v>
      </c>
      <c r="B225" s="2" t="s">
        <v>1921</v>
      </c>
      <c r="C225" s="2">
        <v>0.84560571268982798</v>
      </c>
      <c r="D225" s="2">
        <v>0.99983382502659401</v>
      </c>
      <c r="F225" s="2">
        <v>0.1389</v>
      </c>
      <c r="G225" s="2">
        <v>0.1424</v>
      </c>
      <c r="H225" s="2">
        <v>0.14510000000000001</v>
      </c>
      <c r="I225" s="2">
        <v>0.15970000000000001</v>
      </c>
      <c r="J225" s="2">
        <v>0.14649999999999999</v>
      </c>
      <c r="K225" s="2">
        <v>0.15570000000000001</v>
      </c>
    </row>
    <row r="226" spans="1:11" x14ac:dyDescent="0.35">
      <c r="A226" s="2" t="s">
        <v>320</v>
      </c>
      <c r="B226" s="2" t="s">
        <v>1938</v>
      </c>
      <c r="C226" s="2">
        <v>3.45588863335832E-2</v>
      </c>
      <c r="D226" s="2">
        <v>0.11855010375191199</v>
      </c>
      <c r="F226" s="2">
        <v>0.1221</v>
      </c>
      <c r="G226" s="2">
        <v>0.14630000000000001</v>
      </c>
      <c r="H226" s="2">
        <v>0.16289999999999999</v>
      </c>
      <c r="I226" s="2">
        <v>0.1444</v>
      </c>
      <c r="J226" s="2">
        <v>0.1449</v>
      </c>
      <c r="K226" s="2">
        <v>0.78269999999999995</v>
      </c>
    </row>
    <row r="227" spans="1:11" x14ac:dyDescent="0.35">
      <c r="A227" s="2" t="s">
        <v>321</v>
      </c>
      <c r="B227" s="2" t="s">
        <v>1939</v>
      </c>
      <c r="C227" s="2">
        <v>0.46332690446698799</v>
      </c>
      <c r="D227" s="2">
        <v>0.99983382502659401</v>
      </c>
      <c r="F227" s="2">
        <v>0.13150000000000001</v>
      </c>
      <c r="G227" s="2">
        <v>0.13900000000000001</v>
      </c>
      <c r="H227" s="2">
        <v>0.14360000000000001</v>
      </c>
      <c r="I227" s="2">
        <v>0.38429999999999997</v>
      </c>
      <c r="J227" s="2">
        <v>0.14380000000000001</v>
      </c>
      <c r="K227" s="2">
        <v>0.16089999999999999</v>
      </c>
    </row>
    <row r="228" spans="1:11" x14ac:dyDescent="0.35">
      <c r="A228" s="2" t="s">
        <v>322</v>
      </c>
      <c r="B228" s="2" t="s">
        <v>1940</v>
      </c>
      <c r="C228" s="2">
        <v>0.99018147138934498</v>
      </c>
      <c r="D228" s="2">
        <v>0.99983382502659401</v>
      </c>
      <c r="F228" s="2">
        <v>0.1454</v>
      </c>
      <c r="G228" s="2">
        <v>0.1477</v>
      </c>
      <c r="H228" s="2">
        <v>0.1527</v>
      </c>
      <c r="I228" s="2">
        <v>0.20050000000000001</v>
      </c>
      <c r="J228" s="2">
        <v>0.15709999999999999</v>
      </c>
      <c r="K228" s="2">
        <v>0.1787</v>
      </c>
    </row>
    <row r="229" spans="1:11" x14ac:dyDescent="0.35">
      <c r="A229" s="2" t="s">
        <v>323</v>
      </c>
      <c r="B229" s="2" t="s">
        <v>1941</v>
      </c>
      <c r="C229" s="2">
        <v>0.96368355033559805</v>
      </c>
      <c r="D229" s="2">
        <v>0.99983382502659401</v>
      </c>
      <c r="F229" s="2">
        <v>0.14680000000000001</v>
      </c>
      <c r="G229" s="2">
        <v>0.12970000000000001</v>
      </c>
      <c r="H229" s="2">
        <v>0.1215</v>
      </c>
      <c r="I229" s="2">
        <v>0.15740000000000001</v>
      </c>
      <c r="J229" s="2">
        <v>0.1258</v>
      </c>
      <c r="K229" s="2">
        <v>0.13569999999999999</v>
      </c>
    </row>
    <row r="230" spans="1:11" x14ac:dyDescent="0.35">
      <c r="A230" s="2" t="s">
        <v>325</v>
      </c>
      <c r="B230" s="2" t="s">
        <v>1942</v>
      </c>
      <c r="C230" s="2">
        <v>0.91325351743954697</v>
      </c>
      <c r="D230" s="2">
        <v>0.99983382502659401</v>
      </c>
      <c r="F230" s="2">
        <v>0.1244</v>
      </c>
      <c r="G230" s="2">
        <v>0.1227</v>
      </c>
      <c r="H230" s="2">
        <v>0.126</v>
      </c>
      <c r="I230" s="2">
        <v>0.1244</v>
      </c>
      <c r="J230" s="2">
        <v>0.1188</v>
      </c>
      <c r="K230" s="2">
        <v>0.12559999999999999</v>
      </c>
    </row>
    <row r="231" spans="1:11" x14ac:dyDescent="0.35">
      <c r="A231" s="2" t="s">
        <v>326</v>
      </c>
      <c r="B231" s="2" t="s">
        <v>111</v>
      </c>
      <c r="C231" s="2">
        <v>0.99230696427293297</v>
      </c>
      <c r="D231" s="2">
        <v>0.99983382502659401</v>
      </c>
      <c r="F231" s="2">
        <v>0.12770000000000001</v>
      </c>
      <c r="G231" s="2">
        <v>0.12870000000000001</v>
      </c>
      <c r="H231" s="2">
        <v>0.1336</v>
      </c>
      <c r="I231" s="2">
        <v>0.12379999999999999</v>
      </c>
      <c r="J231" s="2">
        <v>0.12509999999999999</v>
      </c>
      <c r="K231" s="2">
        <v>0.1328</v>
      </c>
    </row>
    <row r="232" spans="1:11" x14ac:dyDescent="0.35">
      <c r="A232" s="2" t="s">
        <v>330</v>
      </c>
      <c r="B232" s="2" t="s">
        <v>12</v>
      </c>
      <c r="C232" s="2">
        <v>0.84062735783606701</v>
      </c>
      <c r="D232" s="2">
        <v>0.99983382502659401</v>
      </c>
      <c r="F232" s="2">
        <v>0.13220000000000001</v>
      </c>
      <c r="G232" s="2">
        <v>0.13320000000000001</v>
      </c>
      <c r="H232" s="2">
        <v>0.12809999999999999</v>
      </c>
      <c r="I232" s="2">
        <v>0.13589999999999999</v>
      </c>
      <c r="J232" s="2">
        <v>0.12720000000000001</v>
      </c>
      <c r="K232" s="2">
        <v>0.13550000000000001</v>
      </c>
    </row>
    <row r="233" spans="1:11" x14ac:dyDescent="0.35">
      <c r="A233" s="2" t="s">
        <v>331</v>
      </c>
      <c r="B233" s="2" t="s">
        <v>1943</v>
      </c>
      <c r="C233" s="2">
        <v>0.92659863979649404</v>
      </c>
      <c r="D233" s="2">
        <v>0.99983382502659401</v>
      </c>
      <c r="F233" s="2">
        <v>0.15570000000000001</v>
      </c>
      <c r="G233" s="2">
        <v>0.13780000000000001</v>
      </c>
      <c r="H233" s="2">
        <v>0.1293</v>
      </c>
      <c r="I233" s="2">
        <v>0.11940000000000001</v>
      </c>
      <c r="J233" s="2">
        <v>0.12520000000000001</v>
      </c>
      <c r="K233" s="2">
        <v>0.12230000000000001</v>
      </c>
    </row>
    <row r="234" spans="1:11" x14ac:dyDescent="0.35">
      <c r="A234" s="2" t="s">
        <v>332</v>
      </c>
      <c r="B234" s="2" t="s">
        <v>1944</v>
      </c>
      <c r="C234" s="2">
        <v>0.74535072630536903</v>
      </c>
      <c r="D234" s="2">
        <v>0.99983382502659401</v>
      </c>
      <c r="F234" s="2">
        <v>0.1447</v>
      </c>
      <c r="G234" s="2">
        <v>0.12790000000000001</v>
      </c>
      <c r="H234" s="2">
        <v>0.13109999999999999</v>
      </c>
      <c r="I234" s="2">
        <v>0.14949999999999999</v>
      </c>
      <c r="J234" s="2">
        <v>0.13</v>
      </c>
      <c r="K234" s="2">
        <v>0.1525</v>
      </c>
    </row>
    <row r="235" spans="1:11" x14ac:dyDescent="0.35">
      <c r="A235" s="2" t="s">
        <v>333</v>
      </c>
      <c r="B235" s="2" t="s">
        <v>1945</v>
      </c>
      <c r="C235" s="2">
        <v>2.2612352879369899E-4</v>
      </c>
      <c r="D235" s="2">
        <v>9.4276117389372805E-4</v>
      </c>
      <c r="F235" s="2">
        <v>0.52280000000000004</v>
      </c>
      <c r="G235" s="2">
        <v>0.2457</v>
      </c>
      <c r="H235" s="2">
        <v>0.23480000000000001</v>
      </c>
      <c r="I235" s="2">
        <v>0.54300000000000004</v>
      </c>
      <c r="J235" s="2">
        <v>0.52839999999999998</v>
      </c>
      <c r="K235" s="2">
        <v>0.68210000000000004</v>
      </c>
    </row>
    <row r="236" spans="1:11" x14ac:dyDescent="0.35">
      <c r="A236" s="2" t="s">
        <v>334</v>
      </c>
      <c r="B236" s="2" t="s">
        <v>1946</v>
      </c>
      <c r="C236" s="2">
        <v>9.7222065374073206E-3</v>
      </c>
      <c r="D236" s="2">
        <v>3.4667341732070797E-2</v>
      </c>
      <c r="F236" s="2">
        <v>0.2205</v>
      </c>
      <c r="G236" s="2">
        <v>0.1724</v>
      </c>
      <c r="H236" s="2">
        <v>0.5202</v>
      </c>
      <c r="I236" s="2">
        <v>0.2702</v>
      </c>
      <c r="J236" s="2">
        <v>0.26650000000000001</v>
      </c>
      <c r="K236" s="2">
        <v>0.1512</v>
      </c>
    </row>
    <row r="237" spans="1:11" x14ac:dyDescent="0.35">
      <c r="A237" s="2" t="s">
        <v>335</v>
      </c>
      <c r="B237" s="2" t="s">
        <v>1947</v>
      </c>
      <c r="C237" s="2">
        <v>2.2032901355865599E-11</v>
      </c>
      <c r="D237" s="2">
        <v>2.29650625670753E-10</v>
      </c>
      <c r="F237" s="2">
        <v>0.15210000000000001</v>
      </c>
      <c r="G237" s="2">
        <v>0.89729999999999999</v>
      </c>
      <c r="H237" s="2">
        <v>0.13139999999999999</v>
      </c>
      <c r="I237" s="2">
        <v>0.98229999999999995</v>
      </c>
      <c r="J237" s="2">
        <v>0.1444</v>
      </c>
      <c r="K237" s="2">
        <v>0.97740000000000005</v>
      </c>
    </row>
    <row r="238" spans="1:11" x14ac:dyDescent="0.35">
      <c r="A238" s="2" t="s">
        <v>336</v>
      </c>
      <c r="B238" s="2" t="s">
        <v>1948</v>
      </c>
      <c r="C238" s="2">
        <v>4.3810010777220698E-5</v>
      </c>
      <c r="D238" s="2">
        <v>2.0122903255299701E-4</v>
      </c>
      <c r="F238" s="2">
        <v>0.16209999999999999</v>
      </c>
      <c r="G238" s="2">
        <v>0.15090000000000001</v>
      </c>
      <c r="H238" s="2">
        <v>0.155</v>
      </c>
      <c r="I238" s="2">
        <v>0.61839999999999995</v>
      </c>
      <c r="J238" s="2">
        <v>0.1371</v>
      </c>
      <c r="K238" s="2">
        <v>0.39710000000000001</v>
      </c>
    </row>
    <row r="239" spans="1:11" x14ac:dyDescent="0.35">
      <c r="A239" s="2" t="s">
        <v>337</v>
      </c>
      <c r="B239" s="2" t="s">
        <v>1788</v>
      </c>
      <c r="C239" s="2">
        <v>0.95616495177937699</v>
      </c>
      <c r="D239" s="2">
        <v>0.99983382502659401</v>
      </c>
      <c r="F239" s="2">
        <v>0.12790000000000001</v>
      </c>
      <c r="G239" s="2">
        <v>0.12659999999999999</v>
      </c>
      <c r="H239" s="2">
        <v>0.129</v>
      </c>
      <c r="I239" s="2">
        <v>0.126</v>
      </c>
      <c r="J239" s="2">
        <v>0.1275</v>
      </c>
      <c r="K239" s="2">
        <v>0.1346</v>
      </c>
    </row>
    <row r="240" spans="1:11" x14ac:dyDescent="0.35">
      <c r="A240" s="2" t="s">
        <v>338</v>
      </c>
      <c r="B240" s="2" t="s">
        <v>1949</v>
      </c>
      <c r="C240" s="2">
        <v>0.20523205690233601</v>
      </c>
      <c r="D240" s="2">
        <v>0.61681038620316797</v>
      </c>
      <c r="F240" s="2">
        <v>0.2019</v>
      </c>
      <c r="G240" s="2">
        <v>0.16969999999999999</v>
      </c>
      <c r="H240" s="2">
        <v>0.1474</v>
      </c>
      <c r="I240" s="2">
        <v>0.27550000000000002</v>
      </c>
      <c r="J240" s="2">
        <v>0.23039999999999999</v>
      </c>
      <c r="K240" s="2">
        <v>0.47389999999999999</v>
      </c>
    </row>
    <row r="241" spans="1:11" x14ac:dyDescent="0.35">
      <c r="A241" s="2" t="s">
        <v>339</v>
      </c>
      <c r="B241" s="2" t="s">
        <v>1950</v>
      </c>
      <c r="C241" s="2">
        <v>0.76017737406183195</v>
      </c>
      <c r="D241" s="2">
        <v>0.99983382502659401</v>
      </c>
      <c r="F241" s="2">
        <v>0.1321</v>
      </c>
      <c r="G241" s="2">
        <v>0.1565</v>
      </c>
      <c r="H241" s="2">
        <v>0.1265</v>
      </c>
      <c r="I241" s="2">
        <v>0.1961</v>
      </c>
      <c r="J241" s="2">
        <v>0.12970000000000001</v>
      </c>
      <c r="K241" s="2">
        <v>0.12989999999999999</v>
      </c>
    </row>
    <row r="242" spans="1:11" x14ac:dyDescent="0.35">
      <c r="A242" s="2" t="s">
        <v>340</v>
      </c>
      <c r="B242" s="2" t="s">
        <v>1951</v>
      </c>
      <c r="C242" s="2">
        <v>0.83949980382066802</v>
      </c>
      <c r="D242" s="2">
        <v>0.99983382502659401</v>
      </c>
      <c r="F242" s="2">
        <v>0.15579999999999999</v>
      </c>
      <c r="G242" s="2">
        <v>0.13539999999999999</v>
      </c>
      <c r="H242" s="2">
        <v>0.13830000000000001</v>
      </c>
      <c r="I242" s="2">
        <v>0.14799999999999999</v>
      </c>
      <c r="J242" s="2">
        <v>0.13850000000000001</v>
      </c>
      <c r="K242" s="2">
        <v>0.1643</v>
      </c>
    </row>
    <row r="243" spans="1:11" x14ac:dyDescent="0.35">
      <c r="A243" s="2" t="s">
        <v>341</v>
      </c>
      <c r="B243" s="2" t="s">
        <v>301</v>
      </c>
      <c r="C243" s="2">
        <v>0.90037462656251099</v>
      </c>
      <c r="D243" s="2">
        <v>0.99983382502659401</v>
      </c>
      <c r="F243" s="2">
        <v>0.12559999999999999</v>
      </c>
      <c r="G243" s="2">
        <v>0.1255</v>
      </c>
      <c r="H243" s="2">
        <v>0.1222</v>
      </c>
      <c r="I243" s="2">
        <v>0.1278</v>
      </c>
      <c r="J243" s="2">
        <v>0.1285</v>
      </c>
      <c r="K243" s="2">
        <v>0.1285</v>
      </c>
    </row>
    <row r="244" spans="1:11" x14ac:dyDescent="0.35">
      <c r="A244" s="2" t="s">
        <v>342</v>
      </c>
      <c r="B244" s="2" t="s">
        <v>1952</v>
      </c>
      <c r="C244" s="2">
        <v>0.787367772052187</v>
      </c>
      <c r="D244" s="2">
        <v>0.99983382502659401</v>
      </c>
      <c r="F244" s="2">
        <v>0.14219999999999999</v>
      </c>
      <c r="G244" s="2">
        <v>0.12759999999999999</v>
      </c>
      <c r="H244" s="2">
        <v>0.13420000000000001</v>
      </c>
      <c r="I244" s="2">
        <v>0.12520000000000001</v>
      </c>
      <c r="J244" s="2">
        <v>0.1328</v>
      </c>
      <c r="K244" s="2">
        <v>0.1404</v>
      </c>
    </row>
    <row r="245" spans="1:11" x14ac:dyDescent="0.35">
      <c r="A245" s="2" t="s">
        <v>343</v>
      </c>
      <c r="B245" s="2" t="s">
        <v>1953</v>
      </c>
      <c r="C245" s="2">
        <v>0.69440761023930297</v>
      </c>
      <c r="D245" s="2">
        <v>0.99983382502659401</v>
      </c>
      <c r="F245" s="2">
        <v>0.1351</v>
      </c>
      <c r="G245" s="2">
        <v>0.1673</v>
      </c>
      <c r="H245" s="2">
        <v>0.12659999999999999</v>
      </c>
      <c r="I245" s="2">
        <v>0.1348</v>
      </c>
      <c r="J245" s="2">
        <v>0.13900000000000001</v>
      </c>
      <c r="K245" s="2">
        <v>0.13539999999999999</v>
      </c>
    </row>
    <row r="246" spans="1:11" x14ac:dyDescent="0.35">
      <c r="A246" s="2" t="s">
        <v>344</v>
      </c>
      <c r="B246" s="2" t="s">
        <v>1954</v>
      </c>
      <c r="C246" s="2">
        <v>0.395309157624531</v>
      </c>
      <c r="D246" s="2">
        <v>0.99983382502659401</v>
      </c>
      <c r="F246" s="2">
        <v>0.19020000000000001</v>
      </c>
      <c r="G246" s="2">
        <v>0.12130000000000001</v>
      </c>
      <c r="H246" s="2">
        <v>0.12659999999999999</v>
      </c>
      <c r="I246" s="2">
        <v>0.42530000000000001</v>
      </c>
      <c r="J246" s="2">
        <v>0.12740000000000001</v>
      </c>
      <c r="K246" s="2">
        <v>0.15010000000000001</v>
      </c>
    </row>
    <row r="247" spans="1:11" x14ac:dyDescent="0.35">
      <c r="A247" s="2" t="s">
        <v>345</v>
      </c>
      <c r="B247" s="2" t="s">
        <v>1955</v>
      </c>
      <c r="C247" s="2">
        <v>2.55346497191072E-3</v>
      </c>
      <c r="D247" s="2">
        <v>9.6109584359417195E-3</v>
      </c>
      <c r="F247" s="2">
        <v>0.1416</v>
      </c>
      <c r="G247" s="2">
        <v>0.26050000000000001</v>
      </c>
      <c r="H247" s="2">
        <v>0.15210000000000001</v>
      </c>
      <c r="I247" s="2">
        <v>0.65400000000000003</v>
      </c>
      <c r="J247" s="2">
        <v>0.1285</v>
      </c>
      <c r="K247" s="2">
        <v>0.47489999999999999</v>
      </c>
    </row>
    <row r="248" spans="1:11" x14ac:dyDescent="0.35">
      <c r="A248" s="2" t="s">
        <v>348</v>
      </c>
      <c r="B248" s="2" t="s">
        <v>1956</v>
      </c>
      <c r="C248" s="2">
        <v>0.67299257087773801</v>
      </c>
      <c r="D248" s="2">
        <v>0.99983382502659401</v>
      </c>
      <c r="F248" s="2">
        <v>0.14910000000000001</v>
      </c>
      <c r="G248" s="2">
        <v>0.1477</v>
      </c>
      <c r="H248" s="2">
        <v>0.16170000000000001</v>
      </c>
      <c r="I248" s="2">
        <v>0.15379999999999999</v>
      </c>
      <c r="J248" s="2">
        <v>0.1489</v>
      </c>
      <c r="K248" s="2">
        <v>0.1736</v>
      </c>
    </row>
    <row r="249" spans="1:11" x14ac:dyDescent="0.35">
      <c r="A249" s="2" t="s">
        <v>349</v>
      </c>
      <c r="B249" s="2" t="s">
        <v>261</v>
      </c>
      <c r="C249" s="2">
        <v>0.87641683685536997</v>
      </c>
      <c r="D249" s="2">
        <v>0.99983382502659401</v>
      </c>
      <c r="F249" s="2">
        <v>0.13300000000000001</v>
      </c>
      <c r="G249" s="2">
        <v>0.12479999999999999</v>
      </c>
      <c r="H249" s="2">
        <v>0.1246</v>
      </c>
      <c r="I249" s="2">
        <v>0.13589999999999999</v>
      </c>
      <c r="J249" s="2">
        <v>0.1356</v>
      </c>
      <c r="K249" s="2">
        <v>0.1323</v>
      </c>
    </row>
    <row r="250" spans="1:11" x14ac:dyDescent="0.35">
      <c r="A250" s="2" t="s">
        <v>350</v>
      </c>
      <c r="B250" s="2" t="s">
        <v>1957</v>
      </c>
      <c r="C250" s="2">
        <v>0.93211562302606599</v>
      </c>
      <c r="D250" s="2">
        <v>0.99983382502659401</v>
      </c>
      <c r="F250" s="2">
        <v>0.12239999999999999</v>
      </c>
      <c r="G250" s="2">
        <v>0.1275</v>
      </c>
      <c r="H250" s="2">
        <v>0.126</v>
      </c>
      <c r="I250" s="2">
        <v>0.13370000000000001</v>
      </c>
      <c r="J250" s="2">
        <v>0.1244</v>
      </c>
      <c r="K250" s="2">
        <v>0.12330000000000001</v>
      </c>
    </row>
    <row r="251" spans="1:11" x14ac:dyDescent="0.35">
      <c r="A251" s="2" t="s">
        <v>352</v>
      </c>
      <c r="B251" s="2" t="s">
        <v>1958</v>
      </c>
      <c r="C251" s="2">
        <v>2.1508790757028499E-11</v>
      </c>
      <c r="D251" s="2">
        <v>2.29650625670753E-10</v>
      </c>
      <c r="F251" s="2">
        <v>6.93E-2</v>
      </c>
      <c r="G251" s="2">
        <v>5.57E-2</v>
      </c>
      <c r="H251" s="2">
        <v>5.9799999999999999E-2</v>
      </c>
      <c r="I251" s="2">
        <v>1</v>
      </c>
      <c r="J251" s="2">
        <v>0.11459999999999999</v>
      </c>
      <c r="K251" s="2">
        <v>9.6600000000000005E-2</v>
      </c>
    </row>
    <row r="252" spans="1:11" x14ac:dyDescent="0.35">
      <c r="A252" s="2" t="s">
        <v>353</v>
      </c>
      <c r="B252" s="2" t="s">
        <v>1934</v>
      </c>
      <c r="C252" s="2">
        <v>5.4567203639960997E-13</v>
      </c>
      <c r="D252" s="2">
        <v>6.4294400810562802E-12</v>
      </c>
      <c r="F252" s="2">
        <v>0.1212</v>
      </c>
      <c r="G252" s="2">
        <v>9.5600000000000004E-2</v>
      </c>
      <c r="H252" s="2">
        <v>0.1268</v>
      </c>
      <c r="I252" s="2">
        <v>0.94979999999999998</v>
      </c>
      <c r="J252" s="2">
        <v>0.41589999999999999</v>
      </c>
      <c r="K252" s="2">
        <v>0.1384</v>
      </c>
    </row>
    <row r="253" spans="1:11" x14ac:dyDescent="0.35">
      <c r="A253" s="2" t="s">
        <v>354</v>
      </c>
      <c r="B253" s="2" t="s">
        <v>222</v>
      </c>
      <c r="C253" s="2">
        <v>0.950120426739126</v>
      </c>
      <c r="D253" s="2">
        <v>0.99983382502659401</v>
      </c>
      <c r="F253" s="2">
        <v>0.15920000000000001</v>
      </c>
      <c r="G253" s="2">
        <v>0.1414</v>
      </c>
      <c r="H253" s="2">
        <v>0.13639999999999999</v>
      </c>
      <c r="I253" s="2">
        <v>0.13600000000000001</v>
      </c>
      <c r="J253" s="2">
        <v>0.1434</v>
      </c>
      <c r="K253" s="2">
        <v>0.14979999999999999</v>
      </c>
    </row>
    <row r="254" spans="1:11" x14ac:dyDescent="0.35">
      <c r="A254" s="2" t="s">
        <v>355</v>
      </c>
      <c r="B254" s="2" t="s">
        <v>1952</v>
      </c>
      <c r="C254" s="2">
        <v>0.80579683048419803</v>
      </c>
      <c r="D254" s="2">
        <v>0.99983382502659401</v>
      </c>
      <c r="F254" s="2">
        <v>0.1234</v>
      </c>
      <c r="G254" s="2">
        <v>0.12959999999999999</v>
      </c>
      <c r="H254" s="2">
        <v>0.1275</v>
      </c>
      <c r="I254" s="2">
        <v>0.1288</v>
      </c>
      <c r="J254" s="2">
        <v>0.12820000000000001</v>
      </c>
      <c r="K254" s="2">
        <v>0.13159999999999999</v>
      </c>
    </row>
    <row r="255" spans="1:11" x14ac:dyDescent="0.35">
      <c r="A255" s="2" t="s">
        <v>356</v>
      </c>
      <c r="B255" s="2" t="s">
        <v>1959</v>
      </c>
      <c r="C255" s="2">
        <v>0.95432516023136504</v>
      </c>
      <c r="D255" s="2">
        <v>0.99983382502659401</v>
      </c>
      <c r="F255" s="2">
        <v>0.12859999999999999</v>
      </c>
      <c r="G255" s="2">
        <v>0.1268</v>
      </c>
      <c r="H255" s="2">
        <v>0.12479999999999999</v>
      </c>
      <c r="I255" s="2">
        <v>0.12570000000000001</v>
      </c>
      <c r="J255" s="2">
        <v>0.12839999999999999</v>
      </c>
      <c r="K255" s="2">
        <v>0.14099999999999999</v>
      </c>
    </row>
    <row r="256" spans="1:11" x14ac:dyDescent="0.35">
      <c r="A256" s="2" t="s">
        <v>357</v>
      </c>
      <c r="B256" s="2" t="s">
        <v>1960</v>
      </c>
      <c r="C256" s="2">
        <v>0.20939688387708999</v>
      </c>
      <c r="D256" s="2">
        <v>0.61681038620316797</v>
      </c>
      <c r="F256" s="2">
        <v>0.70109999999999995</v>
      </c>
      <c r="G256" s="2">
        <v>0.19800000000000001</v>
      </c>
      <c r="H256" s="2">
        <v>0.17829999999999999</v>
      </c>
      <c r="I256" s="2">
        <v>0.18099999999999999</v>
      </c>
      <c r="J256" s="2">
        <v>0.41560000000000002</v>
      </c>
      <c r="K256" s="2">
        <v>0.21709999999999999</v>
      </c>
    </row>
    <row r="257" spans="1:11" x14ac:dyDescent="0.35">
      <c r="A257" s="2" t="s">
        <v>358</v>
      </c>
      <c r="B257" s="2" t="s">
        <v>1961</v>
      </c>
      <c r="C257" s="2">
        <v>1.5984530039308301E-8</v>
      </c>
      <c r="D257" s="2">
        <v>1.17075882179799E-7</v>
      </c>
      <c r="F257" s="2">
        <v>0.61919999999999997</v>
      </c>
      <c r="G257" s="2">
        <v>0.13800000000000001</v>
      </c>
      <c r="H257" s="2">
        <v>0.12839999999999999</v>
      </c>
      <c r="I257" s="2">
        <v>0.68089999999999995</v>
      </c>
      <c r="J257" s="2">
        <v>0.105</v>
      </c>
      <c r="K257" s="2">
        <v>0.10150000000000001</v>
      </c>
    </row>
    <row r="258" spans="1:11" x14ac:dyDescent="0.35">
      <c r="A258" s="2" t="s">
        <v>359</v>
      </c>
      <c r="B258" s="2" t="s">
        <v>1962</v>
      </c>
      <c r="C258" s="2">
        <v>0.58132075834321895</v>
      </c>
      <c r="D258" s="2">
        <v>0.99983382502659401</v>
      </c>
      <c r="F258" s="2">
        <v>0.1623</v>
      </c>
      <c r="G258" s="2">
        <v>0.22789999999999999</v>
      </c>
      <c r="H258" s="2">
        <v>0.14979999999999999</v>
      </c>
      <c r="I258" s="2">
        <v>0.15290000000000001</v>
      </c>
      <c r="J258" s="2">
        <v>0.33160000000000001</v>
      </c>
      <c r="K258" s="2">
        <v>0.2457</v>
      </c>
    </row>
    <row r="259" spans="1:11" x14ac:dyDescent="0.35">
      <c r="A259" s="2" t="s">
        <v>361</v>
      </c>
      <c r="B259" s="2" t="s">
        <v>1963</v>
      </c>
      <c r="C259" s="2">
        <v>3.9099076059343797E-48</v>
      </c>
      <c r="D259" s="2">
        <v>5.2979248060410903E-46</v>
      </c>
      <c r="F259" s="2">
        <v>0.17150000000000001</v>
      </c>
      <c r="G259" s="2">
        <v>8.9899999999999994E-2</v>
      </c>
      <c r="H259" s="2">
        <v>7.2300000000000003E-2</v>
      </c>
      <c r="I259" s="2">
        <v>0.98140000000000005</v>
      </c>
      <c r="J259" s="2">
        <v>8.5400000000000004E-2</v>
      </c>
      <c r="K259" s="2">
        <v>0.55400000000000005</v>
      </c>
    </row>
    <row r="260" spans="1:11" x14ac:dyDescent="0.35">
      <c r="A260" s="2" t="s">
        <v>362</v>
      </c>
      <c r="B260" s="2" t="s">
        <v>1964</v>
      </c>
      <c r="C260" s="2">
        <v>0.45201846755046099</v>
      </c>
      <c r="D260" s="2">
        <v>0.99983382502659401</v>
      </c>
      <c r="F260" s="2">
        <v>0.14660000000000001</v>
      </c>
      <c r="G260" s="2">
        <v>0.14660000000000001</v>
      </c>
      <c r="H260" s="2">
        <v>0.14099999999999999</v>
      </c>
      <c r="I260" s="2">
        <v>0.1716</v>
      </c>
      <c r="J260" s="2">
        <v>0.1484</v>
      </c>
      <c r="K260" s="2">
        <v>0.40570000000000001</v>
      </c>
    </row>
    <row r="261" spans="1:11" x14ac:dyDescent="0.35">
      <c r="A261" s="2" t="s">
        <v>363</v>
      </c>
      <c r="B261" s="2" t="s">
        <v>1965</v>
      </c>
      <c r="C261" s="2">
        <v>6.2469898050988199E-11</v>
      </c>
      <c r="D261" s="2">
        <v>6.0461937042206396E-10</v>
      </c>
      <c r="F261" s="2">
        <v>0.1162</v>
      </c>
      <c r="G261" s="2">
        <v>6.7699999999999996E-2</v>
      </c>
      <c r="H261" s="2">
        <v>8.1799999999999998E-2</v>
      </c>
      <c r="I261" s="2">
        <v>0.98550000000000004</v>
      </c>
      <c r="J261" s="2">
        <v>7.7899999999999997E-2</v>
      </c>
      <c r="K261" s="2">
        <v>9.74E-2</v>
      </c>
    </row>
    <row r="262" spans="1:11" x14ac:dyDescent="0.35">
      <c r="A262" s="2" t="s">
        <v>366</v>
      </c>
      <c r="B262" s="2" t="s">
        <v>1966</v>
      </c>
      <c r="C262" s="2">
        <v>0.99913915331914405</v>
      </c>
      <c r="D262" s="2">
        <v>0.99983382502659401</v>
      </c>
      <c r="F262" s="2">
        <v>0.13469999999999999</v>
      </c>
      <c r="G262" s="2">
        <v>0.13930000000000001</v>
      </c>
      <c r="H262" s="2">
        <v>0.129</v>
      </c>
      <c r="I262" s="2">
        <v>0.1336</v>
      </c>
      <c r="J262" s="2">
        <v>0.13389999999999999</v>
      </c>
      <c r="K262" s="2">
        <v>0.14269999999999999</v>
      </c>
    </row>
    <row r="263" spans="1:11" x14ac:dyDescent="0.35">
      <c r="A263" s="2" t="s">
        <v>368</v>
      </c>
      <c r="B263" s="2" t="s">
        <v>1967</v>
      </c>
      <c r="C263" s="2">
        <v>2.6853453067885201E-9</v>
      </c>
      <c r="D263" s="2">
        <v>2.2052381155748101E-8</v>
      </c>
      <c r="F263" s="2">
        <v>0.14990000000000001</v>
      </c>
      <c r="G263" s="2">
        <v>0.1076</v>
      </c>
      <c r="H263" s="2">
        <v>0.111</v>
      </c>
      <c r="I263" s="2">
        <v>0.59009999999999996</v>
      </c>
      <c r="J263" s="2">
        <v>9.6299999999999997E-2</v>
      </c>
      <c r="K263" s="2">
        <v>0.74199999999999999</v>
      </c>
    </row>
    <row r="264" spans="1:11" x14ac:dyDescent="0.35">
      <c r="A264" s="2" t="s">
        <v>369</v>
      </c>
      <c r="B264" s="2" t="s">
        <v>1968</v>
      </c>
      <c r="C264" s="2">
        <v>0.93950695953478902</v>
      </c>
      <c r="D264" s="2">
        <v>0.99983382502659401</v>
      </c>
      <c r="F264" s="2">
        <v>0.12790000000000001</v>
      </c>
      <c r="G264" s="2">
        <v>0.19109999999999999</v>
      </c>
      <c r="H264" s="2">
        <v>0.13950000000000001</v>
      </c>
      <c r="I264" s="2">
        <v>0.1764</v>
      </c>
      <c r="J264" s="2">
        <v>0.1348</v>
      </c>
      <c r="K264" s="2">
        <v>0.1318</v>
      </c>
    </row>
    <row r="265" spans="1:11" x14ac:dyDescent="0.35">
      <c r="A265" s="2" t="s">
        <v>372</v>
      </c>
      <c r="B265" s="2" t="s">
        <v>385</v>
      </c>
      <c r="C265" s="2">
        <v>0.94375885188138597</v>
      </c>
      <c r="D265" s="2">
        <v>0.99983382502659401</v>
      </c>
      <c r="F265" s="2">
        <v>0.15049999999999999</v>
      </c>
      <c r="G265" s="2">
        <v>0.14269999999999999</v>
      </c>
      <c r="H265" s="2">
        <v>0.1376</v>
      </c>
      <c r="I265" s="2">
        <v>0.14929999999999999</v>
      </c>
      <c r="J265" s="2">
        <v>0.15809999999999999</v>
      </c>
      <c r="K265" s="2">
        <v>0.17</v>
      </c>
    </row>
    <row r="266" spans="1:11" x14ac:dyDescent="0.35">
      <c r="A266" s="2" t="s">
        <v>373</v>
      </c>
      <c r="B266" s="2" t="s">
        <v>1969</v>
      </c>
      <c r="C266" s="2">
        <v>0.81327855984619002</v>
      </c>
      <c r="D266" s="2">
        <v>0.99983382502659401</v>
      </c>
      <c r="F266" s="2">
        <v>0.1439</v>
      </c>
      <c r="G266" s="2">
        <v>0.123</v>
      </c>
      <c r="H266" s="2">
        <v>0.16819999999999999</v>
      </c>
      <c r="I266" s="2">
        <v>0.1401</v>
      </c>
      <c r="J266" s="2">
        <v>0.14199999999999999</v>
      </c>
      <c r="K266" s="2">
        <v>0.1409</v>
      </c>
    </row>
    <row r="267" spans="1:11" x14ac:dyDescent="0.35">
      <c r="A267" s="2" t="s">
        <v>375</v>
      </c>
      <c r="B267" s="2" t="s">
        <v>1970</v>
      </c>
      <c r="C267" s="2">
        <v>0.55070900410771295</v>
      </c>
      <c r="D267" s="2">
        <v>0.99983382502659401</v>
      </c>
      <c r="F267" s="2">
        <v>0.15609999999999999</v>
      </c>
      <c r="G267" s="2">
        <v>0.33350000000000002</v>
      </c>
      <c r="H267" s="2">
        <v>0.13800000000000001</v>
      </c>
      <c r="I267" s="2">
        <v>0.13980000000000001</v>
      </c>
      <c r="J267" s="2">
        <v>0.15970000000000001</v>
      </c>
      <c r="K267" s="2">
        <v>0.1615</v>
      </c>
    </row>
    <row r="268" spans="1:11" x14ac:dyDescent="0.35">
      <c r="A268" s="2" t="s">
        <v>378</v>
      </c>
      <c r="B268" s="2" t="s">
        <v>1971</v>
      </c>
      <c r="C268" s="2">
        <v>3.3578851148433302E-19</v>
      </c>
      <c r="D268" s="2">
        <v>7.5832238843545202E-18</v>
      </c>
      <c r="F268" s="2">
        <v>0.35110000000000002</v>
      </c>
      <c r="G268" s="2">
        <v>0.55220000000000002</v>
      </c>
      <c r="H268" s="2">
        <v>0.30309999999999998</v>
      </c>
      <c r="I268" s="2">
        <v>0.55720000000000003</v>
      </c>
      <c r="J268" s="2">
        <v>0.61170000000000002</v>
      </c>
      <c r="K268" s="2">
        <v>0.47349999999999998</v>
      </c>
    </row>
    <row r="269" spans="1:11" x14ac:dyDescent="0.35">
      <c r="A269" s="2" t="s">
        <v>380</v>
      </c>
      <c r="B269" s="2" t="s">
        <v>144</v>
      </c>
      <c r="C269" s="2">
        <v>0.90196282750998003</v>
      </c>
      <c r="D269" s="2">
        <v>0.99983382502659401</v>
      </c>
      <c r="F269" s="2">
        <v>0.156</v>
      </c>
      <c r="G269" s="2">
        <v>0.13189999999999999</v>
      </c>
      <c r="H269" s="2">
        <v>0.14169999999999999</v>
      </c>
      <c r="I269" s="2">
        <v>0.16600000000000001</v>
      </c>
      <c r="J269" s="2">
        <v>0.17319999999999999</v>
      </c>
      <c r="K269" s="2">
        <v>0.15459999999999999</v>
      </c>
    </row>
    <row r="270" spans="1:11" x14ac:dyDescent="0.35">
      <c r="A270" s="2" t="s">
        <v>381</v>
      </c>
      <c r="B270" s="2" t="s">
        <v>1972</v>
      </c>
      <c r="C270" s="2">
        <v>0.66927193558703202</v>
      </c>
      <c r="D270" s="2">
        <v>0.99983382502659401</v>
      </c>
      <c r="F270" s="2">
        <v>0.26</v>
      </c>
      <c r="G270" s="2">
        <v>0.1694</v>
      </c>
      <c r="H270" s="2">
        <v>0.14990000000000001</v>
      </c>
      <c r="I270" s="2">
        <v>0.193</v>
      </c>
      <c r="J270" s="2">
        <v>0.221</v>
      </c>
      <c r="K270" s="2">
        <v>0.13700000000000001</v>
      </c>
    </row>
    <row r="271" spans="1:11" x14ac:dyDescent="0.35">
      <c r="A271" s="2" t="s">
        <v>382</v>
      </c>
      <c r="B271" s="2" t="s">
        <v>1973</v>
      </c>
      <c r="C271" s="2">
        <v>0.67376235204295198</v>
      </c>
      <c r="D271" s="2">
        <v>0.99983382502659401</v>
      </c>
      <c r="F271" s="2">
        <v>0.1729</v>
      </c>
      <c r="G271" s="2">
        <v>0.15540000000000001</v>
      </c>
      <c r="H271" s="2">
        <v>0.218</v>
      </c>
      <c r="I271" s="2">
        <v>0.15640000000000001</v>
      </c>
      <c r="J271" s="2">
        <v>0.20680000000000001</v>
      </c>
      <c r="K271" s="2">
        <v>0.14169999999999999</v>
      </c>
    </row>
    <row r="272" spans="1:11" x14ac:dyDescent="0.35">
      <c r="A272" s="2" t="s">
        <v>386</v>
      </c>
      <c r="B272" s="2" t="s">
        <v>1974</v>
      </c>
      <c r="C272" s="2">
        <v>0.71649990038890499</v>
      </c>
      <c r="D272" s="2">
        <v>0.99983382502659401</v>
      </c>
      <c r="F272" s="2">
        <v>0.1285</v>
      </c>
      <c r="G272" s="2">
        <v>0.1462</v>
      </c>
      <c r="H272" s="2">
        <v>0.12759999999999999</v>
      </c>
      <c r="I272" s="2">
        <v>0.1295</v>
      </c>
      <c r="J272" s="2">
        <v>0.16980000000000001</v>
      </c>
      <c r="K272" s="2">
        <v>0.14449999999999999</v>
      </c>
    </row>
    <row r="273" spans="1:11" x14ac:dyDescent="0.35">
      <c r="A273" s="2" t="s">
        <v>387</v>
      </c>
      <c r="B273" s="2" t="s">
        <v>1959</v>
      </c>
      <c r="C273" s="2">
        <v>0.92798947814061905</v>
      </c>
      <c r="D273" s="2">
        <v>0.99983382502659401</v>
      </c>
      <c r="F273" s="2">
        <v>0.12659999999999999</v>
      </c>
      <c r="G273" s="2">
        <v>0.12759999999999999</v>
      </c>
      <c r="H273" s="2">
        <v>0.13339999999999999</v>
      </c>
      <c r="I273" s="2">
        <v>0.13389999999999999</v>
      </c>
      <c r="J273" s="2">
        <v>0.129</v>
      </c>
      <c r="K273" s="2">
        <v>0.1295</v>
      </c>
    </row>
    <row r="274" spans="1:11" x14ac:dyDescent="0.35">
      <c r="A274" s="2" t="s">
        <v>388</v>
      </c>
      <c r="B274" s="2" t="s">
        <v>146</v>
      </c>
      <c r="C274" s="2">
        <v>0.95065364020235599</v>
      </c>
      <c r="D274" s="2">
        <v>0.99983382502659401</v>
      </c>
      <c r="F274" s="2">
        <v>0.1239</v>
      </c>
      <c r="G274" s="2">
        <v>0.12139999999999999</v>
      </c>
      <c r="H274" s="2">
        <v>0.1268</v>
      </c>
      <c r="I274" s="2">
        <v>0.1298</v>
      </c>
      <c r="J274" s="2">
        <v>0.1203</v>
      </c>
      <c r="K274" s="2">
        <v>0.1249</v>
      </c>
    </row>
    <row r="275" spans="1:11" x14ac:dyDescent="0.35">
      <c r="A275" s="2" t="s">
        <v>390</v>
      </c>
      <c r="B275" s="2" t="s">
        <v>1975</v>
      </c>
      <c r="C275" s="2">
        <v>0.80126135706735602</v>
      </c>
      <c r="D275" s="2">
        <v>0.99983382502659401</v>
      </c>
      <c r="F275" s="2">
        <v>0.15429999999999999</v>
      </c>
      <c r="G275" s="2">
        <v>0.2077</v>
      </c>
      <c r="H275" s="2">
        <v>0.16450000000000001</v>
      </c>
      <c r="I275" s="2">
        <v>0.1734</v>
      </c>
      <c r="J275" s="2">
        <v>0.1646</v>
      </c>
      <c r="K275" s="2">
        <v>0.22389999999999999</v>
      </c>
    </row>
    <row r="276" spans="1:11" x14ac:dyDescent="0.35">
      <c r="A276" s="2" t="s">
        <v>391</v>
      </c>
      <c r="B276" s="2" t="s">
        <v>1976</v>
      </c>
      <c r="C276" s="2">
        <v>0.865170091120949</v>
      </c>
      <c r="D276" s="2">
        <v>0.99983382502659401</v>
      </c>
      <c r="F276" s="2">
        <v>0.15079999999999999</v>
      </c>
      <c r="G276" s="2">
        <v>0.1356</v>
      </c>
      <c r="H276" s="2">
        <v>0.1694</v>
      </c>
      <c r="I276" s="2">
        <v>0.15479999999999999</v>
      </c>
      <c r="J276" s="2">
        <v>0.153</v>
      </c>
      <c r="K276" s="2">
        <v>0.1479</v>
      </c>
    </row>
    <row r="277" spans="1:11" x14ac:dyDescent="0.35">
      <c r="A277" s="2" t="s">
        <v>392</v>
      </c>
      <c r="B277" s="2" t="s">
        <v>1977</v>
      </c>
      <c r="C277" s="2">
        <v>0.75357930193315703</v>
      </c>
      <c r="D277" s="2">
        <v>0.99983382502659401</v>
      </c>
      <c r="F277" s="2">
        <v>0.13</v>
      </c>
      <c r="G277" s="2">
        <v>0.12939999999999999</v>
      </c>
      <c r="H277" s="2">
        <v>0.13930000000000001</v>
      </c>
      <c r="I277" s="2">
        <v>0.14230000000000001</v>
      </c>
      <c r="J277" s="2">
        <v>0.13550000000000001</v>
      </c>
      <c r="K277" s="2">
        <v>0.15060000000000001</v>
      </c>
    </row>
    <row r="278" spans="1:11" ht="15" thickBot="1" x14ac:dyDescent="0.4">
      <c r="A278" s="4" t="s">
        <v>393</v>
      </c>
      <c r="B278" s="4" t="s">
        <v>1978</v>
      </c>
      <c r="C278" s="4">
        <v>0.51762080106353903</v>
      </c>
      <c r="D278" s="4">
        <v>0.99983382502659401</v>
      </c>
      <c r="E278" s="4"/>
      <c r="F278" s="4">
        <v>0.1762</v>
      </c>
      <c r="G278" s="4">
        <v>0.35320000000000001</v>
      </c>
      <c r="H278" s="4">
        <v>0.3049</v>
      </c>
      <c r="I278" s="4">
        <v>0.26400000000000001</v>
      </c>
      <c r="J278" s="4">
        <v>0.18809999999999999</v>
      </c>
      <c r="K278" s="4">
        <v>0.33379999999999999</v>
      </c>
    </row>
    <row r="279" spans="1:11" ht="15" thickTop="1" x14ac:dyDescent="0.35"/>
  </sheetData>
  <mergeCells count="3">
    <mergeCell ref="F6:K6"/>
    <mergeCell ref="B6:D6"/>
    <mergeCell ref="A1:K5"/>
  </mergeCells>
  <phoneticPr fontId="1" type="noConversion"/>
  <pageMargins left="0.7" right="0.7" top="0.75" bottom="0.75" header="0.3" footer="0.3"/>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BDC298-54AF-415D-9EE0-C9D8B4E3D65E}">
  <dimension ref="A1:L204"/>
  <sheetViews>
    <sheetView workbookViewId="0">
      <selection sqref="A1:L1"/>
    </sheetView>
  </sheetViews>
  <sheetFormatPr defaultRowHeight="14.5" x14ac:dyDescent="0.35"/>
  <cols>
    <col min="1" max="2" width="8.7265625" style="2"/>
    <col min="3" max="3" width="47.36328125" style="2" customWidth="1"/>
    <col min="4" max="4" width="81" style="2" customWidth="1"/>
    <col min="5" max="5" width="22.1796875" style="2" customWidth="1"/>
    <col min="6" max="6" width="12.08984375" style="2" customWidth="1"/>
    <col min="7" max="7" width="8.7265625" style="2"/>
    <col min="8" max="8" width="24.6328125" style="2" customWidth="1"/>
    <col min="9" max="16384" width="8.7265625" style="2"/>
  </cols>
  <sheetData>
    <row r="1" spans="1:12" ht="15" thickBot="1" x14ac:dyDescent="0.4">
      <c r="A1" s="30" t="s">
        <v>2160</v>
      </c>
      <c r="B1" s="30"/>
      <c r="C1" s="30"/>
      <c r="D1" s="30"/>
      <c r="E1" s="30"/>
      <c r="F1" s="30"/>
      <c r="G1" s="30"/>
      <c r="H1" s="30"/>
      <c r="I1" s="30"/>
      <c r="J1" s="30"/>
      <c r="K1" s="30"/>
      <c r="L1" s="30"/>
    </row>
    <row r="2" spans="1:12" ht="15.5" thickTop="1" thickBot="1" x14ac:dyDescent="0.4">
      <c r="A2" s="17"/>
      <c r="B2" s="17" t="s">
        <v>973</v>
      </c>
      <c r="C2" s="17" t="s">
        <v>974</v>
      </c>
      <c r="D2" s="17" t="s">
        <v>975</v>
      </c>
      <c r="E2" s="17" t="s">
        <v>976</v>
      </c>
      <c r="F2" s="17" t="s">
        <v>977</v>
      </c>
      <c r="G2" s="17" t="s">
        <v>978</v>
      </c>
      <c r="H2" s="17" t="s">
        <v>979</v>
      </c>
      <c r="I2" s="17" t="s">
        <v>980</v>
      </c>
      <c r="J2" s="17" t="s">
        <v>981</v>
      </c>
      <c r="K2" s="17" t="s">
        <v>982</v>
      </c>
      <c r="L2" s="17" t="s">
        <v>983</v>
      </c>
    </row>
    <row r="3" spans="1:12" ht="15" thickTop="1" x14ac:dyDescent="0.35">
      <c r="A3" s="15">
        <v>2</v>
      </c>
      <c r="B3" s="15" t="s">
        <v>995</v>
      </c>
      <c r="C3" s="15" t="s">
        <v>996</v>
      </c>
      <c r="D3" s="15" t="s">
        <v>997</v>
      </c>
      <c r="E3" s="15" t="s">
        <v>998</v>
      </c>
      <c r="F3" s="15">
        <v>6.2658275910461401E-4</v>
      </c>
      <c r="G3" s="15">
        <v>6.7057340578971794E-2</v>
      </c>
      <c r="H3" s="15" t="s">
        <v>999</v>
      </c>
      <c r="I3" s="15">
        <v>24</v>
      </c>
      <c r="J3" s="15" t="s">
        <v>1980</v>
      </c>
      <c r="K3" s="15">
        <v>3</v>
      </c>
      <c r="L3" s="15">
        <v>12.5</v>
      </c>
    </row>
    <row r="4" spans="1:12" x14ac:dyDescent="0.35">
      <c r="A4" s="15">
        <v>1</v>
      </c>
      <c r="B4" s="15" t="s">
        <v>984</v>
      </c>
      <c r="C4" s="15" t="s">
        <v>985</v>
      </c>
      <c r="D4" s="15" t="s">
        <v>986</v>
      </c>
      <c r="E4" s="15" t="s">
        <v>987</v>
      </c>
      <c r="F4" s="15">
        <v>6.6723721969126203E-4</v>
      </c>
      <c r="G4" s="15">
        <v>6.7057340578971794E-2</v>
      </c>
      <c r="H4" s="15" t="s">
        <v>988</v>
      </c>
      <c r="I4" s="15">
        <v>101</v>
      </c>
      <c r="J4" s="15" t="s">
        <v>1979</v>
      </c>
      <c r="K4" s="15">
        <v>5</v>
      </c>
      <c r="L4" s="15">
        <v>4.9504950495049496</v>
      </c>
    </row>
    <row r="5" spans="1:12" x14ac:dyDescent="0.35">
      <c r="A5" s="15">
        <v>4</v>
      </c>
      <c r="B5" s="15" t="s">
        <v>1295</v>
      </c>
      <c r="C5" s="15" t="s">
        <v>1296</v>
      </c>
      <c r="D5" s="15" t="s">
        <v>1002</v>
      </c>
      <c r="E5" s="15" t="s">
        <v>1297</v>
      </c>
      <c r="F5" s="15">
        <v>1.07828668283644E-2</v>
      </c>
      <c r="G5" s="15">
        <v>0.58412476736789498</v>
      </c>
      <c r="H5" s="15" t="s">
        <v>1298</v>
      </c>
      <c r="I5" s="15">
        <v>22</v>
      </c>
      <c r="J5" s="15" t="s">
        <v>1982</v>
      </c>
      <c r="K5" s="15">
        <v>2</v>
      </c>
      <c r="L5" s="15">
        <v>9.0909090909090899</v>
      </c>
    </row>
    <row r="6" spans="1:12" x14ac:dyDescent="0.35">
      <c r="A6" s="15">
        <v>3</v>
      </c>
      <c r="B6" s="15" t="s">
        <v>1125</v>
      </c>
      <c r="C6" s="15" t="s">
        <v>1126</v>
      </c>
      <c r="D6" s="15" t="s">
        <v>1002</v>
      </c>
      <c r="E6" s="15" t="s">
        <v>987</v>
      </c>
      <c r="F6" s="15">
        <v>1.3817975808585599E-2</v>
      </c>
      <c r="G6" s="15">
        <v>0.58412476736789498</v>
      </c>
      <c r="H6" s="15" t="s">
        <v>1127</v>
      </c>
      <c r="I6" s="15">
        <v>25</v>
      </c>
      <c r="J6" s="15" t="s">
        <v>1981</v>
      </c>
      <c r="K6" s="15">
        <v>2</v>
      </c>
      <c r="L6" s="15">
        <v>8</v>
      </c>
    </row>
    <row r="7" spans="1:12" x14ac:dyDescent="0.35">
      <c r="A7" s="15">
        <v>5</v>
      </c>
      <c r="B7" s="15" t="s">
        <v>989</v>
      </c>
      <c r="C7" s="15" t="s">
        <v>990</v>
      </c>
      <c r="D7" s="15" t="s">
        <v>991</v>
      </c>
      <c r="E7" s="15" t="s">
        <v>992</v>
      </c>
      <c r="F7" s="15">
        <v>1.4530466849947601E-2</v>
      </c>
      <c r="G7" s="15">
        <v>0.58412476736789498</v>
      </c>
      <c r="H7" s="15" t="s">
        <v>993</v>
      </c>
      <c r="I7" s="15">
        <v>2</v>
      </c>
      <c r="J7" s="15" t="s">
        <v>994</v>
      </c>
      <c r="K7" s="15">
        <v>1</v>
      </c>
      <c r="L7" s="15">
        <v>50</v>
      </c>
    </row>
    <row r="8" spans="1:12" x14ac:dyDescent="0.35">
      <c r="A8" s="15">
        <v>6</v>
      </c>
      <c r="B8" s="15" t="s">
        <v>1131</v>
      </c>
      <c r="C8" s="15" t="s">
        <v>1132</v>
      </c>
      <c r="D8" s="15" t="s">
        <v>1002</v>
      </c>
      <c r="E8" s="15" t="s">
        <v>987</v>
      </c>
      <c r="F8" s="15">
        <v>1.87974982920814E-2</v>
      </c>
      <c r="G8" s="15">
        <v>0.62971619278472701</v>
      </c>
      <c r="H8" s="15" t="s">
        <v>1133</v>
      </c>
      <c r="I8" s="15">
        <v>79</v>
      </c>
      <c r="J8" s="15" t="s">
        <v>1983</v>
      </c>
      <c r="K8" s="15">
        <v>3</v>
      </c>
      <c r="L8" s="15">
        <v>3.79746835443038</v>
      </c>
    </row>
    <row r="9" spans="1:12" x14ac:dyDescent="0.35">
      <c r="A9" s="15">
        <v>152</v>
      </c>
      <c r="B9" s="15" t="s">
        <v>1040</v>
      </c>
      <c r="C9" s="15" t="s">
        <v>1041</v>
      </c>
      <c r="D9" s="15" t="s">
        <v>1042</v>
      </c>
      <c r="E9" s="15" t="s">
        <v>998</v>
      </c>
      <c r="F9" s="15">
        <v>3.5946753437997199E-2</v>
      </c>
      <c r="G9" s="15">
        <v>1</v>
      </c>
      <c r="H9" s="15" t="s">
        <v>1043</v>
      </c>
      <c r="I9" s="15">
        <v>5</v>
      </c>
      <c r="J9" s="15" t="s">
        <v>994</v>
      </c>
      <c r="K9" s="15">
        <v>1</v>
      </c>
      <c r="L9" s="15">
        <v>20</v>
      </c>
    </row>
    <row r="10" spans="1:12" x14ac:dyDescent="0.35">
      <c r="A10" s="15">
        <v>28</v>
      </c>
      <c r="B10" s="15" t="s">
        <v>1115</v>
      </c>
      <c r="C10" s="15" t="s">
        <v>1116</v>
      </c>
      <c r="D10" s="15" t="s">
        <v>1117</v>
      </c>
      <c r="E10" s="15" t="s">
        <v>987</v>
      </c>
      <c r="F10" s="15">
        <v>4.51670445695126E-2</v>
      </c>
      <c r="G10" s="15">
        <v>1</v>
      </c>
      <c r="H10" s="15" t="s">
        <v>1118</v>
      </c>
      <c r="I10" s="15">
        <v>47</v>
      </c>
      <c r="J10" s="15" t="s">
        <v>1984</v>
      </c>
      <c r="K10" s="15">
        <v>2</v>
      </c>
      <c r="L10" s="15">
        <v>4.2553191489361701</v>
      </c>
    </row>
    <row r="11" spans="1:12" x14ac:dyDescent="0.35">
      <c r="A11" s="15">
        <v>151</v>
      </c>
      <c r="B11" s="15" t="s">
        <v>1036</v>
      </c>
      <c r="C11" s="15" t="s">
        <v>1037</v>
      </c>
      <c r="D11" s="15" t="s">
        <v>1038</v>
      </c>
      <c r="E11" s="15" t="s">
        <v>998</v>
      </c>
      <c r="F11" s="15">
        <v>5.6915847339416299E-2</v>
      </c>
      <c r="G11" s="15">
        <v>1</v>
      </c>
      <c r="H11" s="15" t="s">
        <v>1039</v>
      </c>
      <c r="I11" s="15">
        <v>8</v>
      </c>
      <c r="J11" s="15" t="s">
        <v>994</v>
      </c>
      <c r="K11" s="15">
        <v>1</v>
      </c>
      <c r="L11" s="15">
        <v>12.5</v>
      </c>
    </row>
    <row r="12" spans="1:12" x14ac:dyDescent="0.35">
      <c r="A12" s="15">
        <v>30</v>
      </c>
      <c r="B12" s="15" t="s">
        <v>1122</v>
      </c>
      <c r="C12" s="15" t="s">
        <v>1123</v>
      </c>
      <c r="D12" s="15" t="s">
        <v>1002</v>
      </c>
      <c r="E12" s="15" t="s">
        <v>987</v>
      </c>
      <c r="F12" s="15">
        <v>6.1845099602720603E-2</v>
      </c>
      <c r="G12" s="15">
        <v>1</v>
      </c>
      <c r="H12" s="15" t="s">
        <v>1124</v>
      </c>
      <c r="I12" s="15">
        <v>56</v>
      </c>
      <c r="J12" s="15" t="s">
        <v>1981</v>
      </c>
      <c r="K12" s="15">
        <v>2</v>
      </c>
      <c r="L12" s="15">
        <v>3.5714285714285698</v>
      </c>
    </row>
    <row r="13" spans="1:12" x14ac:dyDescent="0.35">
      <c r="A13" s="15">
        <v>153</v>
      </c>
      <c r="B13" s="15" t="s">
        <v>1551</v>
      </c>
      <c r="C13" s="15" t="s">
        <v>1552</v>
      </c>
      <c r="D13" s="15" t="s">
        <v>1553</v>
      </c>
      <c r="E13" s="15" t="s">
        <v>998</v>
      </c>
      <c r="F13" s="15">
        <v>6.3807722176164497E-2</v>
      </c>
      <c r="G13" s="15">
        <v>1</v>
      </c>
      <c r="H13" s="15" t="s">
        <v>1554</v>
      </c>
      <c r="I13" s="15">
        <v>9</v>
      </c>
      <c r="J13" s="15" t="s">
        <v>1759</v>
      </c>
      <c r="K13" s="15">
        <v>1</v>
      </c>
      <c r="L13" s="15">
        <v>11.1111111111111</v>
      </c>
    </row>
    <row r="14" spans="1:12" x14ac:dyDescent="0.35">
      <c r="A14" s="15">
        <v>74</v>
      </c>
      <c r="B14" s="15" t="s">
        <v>1005</v>
      </c>
      <c r="C14" s="15" t="s">
        <v>1006</v>
      </c>
      <c r="D14" s="15" t="s">
        <v>1002</v>
      </c>
      <c r="E14" s="15" t="s">
        <v>1007</v>
      </c>
      <c r="F14" s="15">
        <v>6.5802307944156702E-2</v>
      </c>
      <c r="G14" s="15">
        <v>1</v>
      </c>
      <c r="H14" s="15" t="s">
        <v>1008</v>
      </c>
      <c r="I14" s="15">
        <v>58</v>
      </c>
      <c r="J14" s="15" t="s">
        <v>1009</v>
      </c>
      <c r="K14" s="15">
        <v>2</v>
      </c>
      <c r="L14" s="15">
        <v>3.4482758620689702</v>
      </c>
    </row>
    <row r="15" spans="1:12" x14ac:dyDescent="0.35">
      <c r="A15" s="15">
        <v>179</v>
      </c>
      <c r="B15" s="15" t="s">
        <v>1653</v>
      </c>
      <c r="C15" s="15" t="s">
        <v>1654</v>
      </c>
      <c r="D15" s="15" t="s">
        <v>1655</v>
      </c>
      <c r="E15" s="15" t="s">
        <v>1627</v>
      </c>
      <c r="F15" s="15">
        <v>7.0651232978970094E-2</v>
      </c>
      <c r="G15" s="15">
        <v>1</v>
      </c>
      <c r="H15" s="15" t="s">
        <v>1656</v>
      </c>
      <c r="I15" s="15">
        <v>10</v>
      </c>
      <c r="J15" s="15" t="s">
        <v>1990</v>
      </c>
      <c r="K15" s="15">
        <v>1</v>
      </c>
      <c r="L15" s="15">
        <v>10</v>
      </c>
    </row>
    <row r="16" spans="1:12" x14ac:dyDescent="0.35">
      <c r="A16" s="15">
        <v>143</v>
      </c>
      <c r="B16" s="15" t="s">
        <v>1027</v>
      </c>
      <c r="C16" s="15" t="s">
        <v>1028</v>
      </c>
      <c r="D16" s="15" t="s">
        <v>1029</v>
      </c>
      <c r="E16" s="15" t="s">
        <v>992</v>
      </c>
      <c r="F16" s="15">
        <v>7.7446705098164897E-2</v>
      </c>
      <c r="G16" s="15">
        <v>1</v>
      </c>
      <c r="H16" s="15" t="s">
        <v>1030</v>
      </c>
      <c r="I16" s="15">
        <v>11</v>
      </c>
      <c r="J16" s="15" t="s">
        <v>1031</v>
      </c>
      <c r="K16" s="15">
        <v>1</v>
      </c>
      <c r="L16" s="15">
        <v>9.0909090909090899</v>
      </c>
    </row>
    <row r="17" spans="1:12" x14ac:dyDescent="0.35">
      <c r="A17" s="15">
        <v>34</v>
      </c>
      <c r="B17" s="15" t="s">
        <v>1140</v>
      </c>
      <c r="C17" s="15" t="s">
        <v>1141</v>
      </c>
      <c r="D17" s="15" t="s">
        <v>1002</v>
      </c>
      <c r="E17" s="15" t="s">
        <v>987</v>
      </c>
      <c r="F17" s="15">
        <v>0.10024799683685599</v>
      </c>
      <c r="G17" s="15">
        <v>1</v>
      </c>
      <c r="H17" s="15" t="s">
        <v>1142</v>
      </c>
      <c r="I17" s="15">
        <v>74</v>
      </c>
      <c r="J17" s="15" t="s">
        <v>1986</v>
      </c>
      <c r="K17" s="15">
        <v>2</v>
      </c>
      <c r="L17" s="15">
        <v>2.7027027027027</v>
      </c>
    </row>
    <row r="18" spans="1:12" x14ac:dyDescent="0.35">
      <c r="A18" s="15">
        <v>161</v>
      </c>
      <c r="B18" s="15" t="s">
        <v>1579</v>
      </c>
      <c r="C18" s="15" t="s">
        <v>1580</v>
      </c>
      <c r="D18" s="15" t="s">
        <v>1581</v>
      </c>
      <c r="E18" s="15" t="s">
        <v>998</v>
      </c>
      <c r="F18" s="15">
        <v>0.142829394902381</v>
      </c>
      <c r="G18" s="15">
        <v>1</v>
      </c>
      <c r="H18" s="15" t="s">
        <v>1582</v>
      </c>
      <c r="I18" s="15">
        <v>21</v>
      </c>
      <c r="J18" s="15" t="s">
        <v>1183</v>
      </c>
      <c r="K18" s="15">
        <v>1</v>
      </c>
      <c r="L18" s="15">
        <v>4.7619047619047601</v>
      </c>
    </row>
    <row r="19" spans="1:12" x14ac:dyDescent="0.35">
      <c r="A19" s="15">
        <v>35</v>
      </c>
      <c r="B19" s="15" t="s">
        <v>1143</v>
      </c>
      <c r="C19" s="15" t="s">
        <v>1144</v>
      </c>
      <c r="D19" s="15" t="s">
        <v>1002</v>
      </c>
      <c r="E19" s="15" t="s">
        <v>1145</v>
      </c>
      <c r="F19" s="15">
        <v>0.16671973100368101</v>
      </c>
      <c r="G19" s="15">
        <v>1</v>
      </c>
      <c r="H19" s="15" t="s">
        <v>1146</v>
      </c>
      <c r="I19" s="15">
        <v>101</v>
      </c>
      <c r="J19" s="15" t="s">
        <v>1982</v>
      </c>
      <c r="K19" s="15">
        <v>2</v>
      </c>
      <c r="L19" s="15">
        <v>1.98019801980198</v>
      </c>
    </row>
    <row r="20" spans="1:12" x14ac:dyDescent="0.35">
      <c r="A20" s="15">
        <v>76</v>
      </c>
      <c r="B20" s="15" t="s">
        <v>1278</v>
      </c>
      <c r="C20" s="15" t="s">
        <v>1279</v>
      </c>
      <c r="D20" s="15" t="s">
        <v>1002</v>
      </c>
      <c r="E20" s="15" t="s">
        <v>1007</v>
      </c>
      <c r="F20" s="15">
        <v>0.16771654387840701</v>
      </c>
      <c r="G20" s="15">
        <v>1</v>
      </c>
      <c r="H20" s="15" t="s">
        <v>1280</v>
      </c>
      <c r="I20" s="15">
        <v>25</v>
      </c>
      <c r="J20" s="15" t="s">
        <v>994</v>
      </c>
      <c r="K20" s="15">
        <v>1</v>
      </c>
      <c r="L20" s="15">
        <v>4</v>
      </c>
    </row>
    <row r="21" spans="1:12" x14ac:dyDescent="0.35">
      <c r="A21" s="15">
        <v>32</v>
      </c>
      <c r="B21" s="15" t="s">
        <v>1134</v>
      </c>
      <c r="C21" s="15" t="s">
        <v>1135</v>
      </c>
      <c r="D21" s="15" t="s">
        <v>1002</v>
      </c>
      <c r="E21" s="15" t="s">
        <v>987</v>
      </c>
      <c r="F21" s="15">
        <v>0.19190921225563001</v>
      </c>
      <c r="G21" s="15">
        <v>1</v>
      </c>
      <c r="H21" s="15" t="s">
        <v>1136</v>
      </c>
      <c r="I21" s="15">
        <v>29</v>
      </c>
      <c r="J21" s="15" t="s">
        <v>1985</v>
      </c>
      <c r="K21" s="15">
        <v>1</v>
      </c>
      <c r="L21" s="15">
        <v>3.4482758620689702</v>
      </c>
    </row>
    <row r="22" spans="1:12" x14ac:dyDescent="0.35">
      <c r="A22" s="15">
        <v>71</v>
      </c>
      <c r="B22" s="15" t="s">
        <v>1265</v>
      </c>
      <c r="C22" s="15" t="s">
        <v>1266</v>
      </c>
      <c r="D22" s="15" t="s">
        <v>1002</v>
      </c>
      <c r="E22" s="15" t="s">
        <v>1007</v>
      </c>
      <c r="F22" s="15">
        <v>0.19785105628316199</v>
      </c>
      <c r="G22" s="15">
        <v>1</v>
      </c>
      <c r="H22" s="15" t="s">
        <v>1267</v>
      </c>
      <c r="I22" s="15">
        <v>30</v>
      </c>
      <c r="J22" s="15" t="s">
        <v>1987</v>
      </c>
      <c r="K22" s="15">
        <v>1</v>
      </c>
      <c r="L22" s="15">
        <v>3.3333333333333299</v>
      </c>
    </row>
    <row r="23" spans="1:12" x14ac:dyDescent="0.35">
      <c r="A23" s="15">
        <v>124</v>
      </c>
      <c r="B23" s="15" t="s">
        <v>1455</v>
      </c>
      <c r="C23" s="15" t="s">
        <v>1456</v>
      </c>
      <c r="D23" s="15" t="s">
        <v>1457</v>
      </c>
      <c r="E23" s="15" t="s">
        <v>1449</v>
      </c>
      <c r="F23" s="15">
        <v>0.20375094554262699</v>
      </c>
      <c r="G23" s="15">
        <v>1</v>
      </c>
      <c r="H23" s="15" t="s">
        <v>1458</v>
      </c>
      <c r="I23" s="15">
        <v>31</v>
      </c>
      <c r="J23" s="15" t="s">
        <v>1989</v>
      </c>
      <c r="K23" s="15">
        <v>1</v>
      </c>
      <c r="L23" s="15">
        <v>3.2258064516128999</v>
      </c>
    </row>
    <row r="24" spans="1:12" x14ac:dyDescent="0.35">
      <c r="A24" s="15">
        <v>50</v>
      </c>
      <c r="B24" s="15" t="s">
        <v>1193</v>
      </c>
      <c r="C24" s="15" t="s">
        <v>1194</v>
      </c>
      <c r="D24" s="15" t="s">
        <v>1002</v>
      </c>
      <c r="E24" s="15" t="s">
        <v>1195</v>
      </c>
      <c r="F24" s="15">
        <v>0.20960916401273699</v>
      </c>
      <c r="G24" s="15">
        <v>1</v>
      </c>
      <c r="H24" s="15" t="s">
        <v>1196</v>
      </c>
      <c r="I24" s="15">
        <v>32</v>
      </c>
      <c r="J24" s="15" t="s">
        <v>1987</v>
      </c>
      <c r="K24" s="15">
        <v>1</v>
      </c>
      <c r="L24" s="15">
        <v>3.125</v>
      </c>
    </row>
    <row r="25" spans="1:12" x14ac:dyDescent="0.35">
      <c r="A25" s="15">
        <v>19</v>
      </c>
      <c r="B25" s="15" t="s">
        <v>1084</v>
      </c>
      <c r="C25" s="15" t="s">
        <v>1085</v>
      </c>
      <c r="D25" s="15" t="s">
        <v>1002</v>
      </c>
      <c r="E25" s="15" t="s">
        <v>1003</v>
      </c>
      <c r="F25" s="15">
        <v>0.29266952033188198</v>
      </c>
      <c r="G25" s="15">
        <v>1</v>
      </c>
      <c r="H25" s="15" t="s">
        <v>1086</v>
      </c>
      <c r="I25" s="15">
        <v>47</v>
      </c>
      <c r="J25" s="15" t="s">
        <v>1087</v>
      </c>
      <c r="K25" s="15">
        <v>1</v>
      </c>
      <c r="L25" s="15">
        <v>2.12765957446809</v>
      </c>
    </row>
    <row r="26" spans="1:12" x14ac:dyDescent="0.35">
      <c r="A26" s="15">
        <v>113</v>
      </c>
      <c r="B26" s="15" t="s">
        <v>1023</v>
      </c>
      <c r="C26" s="15" t="s">
        <v>1024</v>
      </c>
      <c r="D26" s="15" t="s">
        <v>1002</v>
      </c>
      <c r="E26" s="15" t="s">
        <v>1025</v>
      </c>
      <c r="F26" s="15">
        <v>0.32348965772385802</v>
      </c>
      <c r="G26" s="15">
        <v>1</v>
      </c>
      <c r="H26" s="15" t="s">
        <v>1026</v>
      </c>
      <c r="I26" s="15">
        <v>53</v>
      </c>
      <c r="J26" s="15" t="s">
        <v>1031</v>
      </c>
      <c r="K26" s="15">
        <v>1</v>
      </c>
      <c r="L26" s="15">
        <v>1.88679245283019</v>
      </c>
    </row>
    <row r="27" spans="1:12" x14ac:dyDescent="0.35">
      <c r="A27" s="15">
        <v>175</v>
      </c>
      <c r="B27" s="15" t="s">
        <v>1637</v>
      </c>
      <c r="C27" s="15" t="s">
        <v>1638</v>
      </c>
      <c r="D27" s="15" t="s">
        <v>1639</v>
      </c>
      <c r="E27" s="15" t="s">
        <v>1627</v>
      </c>
      <c r="F27" s="15">
        <v>0.36476250945328298</v>
      </c>
      <c r="G27" s="15">
        <v>1</v>
      </c>
      <c r="H27" s="15" t="s">
        <v>1640</v>
      </c>
      <c r="I27" s="15">
        <v>174</v>
      </c>
      <c r="J27" s="15" t="s">
        <v>1984</v>
      </c>
      <c r="K27" s="15">
        <v>2</v>
      </c>
      <c r="L27" s="15">
        <v>1.14942528735632</v>
      </c>
    </row>
    <row r="28" spans="1:12" x14ac:dyDescent="0.35">
      <c r="A28" s="15">
        <v>46</v>
      </c>
      <c r="B28" s="15" t="s">
        <v>1180</v>
      </c>
      <c r="C28" s="15" t="s">
        <v>1181</v>
      </c>
      <c r="D28" s="15" t="s">
        <v>1002</v>
      </c>
      <c r="E28" s="15" t="s">
        <v>1152</v>
      </c>
      <c r="F28" s="15">
        <v>0.43858389914554902</v>
      </c>
      <c r="G28" s="15">
        <v>1</v>
      </c>
      <c r="H28" s="15" t="s">
        <v>1182</v>
      </c>
      <c r="I28" s="15">
        <v>78</v>
      </c>
      <c r="J28" s="15" t="s">
        <v>1183</v>
      </c>
      <c r="K28" s="15">
        <v>1</v>
      </c>
      <c r="L28" s="15">
        <v>1.2820512820512799</v>
      </c>
    </row>
    <row r="29" spans="1:12" x14ac:dyDescent="0.35">
      <c r="A29" s="15">
        <v>90</v>
      </c>
      <c r="B29" s="15" t="s">
        <v>1334</v>
      </c>
      <c r="C29" s="15" t="s">
        <v>1335</v>
      </c>
      <c r="D29" s="15" t="s">
        <v>1336</v>
      </c>
      <c r="E29" s="15" t="s">
        <v>1337</v>
      </c>
      <c r="F29" s="15">
        <v>0.64592344837662596</v>
      </c>
      <c r="G29" s="15">
        <v>1</v>
      </c>
      <c r="H29" s="15" t="s">
        <v>1338</v>
      </c>
      <c r="I29" s="15">
        <v>139</v>
      </c>
      <c r="J29" s="15" t="s">
        <v>1988</v>
      </c>
      <c r="K29" s="15">
        <v>1</v>
      </c>
      <c r="L29" s="15">
        <v>0.71942446043165498</v>
      </c>
    </row>
    <row r="30" spans="1:12" x14ac:dyDescent="0.35">
      <c r="A30" s="15">
        <v>77</v>
      </c>
      <c r="B30" s="15" t="s">
        <v>1281</v>
      </c>
      <c r="C30" s="15" t="s">
        <v>1282</v>
      </c>
      <c r="D30" s="15" t="s">
        <v>1283</v>
      </c>
      <c r="E30" s="15" t="s">
        <v>1007</v>
      </c>
      <c r="F30" s="15">
        <v>0.66944304004252497</v>
      </c>
      <c r="G30" s="15">
        <v>1</v>
      </c>
      <c r="H30" s="15" t="s">
        <v>1284</v>
      </c>
      <c r="I30" s="15">
        <v>148</v>
      </c>
      <c r="J30" s="15" t="s">
        <v>1285</v>
      </c>
      <c r="K30" s="15">
        <v>1</v>
      </c>
      <c r="L30" s="15">
        <v>0.67567567567567599</v>
      </c>
    </row>
    <row r="31" spans="1:12" x14ac:dyDescent="0.35">
      <c r="A31" s="15">
        <v>7</v>
      </c>
      <c r="B31" s="15" t="s">
        <v>1048</v>
      </c>
      <c r="C31" s="15" t="s">
        <v>1049</v>
      </c>
      <c r="D31" s="15" t="s">
        <v>1050</v>
      </c>
      <c r="E31" s="15" t="s">
        <v>1003</v>
      </c>
      <c r="F31" s="15">
        <v>1</v>
      </c>
      <c r="G31" s="15">
        <v>1</v>
      </c>
      <c r="H31" s="15" t="s">
        <v>1051</v>
      </c>
      <c r="I31" s="15">
        <v>31</v>
      </c>
      <c r="J31" s="15"/>
      <c r="K31" s="15">
        <v>0</v>
      </c>
      <c r="L31" s="15">
        <v>0</v>
      </c>
    </row>
    <row r="32" spans="1:12" x14ac:dyDescent="0.35">
      <c r="A32" s="15">
        <v>8</v>
      </c>
      <c r="B32" s="15" t="s">
        <v>1052</v>
      </c>
      <c r="C32" s="15" t="s">
        <v>1053</v>
      </c>
      <c r="D32" s="15" t="s">
        <v>1054</v>
      </c>
      <c r="E32" s="15" t="s">
        <v>1003</v>
      </c>
      <c r="F32" s="15">
        <v>1</v>
      </c>
      <c r="G32" s="15">
        <v>1</v>
      </c>
      <c r="H32" s="15" t="s">
        <v>1055</v>
      </c>
      <c r="I32" s="15">
        <v>20</v>
      </c>
      <c r="J32" s="15"/>
      <c r="K32" s="15">
        <v>0</v>
      </c>
      <c r="L32" s="15">
        <v>0</v>
      </c>
    </row>
    <row r="33" spans="1:12" x14ac:dyDescent="0.35">
      <c r="A33" s="15">
        <v>9</v>
      </c>
      <c r="B33" s="15" t="s">
        <v>1056</v>
      </c>
      <c r="C33" s="15" t="s">
        <v>1057</v>
      </c>
      <c r="D33" s="15" t="s">
        <v>1058</v>
      </c>
      <c r="E33" s="15" t="s">
        <v>1003</v>
      </c>
      <c r="F33" s="15">
        <v>1</v>
      </c>
      <c r="G33" s="15">
        <v>1</v>
      </c>
      <c r="H33" s="15" t="s">
        <v>1059</v>
      </c>
      <c r="I33" s="15">
        <v>37</v>
      </c>
      <c r="J33" s="15"/>
      <c r="K33" s="15">
        <v>0</v>
      </c>
      <c r="L33" s="15">
        <v>0</v>
      </c>
    </row>
    <row r="34" spans="1:12" x14ac:dyDescent="0.35">
      <c r="A34" s="15">
        <v>10</v>
      </c>
      <c r="B34" s="15" t="s">
        <v>1060</v>
      </c>
      <c r="C34" s="15" t="s">
        <v>1061</v>
      </c>
      <c r="D34" s="15" t="s">
        <v>1002</v>
      </c>
      <c r="E34" s="15" t="s">
        <v>1003</v>
      </c>
      <c r="F34" s="15">
        <v>1</v>
      </c>
      <c r="G34" s="15">
        <v>1</v>
      </c>
      <c r="H34" s="15" t="s">
        <v>1062</v>
      </c>
      <c r="I34" s="15">
        <v>59</v>
      </c>
      <c r="J34" s="15"/>
      <c r="K34" s="15">
        <v>0</v>
      </c>
      <c r="L34" s="15">
        <v>0</v>
      </c>
    </row>
    <row r="35" spans="1:12" x14ac:dyDescent="0.35">
      <c r="A35" s="15">
        <v>11</v>
      </c>
      <c r="B35" s="15" t="s">
        <v>1063</v>
      </c>
      <c r="C35" s="15" t="s">
        <v>1064</v>
      </c>
      <c r="D35" s="15" t="s">
        <v>1002</v>
      </c>
      <c r="E35" s="15" t="s">
        <v>1003</v>
      </c>
      <c r="F35" s="15">
        <v>1</v>
      </c>
      <c r="G35" s="15">
        <v>1</v>
      </c>
      <c r="H35" s="15" t="s">
        <v>1065</v>
      </c>
      <c r="I35" s="15">
        <v>55</v>
      </c>
      <c r="J35" s="15"/>
      <c r="K35" s="15">
        <v>0</v>
      </c>
      <c r="L35" s="15">
        <v>0</v>
      </c>
    </row>
    <row r="36" spans="1:12" x14ac:dyDescent="0.35">
      <c r="A36" s="15">
        <v>12</v>
      </c>
      <c r="B36" s="15" t="s">
        <v>1066</v>
      </c>
      <c r="C36" s="15" t="s">
        <v>1067</v>
      </c>
      <c r="D36" s="15" t="s">
        <v>1002</v>
      </c>
      <c r="E36" s="15" t="s">
        <v>1003</v>
      </c>
      <c r="F36" s="15">
        <v>1</v>
      </c>
      <c r="G36" s="15">
        <v>1</v>
      </c>
      <c r="H36" s="15" t="s">
        <v>1068</v>
      </c>
      <c r="I36" s="15">
        <v>46</v>
      </c>
      <c r="J36" s="15"/>
      <c r="K36" s="15">
        <v>0</v>
      </c>
      <c r="L36" s="15">
        <v>0</v>
      </c>
    </row>
    <row r="37" spans="1:12" x14ac:dyDescent="0.35">
      <c r="A37" s="15">
        <v>13</v>
      </c>
      <c r="B37" s="15" t="s">
        <v>1069</v>
      </c>
      <c r="C37" s="15" t="s">
        <v>1070</v>
      </c>
      <c r="D37" s="15" t="s">
        <v>1002</v>
      </c>
      <c r="E37" s="15" t="s">
        <v>1003</v>
      </c>
      <c r="F37" s="15">
        <v>1</v>
      </c>
      <c r="G37" s="15">
        <v>1</v>
      </c>
      <c r="H37" s="15" t="s">
        <v>1071</v>
      </c>
      <c r="I37" s="15">
        <v>57</v>
      </c>
      <c r="J37" s="15"/>
      <c r="K37" s="15">
        <v>0</v>
      </c>
      <c r="L37" s="15">
        <v>0</v>
      </c>
    </row>
    <row r="38" spans="1:12" x14ac:dyDescent="0.35">
      <c r="A38" s="15">
        <v>14</v>
      </c>
      <c r="B38" s="15" t="s">
        <v>1072</v>
      </c>
      <c r="C38" s="15" t="s">
        <v>1073</v>
      </c>
      <c r="D38" s="15" t="s">
        <v>1002</v>
      </c>
      <c r="E38" s="15" t="s">
        <v>1003</v>
      </c>
      <c r="F38" s="15">
        <v>1</v>
      </c>
      <c r="G38" s="15">
        <v>1</v>
      </c>
      <c r="H38" s="15" t="s">
        <v>1074</v>
      </c>
      <c r="I38" s="15">
        <v>37</v>
      </c>
      <c r="J38" s="15"/>
      <c r="K38" s="15">
        <v>0</v>
      </c>
      <c r="L38" s="15">
        <v>0</v>
      </c>
    </row>
    <row r="39" spans="1:12" x14ac:dyDescent="0.35">
      <c r="A39" s="15">
        <v>15</v>
      </c>
      <c r="B39" s="15" t="s">
        <v>1075</v>
      </c>
      <c r="C39" s="15" t="s">
        <v>1076</v>
      </c>
      <c r="D39" s="15" t="s">
        <v>1002</v>
      </c>
      <c r="E39" s="15" t="s">
        <v>1003</v>
      </c>
      <c r="F39" s="15">
        <v>1</v>
      </c>
      <c r="G39" s="15">
        <v>1</v>
      </c>
      <c r="H39" s="15" t="s">
        <v>1077</v>
      </c>
      <c r="I39" s="15">
        <v>119</v>
      </c>
      <c r="J39" s="15"/>
      <c r="K39" s="15">
        <v>0</v>
      </c>
      <c r="L39" s="15">
        <v>0</v>
      </c>
    </row>
    <row r="40" spans="1:12" x14ac:dyDescent="0.35">
      <c r="A40" s="15">
        <v>16</v>
      </c>
      <c r="B40" s="15" t="s">
        <v>1078</v>
      </c>
      <c r="C40" s="15" t="s">
        <v>1079</v>
      </c>
      <c r="D40" s="15" t="s">
        <v>1002</v>
      </c>
      <c r="E40" s="15" t="s">
        <v>1003</v>
      </c>
      <c r="F40" s="15">
        <v>1</v>
      </c>
      <c r="G40" s="15">
        <v>1</v>
      </c>
      <c r="H40" s="15" t="s">
        <v>1080</v>
      </c>
      <c r="I40" s="15">
        <v>32</v>
      </c>
      <c r="J40" s="15"/>
      <c r="K40" s="15">
        <v>0</v>
      </c>
      <c r="L40" s="15">
        <v>0</v>
      </c>
    </row>
    <row r="41" spans="1:12" x14ac:dyDescent="0.35">
      <c r="A41" s="15">
        <v>17</v>
      </c>
      <c r="B41" s="15" t="s">
        <v>1000</v>
      </c>
      <c r="C41" s="15" t="s">
        <v>1001</v>
      </c>
      <c r="D41" s="15" t="s">
        <v>1002</v>
      </c>
      <c r="E41" s="15" t="s">
        <v>1003</v>
      </c>
      <c r="F41" s="15">
        <v>1</v>
      </c>
      <c r="G41" s="15">
        <v>1</v>
      </c>
      <c r="H41" s="15" t="s">
        <v>1004</v>
      </c>
      <c r="I41" s="15">
        <v>64</v>
      </c>
      <c r="J41" s="15"/>
      <c r="K41" s="15">
        <v>0</v>
      </c>
      <c r="L41" s="15">
        <v>0</v>
      </c>
    </row>
    <row r="42" spans="1:12" x14ac:dyDescent="0.35">
      <c r="A42" s="15">
        <v>18</v>
      </c>
      <c r="B42" s="15" t="s">
        <v>1081</v>
      </c>
      <c r="C42" s="15" t="s">
        <v>1082</v>
      </c>
      <c r="D42" s="15" t="s">
        <v>1002</v>
      </c>
      <c r="E42" s="15" t="s">
        <v>1003</v>
      </c>
      <c r="F42" s="15">
        <v>1</v>
      </c>
      <c r="G42" s="15">
        <v>1</v>
      </c>
      <c r="H42" s="15" t="s">
        <v>1083</v>
      </c>
      <c r="I42" s="15">
        <v>42</v>
      </c>
      <c r="J42" s="15"/>
      <c r="K42" s="15">
        <v>0</v>
      </c>
      <c r="L42" s="15">
        <v>0</v>
      </c>
    </row>
    <row r="43" spans="1:12" x14ac:dyDescent="0.35">
      <c r="A43" s="15">
        <v>20</v>
      </c>
      <c r="B43" s="15" t="s">
        <v>1088</v>
      </c>
      <c r="C43" s="15" t="s">
        <v>1089</v>
      </c>
      <c r="D43" s="15" t="s">
        <v>1002</v>
      </c>
      <c r="E43" s="15" t="s">
        <v>1003</v>
      </c>
      <c r="F43" s="15">
        <v>1</v>
      </c>
      <c r="G43" s="15">
        <v>1</v>
      </c>
      <c r="H43" s="15" t="s">
        <v>1090</v>
      </c>
      <c r="I43" s="15">
        <v>47</v>
      </c>
      <c r="J43" s="15"/>
      <c r="K43" s="15">
        <v>0</v>
      </c>
      <c r="L43" s="15">
        <v>0</v>
      </c>
    </row>
    <row r="44" spans="1:12" x14ac:dyDescent="0.35">
      <c r="A44" s="15">
        <v>21</v>
      </c>
      <c r="B44" s="15" t="s">
        <v>1091</v>
      </c>
      <c r="C44" s="15" t="s">
        <v>1092</v>
      </c>
      <c r="D44" s="15" t="s">
        <v>1002</v>
      </c>
      <c r="E44" s="15" t="s">
        <v>1093</v>
      </c>
      <c r="F44" s="15">
        <v>1</v>
      </c>
      <c r="G44" s="15">
        <v>1</v>
      </c>
      <c r="H44" s="15" t="s">
        <v>1094</v>
      </c>
      <c r="I44" s="15">
        <v>12</v>
      </c>
      <c r="J44" s="15"/>
      <c r="K44" s="15">
        <v>0</v>
      </c>
      <c r="L44" s="15">
        <v>0</v>
      </c>
    </row>
    <row r="45" spans="1:12" x14ac:dyDescent="0.35">
      <c r="A45" s="15">
        <v>22</v>
      </c>
      <c r="B45" s="15" t="s">
        <v>1095</v>
      </c>
      <c r="C45" s="15" t="s">
        <v>1096</v>
      </c>
      <c r="D45" s="15" t="s">
        <v>1097</v>
      </c>
      <c r="E45" s="15" t="s">
        <v>1093</v>
      </c>
      <c r="F45" s="15">
        <v>1</v>
      </c>
      <c r="G45" s="15">
        <v>1</v>
      </c>
      <c r="H45" s="15" t="s">
        <v>1098</v>
      </c>
      <c r="I45" s="15">
        <v>20</v>
      </c>
      <c r="J45" s="15"/>
      <c r="K45" s="15">
        <v>0</v>
      </c>
      <c r="L45" s="15">
        <v>0</v>
      </c>
    </row>
    <row r="46" spans="1:12" x14ac:dyDescent="0.35">
      <c r="A46" s="15">
        <v>23</v>
      </c>
      <c r="B46" s="15" t="s">
        <v>1099</v>
      </c>
      <c r="C46" s="15" t="s">
        <v>1100</v>
      </c>
      <c r="D46" s="15" t="s">
        <v>1101</v>
      </c>
      <c r="E46" s="15" t="s">
        <v>1093</v>
      </c>
      <c r="F46" s="15">
        <v>1</v>
      </c>
      <c r="G46" s="15">
        <v>1</v>
      </c>
      <c r="H46" s="15" t="s">
        <v>1102</v>
      </c>
      <c r="I46" s="15">
        <v>34</v>
      </c>
      <c r="J46" s="15"/>
      <c r="K46" s="15">
        <v>0</v>
      </c>
      <c r="L46" s="15">
        <v>0</v>
      </c>
    </row>
    <row r="47" spans="1:12" x14ac:dyDescent="0.35">
      <c r="A47" s="15">
        <v>24</v>
      </c>
      <c r="B47" s="15" t="s">
        <v>1103</v>
      </c>
      <c r="C47" s="15" t="s">
        <v>1104</v>
      </c>
      <c r="D47" s="15" t="s">
        <v>1002</v>
      </c>
      <c r="E47" s="15" t="s">
        <v>987</v>
      </c>
      <c r="F47" s="15">
        <v>1</v>
      </c>
      <c r="G47" s="15">
        <v>1</v>
      </c>
      <c r="H47" s="15" t="s">
        <v>1105</v>
      </c>
      <c r="I47" s="15">
        <v>58</v>
      </c>
      <c r="J47" s="15"/>
      <c r="K47" s="15">
        <v>0</v>
      </c>
      <c r="L47" s="15">
        <v>0</v>
      </c>
    </row>
    <row r="48" spans="1:12" x14ac:dyDescent="0.35">
      <c r="A48" s="15">
        <v>25</v>
      </c>
      <c r="B48" s="15" t="s">
        <v>1106</v>
      </c>
      <c r="C48" s="15" t="s">
        <v>1107</v>
      </c>
      <c r="D48" s="15" t="s">
        <v>1002</v>
      </c>
      <c r="E48" s="15" t="s">
        <v>987</v>
      </c>
      <c r="F48" s="15">
        <v>1</v>
      </c>
      <c r="G48" s="15">
        <v>1</v>
      </c>
      <c r="H48" s="15" t="s">
        <v>1108</v>
      </c>
      <c r="I48" s="15">
        <v>40</v>
      </c>
      <c r="J48" s="15"/>
      <c r="K48" s="15">
        <v>0</v>
      </c>
      <c r="L48" s="15">
        <v>0</v>
      </c>
    </row>
    <row r="49" spans="1:12" x14ac:dyDescent="0.35">
      <c r="A49" s="15">
        <v>26</v>
      </c>
      <c r="B49" s="15" t="s">
        <v>1109</v>
      </c>
      <c r="C49" s="15" t="s">
        <v>1110</v>
      </c>
      <c r="D49" s="15" t="s">
        <v>1002</v>
      </c>
      <c r="E49" s="15" t="s">
        <v>987</v>
      </c>
      <c r="F49" s="15">
        <v>1</v>
      </c>
      <c r="G49" s="15">
        <v>1</v>
      </c>
      <c r="H49" s="15" t="s">
        <v>1111</v>
      </c>
      <c r="I49" s="15">
        <v>50</v>
      </c>
      <c r="J49" s="15"/>
      <c r="K49" s="15">
        <v>0</v>
      </c>
      <c r="L49" s="15">
        <v>0</v>
      </c>
    </row>
    <row r="50" spans="1:12" x14ac:dyDescent="0.35">
      <c r="A50" s="15">
        <v>27</v>
      </c>
      <c r="B50" s="15" t="s">
        <v>1112</v>
      </c>
      <c r="C50" s="15" t="s">
        <v>1113</v>
      </c>
      <c r="D50" s="15" t="s">
        <v>1002</v>
      </c>
      <c r="E50" s="15" t="s">
        <v>987</v>
      </c>
      <c r="F50" s="15">
        <v>1</v>
      </c>
      <c r="G50" s="15">
        <v>1</v>
      </c>
      <c r="H50" s="15" t="s">
        <v>1114</v>
      </c>
      <c r="I50" s="15">
        <v>57</v>
      </c>
      <c r="J50" s="15"/>
      <c r="K50" s="15">
        <v>0</v>
      </c>
      <c r="L50" s="15">
        <v>0</v>
      </c>
    </row>
    <row r="51" spans="1:12" x14ac:dyDescent="0.35">
      <c r="A51" s="15">
        <v>29</v>
      </c>
      <c r="B51" s="15" t="s">
        <v>1119</v>
      </c>
      <c r="C51" s="15" t="s">
        <v>1120</v>
      </c>
      <c r="D51" s="15" t="s">
        <v>1002</v>
      </c>
      <c r="E51" s="15" t="s">
        <v>987</v>
      </c>
      <c r="F51" s="15">
        <v>1</v>
      </c>
      <c r="G51" s="15">
        <v>1</v>
      </c>
      <c r="H51" s="15" t="s">
        <v>1121</v>
      </c>
      <c r="I51" s="15">
        <v>38</v>
      </c>
      <c r="J51" s="15"/>
      <c r="K51" s="15">
        <v>0</v>
      </c>
      <c r="L51" s="15">
        <v>0</v>
      </c>
    </row>
    <row r="52" spans="1:12" x14ac:dyDescent="0.35">
      <c r="A52" s="15">
        <v>31</v>
      </c>
      <c r="B52" s="15" t="s">
        <v>1128</v>
      </c>
      <c r="C52" s="15" t="s">
        <v>1129</v>
      </c>
      <c r="D52" s="15" t="s">
        <v>1002</v>
      </c>
      <c r="E52" s="15" t="s">
        <v>987</v>
      </c>
      <c r="F52" s="15">
        <v>1</v>
      </c>
      <c r="G52" s="15">
        <v>1</v>
      </c>
      <c r="H52" s="15" t="s">
        <v>1130</v>
      </c>
      <c r="I52" s="15">
        <v>35</v>
      </c>
      <c r="J52" s="15"/>
      <c r="K52" s="15">
        <v>0</v>
      </c>
      <c r="L52" s="15">
        <v>0</v>
      </c>
    </row>
    <row r="53" spans="1:12" x14ac:dyDescent="0.35">
      <c r="A53" s="15">
        <v>33</v>
      </c>
      <c r="B53" s="15" t="s">
        <v>1137</v>
      </c>
      <c r="C53" s="15" t="s">
        <v>1138</v>
      </c>
      <c r="D53" s="15" t="s">
        <v>1002</v>
      </c>
      <c r="E53" s="15" t="s">
        <v>987</v>
      </c>
      <c r="F53" s="15">
        <v>1</v>
      </c>
      <c r="G53" s="15">
        <v>1</v>
      </c>
      <c r="H53" s="15" t="s">
        <v>1139</v>
      </c>
      <c r="I53" s="15">
        <v>44</v>
      </c>
      <c r="J53" s="15"/>
      <c r="K53" s="15">
        <v>0</v>
      </c>
      <c r="L53" s="15">
        <v>0</v>
      </c>
    </row>
    <row r="54" spans="1:12" x14ac:dyDescent="0.35">
      <c r="A54" s="15">
        <v>36</v>
      </c>
      <c r="B54" s="15" t="s">
        <v>1147</v>
      </c>
      <c r="C54" s="15" t="s">
        <v>1148</v>
      </c>
      <c r="D54" s="15" t="s">
        <v>1002</v>
      </c>
      <c r="E54" s="15" t="s">
        <v>1145</v>
      </c>
      <c r="F54" s="15">
        <v>1</v>
      </c>
      <c r="G54" s="15">
        <v>1</v>
      </c>
      <c r="H54" s="15" t="s">
        <v>1149</v>
      </c>
      <c r="I54" s="15">
        <v>66</v>
      </c>
      <c r="J54" s="15"/>
      <c r="K54" s="15">
        <v>0</v>
      </c>
      <c r="L54" s="15">
        <v>0</v>
      </c>
    </row>
    <row r="55" spans="1:12" x14ac:dyDescent="0.35">
      <c r="A55" s="15">
        <v>37</v>
      </c>
      <c r="B55" s="15" t="s">
        <v>1150</v>
      </c>
      <c r="C55" s="15" t="s">
        <v>1151</v>
      </c>
      <c r="D55" s="15" t="s">
        <v>1002</v>
      </c>
      <c r="E55" s="15" t="s">
        <v>1152</v>
      </c>
      <c r="F55" s="15">
        <v>1</v>
      </c>
      <c r="G55" s="15">
        <v>1</v>
      </c>
      <c r="H55" s="15" t="s">
        <v>1153</v>
      </c>
      <c r="I55" s="15">
        <v>28</v>
      </c>
      <c r="J55" s="15"/>
      <c r="K55" s="15">
        <v>0</v>
      </c>
      <c r="L55" s="15">
        <v>0</v>
      </c>
    </row>
    <row r="56" spans="1:12" x14ac:dyDescent="0.35">
      <c r="A56" s="15">
        <v>38</v>
      </c>
      <c r="B56" s="15" t="s">
        <v>1154</v>
      </c>
      <c r="C56" s="15" t="s">
        <v>1155</v>
      </c>
      <c r="D56" s="15" t="s">
        <v>1156</v>
      </c>
      <c r="E56" s="15" t="s">
        <v>1152</v>
      </c>
      <c r="F56" s="15">
        <v>1</v>
      </c>
      <c r="G56" s="15">
        <v>1</v>
      </c>
      <c r="H56" s="15" t="s">
        <v>1157</v>
      </c>
      <c r="I56" s="15">
        <v>48</v>
      </c>
      <c r="J56" s="15"/>
      <c r="K56" s="15">
        <v>0</v>
      </c>
      <c r="L56" s="15">
        <v>0</v>
      </c>
    </row>
    <row r="57" spans="1:12" x14ac:dyDescent="0.35">
      <c r="A57" s="15">
        <v>39</v>
      </c>
      <c r="B57" s="15" t="s">
        <v>1158</v>
      </c>
      <c r="C57" s="15" t="s">
        <v>1159</v>
      </c>
      <c r="D57" s="15" t="s">
        <v>1160</v>
      </c>
      <c r="E57" s="15" t="s">
        <v>1152</v>
      </c>
      <c r="F57" s="15">
        <v>1</v>
      </c>
      <c r="G57" s="15">
        <v>1</v>
      </c>
      <c r="H57" s="15" t="s">
        <v>1161</v>
      </c>
      <c r="I57" s="15">
        <v>68</v>
      </c>
      <c r="J57" s="15"/>
      <c r="K57" s="15">
        <v>0</v>
      </c>
      <c r="L57" s="15">
        <v>0</v>
      </c>
    </row>
    <row r="58" spans="1:12" x14ac:dyDescent="0.35">
      <c r="A58" s="15">
        <v>40</v>
      </c>
      <c r="B58" s="15" t="s">
        <v>1162</v>
      </c>
      <c r="C58" s="15" t="s">
        <v>1163</v>
      </c>
      <c r="D58" s="15" t="s">
        <v>1002</v>
      </c>
      <c r="E58" s="15" t="s">
        <v>1152</v>
      </c>
      <c r="F58" s="15">
        <v>1</v>
      </c>
      <c r="G58" s="15">
        <v>1</v>
      </c>
      <c r="H58" s="15" t="s">
        <v>1164</v>
      </c>
      <c r="I58" s="15">
        <v>42</v>
      </c>
      <c r="J58" s="15"/>
      <c r="K58" s="15">
        <v>0</v>
      </c>
      <c r="L58" s="15">
        <v>0</v>
      </c>
    </row>
    <row r="59" spans="1:12" x14ac:dyDescent="0.35">
      <c r="A59" s="15">
        <v>41</v>
      </c>
      <c r="B59" s="15" t="s">
        <v>1165</v>
      </c>
      <c r="C59" s="15" t="s">
        <v>1166</v>
      </c>
      <c r="D59" s="15" t="s">
        <v>1002</v>
      </c>
      <c r="E59" s="15" t="s">
        <v>1152</v>
      </c>
      <c r="F59" s="15">
        <v>1</v>
      </c>
      <c r="G59" s="15">
        <v>1</v>
      </c>
      <c r="H59" s="15" t="s">
        <v>1167</v>
      </c>
      <c r="I59" s="15">
        <v>23</v>
      </c>
      <c r="J59" s="15"/>
      <c r="K59" s="15">
        <v>0</v>
      </c>
      <c r="L59" s="15">
        <v>0</v>
      </c>
    </row>
    <row r="60" spans="1:12" x14ac:dyDescent="0.35">
      <c r="A60" s="15">
        <v>42</v>
      </c>
      <c r="B60" s="15" t="s">
        <v>1168</v>
      </c>
      <c r="C60" s="15" t="s">
        <v>1169</v>
      </c>
      <c r="D60" s="15" t="s">
        <v>1002</v>
      </c>
      <c r="E60" s="15" t="s">
        <v>1152</v>
      </c>
      <c r="F60" s="15">
        <v>1</v>
      </c>
      <c r="G60" s="15">
        <v>1</v>
      </c>
      <c r="H60" s="15" t="s">
        <v>1170</v>
      </c>
      <c r="I60" s="15">
        <v>56</v>
      </c>
      <c r="J60" s="15"/>
      <c r="K60" s="15">
        <v>0</v>
      </c>
      <c r="L60" s="15">
        <v>0</v>
      </c>
    </row>
    <row r="61" spans="1:12" x14ac:dyDescent="0.35">
      <c r="A61" s="15">
        <v>43</v>
      </c>
      <c r="B61" s="15" t="s">
        <v>1171</v>
      </c>
      <c r="C61" s="15" t="s">
        <v>1172</v>
      </c>
      <c r="D61" s="15" t="s">
        <v>1002</v>
      </c>
      <c r="E61" s="15" t="s">
        <v>1152</v>
      </c>
      <c r="F61" s="15">
        <v>1</v>
      </c>
      <c r="G61" s="15">
        <v>1</v>
      </c>
      <c r="H61" s="15" t="s">
        <v>1173</v>
      </c>
      <c r="I61" s="15">
        <v>23</v>
      </c>
      <c r="J61" s="15"/>
      <c r="K61" s="15">
        <v>0</v>
      </c>
      <c r="L61" s="15">
        <v>0</v>
      </c>
    </row>
    <row r="62" spans="1:12" x14ac:dyDescent="0.35">
      <c r="A62" s="15">
        <v>44</v>
      </c>
      <c r="B62" s="15" t="s">
        <v>1174</v>
      </c>
      <c r="C62" s="15" t="s">
        <v>1175</v>
      </c>
      <c r="D62" s="15" t="s">
        <v>1002</v>
      </c>
      <c r="E62" s="15" t="s">
        <v>1152</v>
      </c>
      <c r="F62" s="15">
        <v>1</v>
      </c>
      <c r="G62" s="15">
        <v>1</v>
      </c>
      <c r="H62" s="15" t="s">
        <v>1176</v>
      </c>
      <c r="I62" s="15">
        <v>71</v>
      </c>
      <c r="J62" s="15"/>
      <c r="K62" s="15">
        <v>0</v>
      </c>
      <c r="L62" s="15">
        <v>0</v>
      </c>
    </row>
    <row r="63" spans="1:12" x14ac:dyDescent="0.35">
      <c r="A63" s="15">
        <v>45</v>
      </c>
      <c r="B63" s="15" t="s">
        <v>1177</v>
      </c>
      <c r="C63" s="15" t="s">
        <v>1178</v>
      </c>
      <c r="D63" s="15" t="s">
        <v>1002</v>
      </c>
      <c r="E63" s="15" t="s">
        <v>1152</v>
      </c>
      <c r="F63" s="15">
        <v>1</v>
      </c>
      <c r="G63" s="15">
        <v>1</v>
      </c>
      <c r="H63" s="15" t="s">
        <v>1179</v>
      </c>
      <c r="I63" s="15">
        <v>47</v>
      </c>
      <c r="J63" s="15"/>
      <c r="K63" s="15">
        <v>0</v>
      </c>
      <c r="L63" s="15">
        <v>0</v>
      </c>
    </row>
    <row r="64" spans="1:12" x14ac:dyDescent="0.35">
      <c r="A64" s="15">
        <v>47</v>
      </c>
      <c r="B64" s="15" t="s">
        <v>1184</v>
      </c>
      <c r="C64" s="15" t="s">
        <v>1185</v>
      </c>
      <c r="D64" s="15" t="s">
        <v>1002</v>
      </c>
      <c r="E64" s="15" t="s">
        <v>1152</v>
      </c>
      <c r="F64" s="15">
        <v>1</v>
      </c>
      <c r="G64" s="15">
        <v>1</v>
      </c>
      <c r="H64" s="15" t="s">
        <v>1186</v>
      </c>
      <c r="I64" s="15">
        <v>49</v>
      </c>
      <c r="J64" s="15"/>
      <c r="K64" s="15">
        <v>0</v>
      </c>
      <c r="L64" s="15">
        <v>0</v>
      </c>
    </row>
    <row r="65" spans="1:12" x14ac:dyDescent="0.35">
      <c r="A65" s="15">
        <v>48</v>
      </c>
      <c r="B65" s="15" t="s">
        <v>1187</v>
      </c>
      <c r="C65" s="15" t="s">
        <v>1188</v>
      </c>
      <c r="D65" s="15" t="s">
        <v>1002</v>
      </c>
      <c r="E65" s="15" t="s">
        <v>1152</v>
      </c>
      <c r="F65" s="15">
        <v>1</v>
      </c>
      <c r="G65" s="15">
        <v>1</v>
      </c>
      <c r="H65" s="15" t="s">
        <v>1189</v>
      </c>
      <c r="I65" s="15">
        <v>83</v>
      </c>
      <c r="J65" s="15"/>
      <c r="K65" s="15">
        <v>0</v>
      </c>
      <c r="L65" s="15">
        <v>0</v>
      </c>
    </row>
    <row r="66" spans="1:12" x14ac:dyDescent="0.35">
      <c r="A66" s="15">
        <v>49</v>
      </c>
      <c r="B66" s="15" t="s">
        <v>1190</v>
      </c>
      <c r="C66" s="15" t="s">
        <v>1191</v>
      </c>
      <c r="D66" s="15" t="s">
        <v>1002</v>
      </c>
      <c r="E66" s="15" t="s">
        <v>1152</v>
      </c>
      <c r="F66" s="15">
        <v>1</v>
      </c>
      <c r="G66" s="15">
        <v>1</v>
      </c>
      <c r="H66" s="15" t="s">
        <v>1192</v>
      </c>
      <c r="I66" s="15">
        <v>35</v>
      </c>
      <c r="J66" s="15"/>
      <c r="K66" s="15">
        <v>0</v>
      </c>
      <c r="L66" s="15">
        <v>0</v>
      </c>
    </row>
    <row r="67" spans="1:12" x14ac:dyDescent="0.35">
      <c r="A67" s="15">
        <v>51</v>
      </c>
      <c r="B67" s="15" t="s">
        <v>1197</v>
      </c>
      <c r="C67" s="15" t="s">
        <v>1198</v>
      </c>
      <c r="D67" s="15" t="s">
        <v>1002</v>
      </c>
      <c r="E67" s="15" t="s">
        <v>1195</v>
      </c>
      <c r="F67" s="15">
        <v>1</v>
      </c>
      <c r="G67" s="15">
        <v>1</v>
      </c>
      <c r="H67" s="15" t="s">
        <v>1199</v>
      </c>
      <c r="I67" s="15">
        <v>24</v>
      </c>
      <c r="J67" s="15"/>
      <c r="K67" s="15">
        <v>0</v>
      </c>
      <c r="L67" s="15">
        <v>0</v>
      </c>
    </row>
    <row r="68" spans="1:12" x14ac:dyDescent="0.35">
      <c r="A68" s="15">
        <v>52</v>
      </c>
      <c r="B68" s="15" t="s">
        <v>1200</v>
      </c>
      <c r="C68" s="15" t="s">
        <v>1201</v>
      </c>
      <c r="D68" s="15" t="s">
        <v>1202</v>
      </c>
      <c r="E68" s="15" t="s">
        <v>1195</v>
      </c>
      <c r="F68" s="15">
        <v>1</v>
      </c>
      <c r="G68" s="15">
        <v>1</v>
      </c>
      <c r="H68" s="15" t="s">
        <v>1203</v>
      </c>
      <c r="I68" s="15">
        <v>57</v>
      </c>
      <c r="J68" s="15"/>
      <c r="K68" s="15">
        <v>0</v>
      </c>
      <c r="L68" s="15">
        <v>0</v>
      </c>
    </row>
    <row r="69" spans="1:12" x14ac:dyDescent="0.35">
      <c r="A69" s="15">
        <v>53</v>
      </c>
      <c r="B69" s="15" t="s">
        <v>1204</v>
      </c>
      <c r="C69" s="15" t="s">
        <v>1205</v>
      </c>
      <c r="D69" s="15" t="s">
        <v>1002</v>
      </c>
      <c r="E69" s="15" t="s">
        <v>1195</v>
      </c>
      <c r="F69" s="15">
        <v>1</v>
      </c>
      <c r="G69" s="15">
        <v>1</v>
      </c>
      <c r="H69" s="15" t="s">
        <v>1206</v>
      </c>
      <c r="I69" s="15">
        <v>27</v>
      </c>
      <c r="J69" s="15"/>
      <c r="K69" s="15">
        <v>0</v>
      </c>
      <c r="L69" s="15">
        <v>0</v>
      </c>
    </row>
    <row r="70" spans="1:12" x14ac:dyDescent="0.35">
      <c r="A70" s="15">
        <v>54</v>
      </c>
      <c r="B70" s="15" t="s">
        <v>1207</v>
      </c>
      <c r="C70" s="15" t="s">
        <v>1208</v>
      </c>
      <c r="D70" s="15" t="s">
        <v>1002</v>
      </c>
      <c r="E70" s="15" t="s">
        <v>1195</v>
      </c>
      <c r="F70" s="15">
        <v>1</v>
      </c>
      <c r="G70" s="15">
        <v>1</v>
      </c>
      <c r="H70" s="15" t="s">
        <v>1209</v>
      </c>
      <c r="I70" s="15">
        <v>69</v>
      </c>
      <c r="J70" s="15"/>
      <c r="K70" s="15">
        <v>0</v>
      </c>
      <c r="L70" s="15">
        <v>0</v>
      </c>
    </row>
    <row r="71" spans="1:12" x14ac:dyDescent="0.35">
      <c r="A71" s="15">
        <v>55</v>
      </c>
      <c r="B71" s="15" t="s">
        <v>1210</v>
      </c>
      <c r="C71" s="15" t="s">
        <v>1211</v>
      </c>
      <c r="D71" s="15" t="s">
        <v>1002</v>
      </c>
      <c r="E71" s="15" t="s">
        <v>1195</v>
      </c>
      <c r="F71" s="15">
        <v>1</v>
      </c>
      <c r="G71" s="15">
        <v>1</v>
      </c>
      <c r="H71" s="15" t="s">
        <v>1212</v>
      </c>
      <c r="I71" s="15">
        <v>38</v>
      </c>
      <c r="J71" s="15"/>
      <c r="K71" s="15">
        <v>0</v>
      </c>
      <c r="L71" s="15">
        <v>0</v>
      </c>
    </row>
    <row r="72" spans="1:12" x14ac:dyDescent="0.35">
      <c r="A72" s="15">
        <v>56</v>
      </c>
      <c r="B72" s="15" t="s">
        <v>1213</v>
      </c>
      <c r="C72" s="15" t="s">
        <v>1214</v>
      </c>
      <c r="D72" s="15" t="s">
        <v>1215</v>
      </c>
      <c r="E72" s="15" t="s">
        <v>1216</v>
      </c>
      <c r="F72" s="15">
        <v>1</v>
      </c>
      <c r="G72" s="15">
        <v>1</v>
      </c>
      <c r="H72" s="15" t="s">
        <v>1217</v>
      </c>
      <c r="I72" s="15">
        <v>38</v>
      </c>
      <c r="J72" s="15"/>
      <c r="K72" s="15">
        <v>0</v>
      </c>
      <c r="L72" s="15">
        <v>0</v>
      </c>
    </row>
    <row r="73" spans="1:12" x14ac:dyDescent="0.35">
      <c r="A73" s="15">
        <v>57</v>
      </c>
      <c r="B73" s="15" t="s">
        <v>1218</v>
      </c>
      <c r="C73" s="15" t="s">
        <v>1219</v>
      </c>
      <c r="D73" s="15" t="s">
        <v>1002</v>
      </c>
      <c r="E73" s="15" t="s">
        <v>1216</v>
      </c>
      <c r="F73" s="15">
        <v>1</v>
      </c>
      <c r="G73" s="15">
        <v>1</v>
      </c>
      <c r="H73" s="15" t="s">
        <v>1220</v>
      </c>
      <c r="I73" s="15">
        <v>31</v>
      </c>
      <c r="J73" s="15"/>
      <c r="K73" s="15">
        <v>0</v>
      </c>
      <c r="L73" s="15">
        <v>0</v>
      </c>
    </row>
    <row r="74" spans="1:12" x14ac:dyDescent="0.35">
      <c r="A74" s="15">
        <v>58</v>
      </c>
      <c r="B74" s="15" t="s">
        <v>1221</v>
      </c>
      <c r="C74" s="15" t="s">
        <v>1222</v>
      </c>
      <c r="D74" s="15" t="s">
        <v>1223</v>
      </c>
      <c r="E74" s="15" t="s">
        <v>1216</v>
      </c>
      <c r="F74" s="15">
        <v>1</v>
      </c>
      <c r="G74" s="15">
        <v>1</v>
      </c>
      <c r="H74" s="15" t="s">
        <v>1224</v>
      </c>
      <c r="I74" s="15">
        <v>17</v>
      </c>
      <c r="J74" s="15"/>
      <c r="K74" s="15">
        <v>0</v>
      </c>
      <c r="L74" s="15">
        <v>0</v>
      </c>
    </row>
    <row r="75" spans="1:12" x14ac:dyDescent="0.35">
      <c r="A75" s="15">
        <v>59</v>
      </c>
      <c r="B75" s="15" t="s">
        <v>1225</v>
      </c>
      <c r="C75" s="15" t="s">
        <v>1226</v>
      </c>
      <c r="D75" s="15" t="s">
        <v>1227</v>
      </c>
      <c r="E75" s="15" t="s">
        <v>1216</v>
      </c>
      <c r="F75" s="15">
        <v>1</v>
      </c>
      <c r="G75" s="15">
        <v>1</v>
      </c>
      <c r="H75" s="15" t="s">
        <v>1228</v>
      </c>
      <c r="I75" s="15">
        <v>27</v>
      </c>
      <c r="J75" s="15"/>
      <c r="K75" s="15">
        <v>0</v>
      </c>
      <c r="L75" s="15">
        <v>0</v>
      </c>
    </row>
    <row r="76" spans="1:12" x14ac:dyDescent="0.35">
      <c r="A76" s="15">
        <v>60</v>
      </c>
      <c r="B76" s="15" t="s">
        <v>1229</v>
      </c>
      <c r="C76" s="15" t="s">
        <v>1230</v>
      </c>
      <c r="D76" s="15" t="s">
        <v>1231</v>
      </c>
      <c r="E76" s="15" t="s">
        <v>1216</v>
      </c>
      <c r="F76" s="15">
        <v>1</v>
      </c>
      <c r="G76" s="15">
        <v>1</v>
      </c>
      <c r="H76" s="15" t="s">
        <v>1232</v>
      </c>
      <c r="I76" s="15">
        <v>12</v>
      </c>
      <c r="J76" s="15"/>
      <c r="K76" s="15">
        <v>0</v>
      </c>
      <c r="L76" s="15">
        <v>0</v>
      </c>
    </row>
    <row r="77" spans="1:12" x14ac:dyDescent="0.35">
      <c r="A77" s="15">
        <v>61</v>
      </c>
      <c r="B77" s="15" t="s">
        <v>1233</v>
      </c>
      <c r="C77" s="15" t="s">
        <v>1234</v>
      </c>
      <c r="D77" s="15" t="s">
        <v>1235</v>
      </c>
      <c r="E77" s="15" t="s">
        <v>1216</v>
      </c>
      <c r="F77" s="15">
        <v>1</v>
      </c>
      <c r="G77" s="15">
        <v>1</v>
      </c>
      <c r="H77" s="15" t="s">
        <v>1236</v>
      </c>
      <c r="I77" s="15">
        <v>11</v>
      </c>
      <c r="J77" s="15"/>
      <c r="K77" s="15">
        <v>0</v>
      </c>
      <c r="L77" s="15">
        <v>0</v>
      </c>
    </row>
    <row r="78" spans="1:12" x14ac:dyDescent="0.35">
      <c r="A78" s="15">
        <v>62</v>
      </c>
      <c r="B78" s="15" t="s">
        <v>1237</v>
      </c>
      <c r="C78" s="15" t="s">
        <v>1238</v>
      </c>
      <c r="D78" s="15" t="s">
        <v>1002</v>
      </c>
      <c r="E78" s="15" t="s">
        <v>1216</v>
      </c>
      <c r="F78" s="15">
        <v>1</v>
      </c>
      <c r="G78" s="15">
        <v>1</v>
      </c>
      <c r="H78" s="15" t="s">
        <v>1239</v>
      </c>
      <c r="I78" s="15">
        <v>27</v>
      </c>
      <c r="J78" s="15"/>
      <c r="K78" s="15">
        <v>0</v>
      </c>
      <c r="L78" s="15">
        <v>0</v>
      </c>
    </row>
    <row r="79" spans="1:12" x14ac:dyDescent="0.35">
      <c r="A79" s="15">
        <v>63</v>
      </c>
      <c r="B79" s="15" t="s">
        <v>1240</v>
      </c>
      <c r="C79" s="15" t="s">
        <v>1241</v>
      </c>
      <c r="D79" s="15" t="s">
        <v>1242</v>
      </c>
      <c r="E79" s="15" t="s">
        <v>1216</v>
      </c>
      <c r="F79" s="15">
        <v>1</v>
      </c>
      <c r="G79" s="15">
        <v>1</v>
      </c>
      <c r="H79" s="15" t="s">
        <v>1243</v>
      </c>
      <c r="I79" s="15">
        <v>45</v>
      </c>
      <c r="J79" s="15"/>
      <c r="K79" s="15">
        <v>0</v>
      </c>
      <c r="L79" s="15">
        <v>0</v>
      </c>
    </row>
    <row r="80" spans="1:12" x14ac:dyDescent="0.35">
      <c r="A80" s="15">
        <v>64</v>
      </c>
      <c r="B80" s="15" t="s">
        <v>1244</v>
      </c>
      <c r="C80" s="15" t="s">
        <v>1245</v>
      </c>
      <c r="D80" s="15" t="s">
        <v>1002</v>
      </c>
      <c r="E80" s="15" t="s">
        <v>1216</v>
      </c>
      <c r="F80" s="15">
        <v>1</v>
      </c>
      <c r="G80" s="15">
        <v>1</v>
      </c>
      <c r="H80" s="15" t="s">
        <v>1246</v>
      </c>
      <c r="I80" s="15">
        <v>57</v>
      </c>
      <c r="J80" s="15"/>
      <c r="K80" s="15">
        <v>0</v>
      </c>
      <c r="L80" s="15">
        <v>0</v>
      </c>
    </row>
    <row r="81" spans="1:12" x14ac:dyDescent="0.35">
      <c r="A81" s="15">
        <v>65</v>
      </c>
      <c r="B81" s="15" t="s">
        <v>1247</v>
      </c>
      <c r="C81" s="15" t="s">
        <v>1248</v>
      </c>
      <c r="D81" s="15" t="s">
        <v>1002</v>
      </c>
      <c r="E81" s="15" t="s">
        <v>1216</v>
      </c>
      <c r="F81" s="15">
        <v>1</v>
      </c>
      <c r="G81" s="15">
        <v>1</v>
      </c>
      <c r="H81" s="15" t="s">
        <v>1249</v>
      </c>
      <c r="I81" s="15">
        <v>25</v>
      </c>
      <c r="J81" s="15"/>
      <c r="K81" s="15">
        <v>0</v>
      </c>
      <c r="L81" s="15">
        <v>0</v>
      </c>
    </row>
    <row r="82" spans="1:12" x14ac:dyDescent="0.35">
      <c r="A82" s="15">
        <v>66</v>
      </c>
      <c r="B82" s="15" t="s">
        <v>1250</v>
      </c>
      <c r="C82" s="15" t="s">
        <v>1251</v>
      </c>
      <c r="D82" s="15" t="s">
        <v>1002</v>
      </c>
      <c r="E82" s="15" t="s">
        <v>1216</v>
      </c>
      <c r="F82" s="15">
        <v>1</v>
      </c>
      <c r="G82" s="15">
        <v>1</v>
      </c>
      <c r="H82" s="15" t="s">
        <v>1252</v>
      </c>
      <c r="I82" s="15">
        <v>31</v>
      </c>
      <c r="J82" s="15"/>
      <c r="K82" s="15">
        <v>0</v>
      </c>
      <c r="L82" s="15">
        <v>0</v>
      </c>
    </row>
    <row r="83" spans="1:12" x14ac:dyDescent="0.35">
      <c r="A83" s="15">
        <v>67</v>
      </c>
      <c r="B83" s="15" t="s">
        <v>1253</v>
      </c>
      <c r="C83" s="15" t="s">
        <v>1254</v>
      </c>
      <c r="D83" s="15" t="s">
        <v>1002</v>
      </c>
      <c r="E83" s="15" t="s">
        <v>1007</v>
      </c>
      <c r="F83" s="15">
        <v>1</v>
      </c>
      <c r="G83" s="15">
        <v>1</v>
      </c>
      <c r="H83" s="15" t="s">
        <v>1255</v>
      </c>
      <c r="I83" s="15">
        <v>31</v>
      </c>
      <c r="J83" s="15"/>
      <c r="K83" s="15">
        <v>0</v>
      </c>
      <c r="L83" s="15">
        <v>0</v>
      </c>
    </row>
    <row r="84" spans="1:12" x14ac:dyDescent="0.35">
      <c r="A84" s="15">
        <v>68</v>
      </c>
      <c r="B84" s="15" t="s">
        <v>1256</v>
      </c>
      <c r="C84" s="15" t="s">
        <v>1257</v>
      </c>
      <c r="D84" s="15" t="s">
        <v>1002</v>
      </c>
      <c r="E84" s="15" t="s">
        <v>1007</v>
      </c>
      <c r="F84" s="15">
        <v>1</v>
      </c>
      <c r="G84" s="15">
        <v>1</v>
      </c>
      <c r="H84" s="15" t="s">
        <v>1258</v>
      </c>
      <c r="I84" s="15">
        <v>24</v>
      </c>
      <c r="J84" s="15"/>
      <c r="K84" s="15">
        <v>0</v>
      </c>
      <c r="L84" s="15">
        <v>0</v>
      </c>
    </row>
    <row r="85" spans="1:12" x14ac:dyDescent="0.35">
      <c r="A85" s="15">
        <v>69</v>
      </c>
      <c r="B85" s="15" t="s">
        <v>1259</v>
      </c>
      <c r="C85" s="15" t="s">
        <v>1260</v>
      </c>
      <c r="D85" s="15" t="s">
        <v>1002</v>
      </c>
      <c r="E85" s="15" t="s">
        <v>1007</v>
      </c>
      <c r="F85" s="15">
        <v>1</v>
      </c>
      <c r="G85" s="15">
        <v>1</v>
      </c>
      <c r="H85" s="15" t="s">
        <v>1261</v>
      </c>
      <c r="I85" s="15">
        <v>29</v>
      </c>
      <c r="J85" s="15"/>
      <c r="K85" s="15">
        <v>0</v>
      </c>
      <c r="L85" s="15">
        <v>0</v>
      </c>
    </row>
    <row r="86" spans="1:12" x14ac:dyDescent="0.35">
      <c r="A86" s="15">
        <v>70</v>
      </c>
      <c r="B86" s="15" t="s">
        <v>1262</v>
      </c>
      <c r="C86" s="15" t="s">
        <v>1263</v>
      </c>
      <c r="D86" s="15" t="s">
        <v>1002</v>
      </c>
      <c r="E86" s="15" t="s">
        <v>1007</v>
      </c>
      <c r="F86" s="15">
        <v>1</v>
      </c>
      <c r="G86" s="15">
        <v>1</v>
      </c>
      <c r="H86" s="15" t="s">
        <v>1264</v>
      </c>
      <c r="I86" s="15">
        <v>55</v>
      </c>
      <c r="J86" s="15"/>
      <c r="K86" s="15">
        <v>0</v>
      </c>
      <c r="L86" s="15">
        <v>0</v>
      </c>
    </row>
    <row r="87" spans="1:12" x14ac:dyDescent="0.35">
      <c r="A87" s="15">
        <v>72</v>
      </c>
      <c r="B87" s="15" t="s">
        <v>1268</v>
      </c>
      <c r="C87" s="15" t="s">
        <v>1269</v>
      </c>
      <c r="D87" s="15" t="s">
        <v>1270</v>
      </c>
      <c r="E87" s="15" t="s">
        <v>1007</v>
      </c>
      <c r="F87" s="15">
        <v>1</v>
      </c>
      <c r="G87" s="15">
        <v>1</v>
      </c>
      <c r="H87" s="15" t="s">
        <v>1271</v>
      </c>
      <c r="I87" s="15">
        <v>29</v>
      </c>
      <c r="J87" s="15"/>
      <c r="K87" s="15">
        <v>0</v>
      </c>
      <c r="L87" s="15">
        <v>0</v>
      </c>
    </row>
    <row r="88" spans="1:12" x14ac:dyDescent="0.35">
      <c r="A88" s="15">
        <v>73</v>
      </c>
      <c r="B88" s="15" t="s">
        <v>1272</v>
      </c>
      <c r="C88" s="15" t="s">
        <v>1273</v>
      </c>
      <c r="D88" s="15" t="s">
        <v>1002</v>
      </c>
      <c r="E88" s="15" t="s">
        <v>1007</v>
      </c>
      <c r="F88" s="15">
        <v>1</v>
      </c>
      <c r="G88" s="15">
        <v>1</v>
      </c>
      <c r="H88" s="15" t="s">
        <v>1274</v>
      </c>
      <c r="I88" s="15">
        <v>44</v>
      </c>
      <c r="J88" s="15"/>
      <c r="K88" s="15">
        <v>0</v>
      </c>
      <c r="L88" s="15">
        <v>0</v>
      </c>
    </row>
    <row r="89" spans="1:12" x14ac:dyDescent="0.35">
      <c r="A89" s="15">
        <v>75</v>
      </c>
      <c r="B89" s="15" t="s">
        <v>1275</v>
      </c>
      <c r="C89" s="15" t="s">
        <v>1276</v>
      </c>
      <c r="D89" s="15" t="s">
        <v>1002</v>
      </c>
      <c r="E89" s="15" t="s">
        <v>1007</v>
      </c>
      <c r="F89" s="15">
        <v>1</v>
      </c>
      <c r="G89" s="15">
        <v>1</v>
      </c>
      <c r="H89" s="15" t="s">
        <v>1277</v>
      </c>
      <c r="I89" s="15">
        <v>26</v>
      </c>
      <c r="J89" s="15"/>
      <c r="K89" s="15">
        <v>0</v>
      </c>
      <c r="L89" s="15">
        <v>0</v>
      </c>
    </row>
    <row r="90" spans="1:12" x14ac:dyDescent="0.35">
      <c r="A90" s="15">
        <v>78</v>
      </c>
      <c r="B90" s="15" t="s">
        <v>1286</v>
      </c>
      <c r="C90" s="15" t="s">
        <v>1287</v>
      </c>
      <c r="D90" s="15" t="s">
        <v>1288</v>
      </c>
      <c r="E90" s="15" t="s">
        <v>1007</v>
      </c>
      <c r="F90" s="15">
        <v>1</v>
      </c>
      <c r="G90" s="15">
        <v>1</v>
      </c>
      <c r="H90" s="15" t="s">
        <v>1289</v>
      </c>
      <c r="I90" s="15">
        <v>71</v>
      </c>
      <c r="J90" s="15"/>
      <c r="K90" s="15">
        <v>0</v>
      </c>
      <c r="L90" s="15">
        <v>0</v>
      </c>
    </row>
    <row r="91" spans="1:12" x14ac:dyDescent="0.35">
      <c r="A91" s="15">
        <v>79</v>
      </c>
      <c r="B91" s="15" t="s">
        <v>1290</v>
      </c>
      <c r="C91" s="15" t="s">
        <v>1291</v>
      </c>
      <c r="D91" s="15" t="s">
        <v>1292</v>
      </c>
      <c r="E91" s="15" t="s">
        <v>1293</v>
      </c>
      <c r="F91" s="15">
        <v>1</v>
      </c>
      <c r="G91" s="15">
        <v>1</v>
      </c>
      <c r="H91" s="15" t="s">
        <v>1294</v>
      </c>
      <c r="I91" s="15">
        <v>46</v>
      </c>
      <c r="J91" s="15"/>
      <c r="K91" s="15">
        <v>0</v>
      </c>
      <c r="L91" s="15">
        <v>0</v>
      </c>
    </row>
    <row r="92" spans="1:12" x14ac:dyDescent="0.35">
      <c r="A92" s="15">
        <v>80</v>
      </c>
      <c r="B92" s="15" t="s">
        <v>1299</v>
      </c>
      <c r="C92" s="15" t="s">
        <v>1300</v>
      </c>
      <c r="D92" s="15" t="s">
        <v>1002</v>
      </c>
      <c r="E92" s="15" t="s">
        <v>1297</v>
      </c>
      <c r="F92" s="15">
        <v>1</v>
      </c>
      <c r="G92" s="15">
        <v>1</v>
      </c>
      <c r="H92" s="15" t="s">
        <v>1301</v>
      </c>
      <c r="I92" s="15">
        <v>81</v>
      </c>
      <c r="J92" s="15"/>
      <c r="K92" s="15">
        <v>0</v>
      </c>
      <c r="L92" s="15">
        <v>0</v>
      </c>
    </row>
    <row r="93" spans="1:12" x14ac:dyDescent="0.35">
      <c r="A93" s="15">
        <v>81</v>
      </c>
      <c r="B93" s="15" t="s">
        <v>1302</v>
      </c>
      <c r="C93" s="15" t="s">
        <v>1303</v>
      </c>
      <c r="D93" s="15" t="s">
        <v>1002</v>
      </c>
      <c r="E93" s="15" t="s">
        <v>1304</v>
      </c>
      <c r="F93" s="15">
        <v>1</v>
      </c>
      <c r="G93" s="15">
        <v>1</v>
      </c>
      <c r="H93" s="15" t="s">
        <v>1305</v>
      </c>
      <c r="I93" s="15">
        <v>121</v>
      </c>
      <c r="J93" s="15"/>
      <c r="K93" s="15">
        <v>0</v>
      </c>
      <c r="L93" s="15">
        <v>0</v>
      </c>
    </row>
    <row r="94" spans="1:12" x14ac:dyDescent="0.35">
      <c r="A94" s="15">
        <v>82</v>
      </c>
      <c r="B94" s="15" t="s">
        <v>1306</v>
      </c>
      <c r="C94" s="15" t="s">
        <v>1307</v>
      </c>
      <c r="D94" s="15" t="s">
        <v>1002</v>
      </c>
      <c r="E94" s="15" t="s">
        <v>1304</v>
      </c>
      <c r="F94" s="15">
        <v>1</v>
      </c>
      <c r="G94" s="15">
        <v>1</v>
      </c>
      <c r="H94" s="15" t="s">
        <v>1308</v>
      </c>
      <c r="I94" s="15">
        <v>100</v>
      </c>
      <c r="J94" s="15"/>
      <c r="K94" s="15">
        <v>0</v>
      </c>
      <c r="L94" s="15">
        <v>0</v>
      </c>
    </row>
    <row r="95" spans="1:12" x14ac:dyDescent="0.35">
      <c r="A95" s="15">
        <v>83</v>
      </c>
      <c r="B95" s="15" t="s">
        <v>1309</v>
      </c>
      <c r="C95" s="15" t="s">
        <v>1310</v>
      </c>
      <c r="D95" s="15" t="s">
        <v>1002</v>
      </c>
      <c r="E95" s="15" t="s">
        <v>1304</v>
      </c>
      <c r="F95" s="15">
        <v>1</v>
      </c>
      <c r="G95" s="15">
        <v>1</v>
      </c>
      <c r="H95" s="15" t="s">
        <v>1311</v>
      </c>
      <c r="I95" s="15">
        <v>63</v>
      </c>
      <c r="J95" s="15"/>
      <c r="K95" s="15">
        <v>0</v>
      </c>
      <c r="L95" s="15">
        <v>0</v>
      </c>
    </row>
    <row r="96" spans="1:12" x14ac:dyDescent="0.35">
      <c r="A96" s="15">
        <v>84</v>
      </c>
      <c r="B96" s="15" t="s">
        <v>1312</v>
      </c>
      <c r="C96" s="15" t="s">
        <v>1313</v>
      </c>
      <c r="D96" s="15" t="s">
        <v>1002</v>
      </c>
      <c r="E96" s="15" t="s">
        <v>1314</v>
      </c>
      <c r="F96" s="15">
        <v>1</v>
      </c>
      <c r="G96" s="15">
        <v>1</v>
      </c>
      <c r="H96" s="15" t="s">
        <v>1315</v>
      </c>
      <c r="I96" s="15">
        <v>52</v>
      </c>
      <c r="J96" s="15"/>
      <c r="K96" s="15">
        <v>0</v>
      </c>
      <c r="L96" s="15">
        <v>0</v>
      </c>
    </row>
    <row r="97" spans="1:12" x14ac:dyDescent="0.35">
      <c r="A97" s="15">
        <v>85</v>
      </c>
      <c r="B97" s="15" t="s">
        <v>1316</v>
      </c>
      <c r="C97" s="15" t="s">
        <v>1317</v>
      </c>
      <c r="D97" s="15" t="s">
        <v>1318</v>
      </c>
      <c r="E97" s="15" t="s">
        <v>1319</v>
      </c>
      <c r="F97" s="15">
        <v>1</v>
      </c>
      <c r="G97" s="15">
        <v>1</v>
      </c>
      <c r="H97" s="15" t="s">
        <v>1320</v>
      </c>
      <c r="I97" s="15">
        <v>6</v>
      </c>
      <c r="J97" s="15"/>
      <c r="K97" s="15">
        <v>0</v>
      </c>
      <c r="L97" s="15">
        <v>0</v>
      </c>
    </row>
    <row r="98" spans="1:12" x14ac:dyDescent="0.35">
      <c r="A98" s="15">
        <v>86</v>
      </c>
      <c r="B98" s="15" t="s">
        <v>1321</v>
      </c>
      <c r="C98" s="15" t="s">
        <v>1322</v>
      </c>
      <c r="D98" s="15" t="s">
        <v>1323</v>
      </c>
      <c r="E98" s="15" t="s">
        <v>1319</v>
      </c>
      <c r="F98" s="15">
        <v>1</v>
      </c>
      <c r="G98" s="15">
        <v>1</v>
      </c>
      <c r="H98" s="15" t="s">
        <v>1324</v>
      </c>
      <c r="I98" s="15">
        <v>11</v>
      </c>
      <c r="J98" s="15"/>
      <c r="K98" s="15">
        <v>0</v>
      </c>
      <c r="L98" s="15">
        <v>0</v>
      </c>
    </row>
    <row r="99" spans="1:12" x14ac:dyDescent="0.35">
      <c r="A99" s="15">
        <v>87</v>
      </c>
      <c r="B99" s="15" t="s">
        <v>1325</v>
      </c>
      <c r="C99" s="15" t="s">
        <v>1326</v>
      </c>
      <c r="D99" s="15" t="s">
        <v>1002</v>
      </c>
      <c r="E99" s="15" t="s">
        <v>1327</v>
      </c>
      <c r="F99" s="15">
        <v>1</v>
      </c>
      <c r="G99" s="15">
        <v>1</v>
      </c>
      <c r="H99" s="15" t="s">
        <v>1328</v>
      </c>
      <c r="I99" s="15">
        <v>1</v>
      </c>
      <c r="J99" s="15"/>
      <c r="K99" s="15">
        <v>0</v>
      </c>
      <c r="L99" s="15">
        <v>0</v>
      </c>
    </row>
    <row r="100" spans="1:12" x14ac:dyDescent="0.35">
      <c r="A100" s="15">
        <v>88</v>
      </c>
      <c r="B100" s="15" t="s">
        <v>1329</v>
      </c>
      <c r="C100" s="15" t="s">
        <v>1330</v>
      </c>
      <c r="D100" s="15" t="s">
        <v>1002</v>
      </c>
      <c r="E100" s="15" t="s">
        <v>1327</v>
      </c>
      <c r="F100" s="15">
        <v>1</v>
      </c>
      <c r="G100" s="15">
        <v>1</v>
      </c>
      <c r="H100" s="15" t="s">
        <v>1331</v>
      </c>
      <c r="I100" s="15">
        <v>2</v>
      </c>
      <c r="J100" s="15"/>
      <c r="K100" s="15">
        <v>0</v>
      </c>
      <c r="L100" s="15">
        <v>0</v>
      </c>
    </row>
    <row r="101" spans="1:12" x14ac:dyDescent="0.35">
      <c r="A101" s="15">
        <v>89</v>
      </c>
      <c r="B101" s="15" t="s">
        <v>1332</v>
      </c>
      <c r="C101" s="15" t="s">
        <v>1333</v>
      </c>
      <c r="D101" s="15" t="s">
        <v>1002</v>
      </c>
      <c r="E101" s="15" t="s">
        <v>1327</v>
      </c>
      <c r="F101" s="15">
        <v>1</v>
      </c>
      <c r="G101" s="15">
        <v>1</v>
      </c>
      <c r="H101" s="15" t="s">
        <v>1328</v>
      </c>
      <c r="I101" s="15">
        <v>1</v>
      </c>
      <c r="J101" s="15"/>
      <c r="K101" s="15">
        <v>0</v>
      </c>
      <c r="L101" s="15">
        <v>0</v>
      </c>
    </row>
    <row r="102" spans="1:12" x14ac:dyDescent="0.35">
      <c r="A102" s="15">
        <v>91</v>
      </c>
      <c r="B102" s="15" t="s">
        <v>1339</v>
      </c>
      <c r="C102" s="15" t="s">
        <v>1340</v>
      </c>
      <c r="D102" s="15" t="s">
        <v>1341</v>
      </c>
      <c r="E102" s="15" t="s">
        <v>1013</v>
      </c>
      <c r="F102" s="15">
        <v>1</v>
      </c>
      <c r="G102" s="15">
        <v>1</v>
      </c>
      <c r="H102" s="15" t="s">
        <v>1342</v>
      </c>
      <c r="I102" s="15">
        <v>5</v>
      </c>
      <c r="J102" s="15"/>
      <c r="K102" s="15">
        <v>0</v>
      </c>
      <c r="L102" s="15">
        <v>0</v>
      </c>
    </row>
    <row r="103" spans="1:12" x14ac:dyDescent="0.35">
      <c r="A103" s="15">
        <v>92</v>
      </c>
      <c r="B103" s="15" t="s">
        <v>1343</v>
      </c>
      <c r="C103" s="15" t="s">
        <v>1344</v>
      </c>
      <c r="D103" s="15" t="s">
        <v>1345</v>
      </c>
      <c r="E103" s="15" t="s">
        <v>1013</v>
      </c>
      <c r="F103" s="15">
        <v>1</v>
      </c>
      <c r="G103" s="15">
        <v>1</v>
      </c>
      <c r="H103" s="15" t="s">
        <v>1346</v>
      </c>
      <c r="I103" s="15">
        <v>4</v>
      </c>
      <c r="J103" s="15"/>
      <c r="K103" s="15">
        <v>0</v>
      </c>
      <c r="L103" s="15">
        <v>0</v>
      </c>
    </row>
    <row r="104" spans="1:12" x14ac:dyDescent="0.35">
      <c r="A104" s="15">
        <v>93</v>
      </c>
      <c r="B104" s="15" t="s">
        <v>1347</v>
      </c>
      <c r="C104" s="15" t="s">
        <v>1348</v>
      </c>
      <c r="D104" s="15" t="s">
        <v>1349</v>
      </c>
      <c r="E104" s="15" t="s">
        <v>1013</v>
      </c>
      <c r="F104" s="15">
        <v>1</v>
      </c>
      <c r="G104" s="15">
        <v>1</v>
      </c>
      <c r="H104" s="15" t="s">
        <v>1350</v>
      </c>
      <c r="I104" s="15">
        <v>7</v>
      </c>
      <c r="J104" s="15"/>
      <c r="K104" s="15">
        <v>0</v>
      </c>
      <c r="L104" s="15">
        <v>0</v>
      </c>
    </row>
    <row r="105" spans="1:12" x14ac:dyDescent="0.35">
      <c r="A105" s="15">
        <v>94</v>
      </c>
      <c r="B105" s="15" t="s">
        <v>1351</v>
      </c>
      <c r="C105" s="15" t="s">
        <v>1352</v>
      </c>
      <c r="D105" s="15" t="s">
        <v>1353</v>
      </c>
      <c r="E105" s="15" t="s">
        <v>1013</v>
      </c>
      <c r="F105" s="15">
        <v>1</v>
      </c>
      <c r="G105" s="15">
        <v>1</v>
      </c>
      <c r="H105" s="15" t="s">
        <v>1354</v>
      </c>
      <c r="I105" s="15">
        <v>5</v>
      </c>
      <c r="J105" s="15"/>
      <c r="K105" s="15">
        <v>0</v>
      </c>
      <c r="L105" s="15">
        <v>0</v>
      </c>
    </row>
    <row r="106" spans="1:12" x14ac:dyDescent="0.35">
      <c r="A106" s="15">
        <v>95</v>
      </c>
      <c r="B106" s="15" t="s">
        <v>1355</v>
      </c>
      <c r="C106" s="15" t="s">
        <v>1356</v>
      </c>
      <c r="D106" s="15" t="s">
        <v>1357</v>
      </c>
      <c r="E106" s="15" t="s">
        <v>1013</v>
      </c>
      <c r="F106" s="15">
        <v>1</v>
      </c>
      <c r="G106" s="15">
        <v>1</v>
      </c>
      <c r="H106" s="15" t="s">
        <v>1358</v>
      </c>
      <c r="I106" s="15">
        <v>1</v>
      </c>
      <c r="J106" s="15"/>
      <c r="K106" s="15">
        <v>0</v>
      </c>
      <c r="L106" s="15">
        <v>0</v>
      </c>
    </row>
    <row r="107" spans="1:12" x14ac:dyDescent="0.35">
      <c r="A107" s="15">
        <v>96</v>
      </c>
      <c r="B107" s="15" t="s">
        <v>1359</v>
      </c>
      <c r="C107" s="15" t="s">
        <v>1360</v>
      </c>
      <c r="D107" s="15" t="s">
        <v>1361</v>
      </c>
      <c r="E107" s="15" t="s">
        <v>1013</v>
      </c>
      <c r="F107" s="15">
        <v>1</v>
      </c>
      <c r="G107" s="15">
        <v>1</v>
      </c>
      <c r="H107" s="15" t="s">
        <v>1362</v>
      </c>
      <c r="I107" s="15">
        <v>1</v>
      </c>
      <c r="J107" s="15"/>
      <c r="K107" s="15">
        <v>0</v>
      </c>
      <c r="L107" s="15">
        <v>0</v>
      </c>
    </row>
    <row r="108" spans="1:12" x14ac:dyDescent="0.35">
      <c r="A108" s="15">
        <v>97</v>
      </c>
      <c r="B108" s="15" t="s">
        <v>1363</v>
      </c>
      <c r="C108" s="15" t="s">
        <v>1364</v>
      </c>
      <c r="D108" s="15" t="s">
        <v>1365</v>
      </c>
      <c r="E108" s="15" t="s">
        <v>1013</v>
      </c>
      <c r="F108" s="15">
        <v>1</v>
      </c>
      <c r="G108" s="15">
        <v>1</v>
      </c>
      <c r="H108" s="15" t="s">
        <v>1366</v>
      </c>
      <c r="I108" s="15">
        <v>1</v>
      </c>
      <c r="J108" s="15"/>
      <c r="K108" s="15">
        <v>0</v>
      </c>
      <c r="L108" s="15">
        <v>0</v>
      </c>
    </row>
    <row r="109" spans="1:12" x14ac:dyDescent="0.35">
      <c r="A109" s="15">
        <v>98</v>
      </c>
      <c r="B109" s="15" t="s">
        <v>1367</v>
      </c>
      <c r="C109" s="15" t="s">
        <v>1368</v>
      </c>
      <c r="D109" s="15" t="s">
        <v>1369</v>
      </c>
      <c r="E109" s="15" t="s">
        <v>1013</v>
      </c>
      <c r="F109" s="15">
        <v>1</v>
      </c>
      <c r="G109" s="15">
        <v>1</v>
      </c>
      <c r="H109" s="15" t="s">
        <v>1370</v>
      </c>
      <c r="I109" s="15">
        <v>1</v>
      </c>
      <c r="J109" s="15"/>
      <c r="K109" s="15">
        <v>0</v>
      </c>
      <c r="L109" s="15">
        <v>0</v>
      </c>
    </row>
    <row r="110" spans="1:12" x14ac:dyDescent="0.35">
      <c r="A110" s="15">
        <v>99</v>
      </c>
      <c r="B110" s="15" t="s">
        <v>1371</v>
      </c>
      <c r="C110" s="15" t="s">
        <v>1372</v>
      </c>
      <c r="D110" s="15" t="s">
        <v>1373</v>
      </c>
      <c r="E110" s="15" t="s">
        <v>1013</v>
      </c>
      <c r="F110" s="15">
        <v>1</v>
      </c>
      <c r="G110" s="15">
        <v>1</v>
      </c>
      <c r="H110" s="15" t="s">
        <v>1374</v>
      </c>
      <c r="I110" s="15">
        <v>6</v>
      </c>
      <c r="J110" s="15"/>
      <c r="K110" s="15">
        <v>0</v>
      </c>
      <c r="L110" s="15">
        <v>0</v>
      </c>
    </row>
    <row r="111" spans="1:12" x14ac:dyDescent="0.35">
      <c r="A111" s="15">
        <v>100</v>
      </c>
      <c r="B111" s="15" t="s">
        <v>1010</v>
      </c>
      <c r="C111" s="15" t="s">
        <v>1011</v>
      </c>
      <c r="D111" s="15" t="s">
        <v>1012</v>
      </c>
      <c r="E111" s="15" t="s">
        <v>1013</v>
      </c>
      <c r="F111" s="15">
        <v>1</v>
      </c>
      <c r="G111" s="15">
        <v>1</v>
      </c>
      <c r="H111" s="15" t="s">
        <v>1014</v>
      </c>
      <c r="I111" s="15">
        <v>9</v>
      </c>
      <c r="J111" s="15"/>
      <c r="K111" s="15">
        <v>0</v>
      </c>
      <c r="L111" s="15">
        <v>0</v>
      </c>
    </row>
    <row r="112" spans="1:12" x14ac:dyDescent="0.35">
      <c r="A112" s="15">
        <v>101</v>
      </c>
      <c r="B112" s="15" t="s">
        <v>1375</v>
      </c>
      <c r="C112" s="15" t="s">
        <v>1376</v>
      </c>
      <c r="D112" s="15" t="s">
        <v>1377</v>
      </c>
      <c r="E112" s="15" t="s">
        <v>1013</v>
      </c>
      <c r="F112" s="15">
        <v>1</v>
      </c>
      <c r="G112" s="15">
        <v>1</v>
      </c>
      <c r="H112" s="15" t="s">
        <v>1378</v>
      </c>
      <c r="I112" s="15">
        <v>3</v>
      </c>
      <c r="J112" s="15"/>
      <c r="K112" s="15">
        <v>0</v>
      </c>
      <c r="L112" s="15">
        <v>0</v>
      </c>
    </row>
    <row r="113" spans="1:12" x14ac:dyDescent="0.35">
      <c r="A113" s="15">
        <v>102</v>
      </c>
      <c r="B113" s="15" t="s">
        <v>1379</v>
      </c>
      <c r="C113" s="15" t="s">
        <v>1380</v>
      </c>
      <c r="D113" s="15" t="s">
        <v>1381</v>
      </c>
      <c r="E113" s="15" t="s">
        <v>1013</v>
      </c>
      <c r="F113" s="15">
        <v>1</v>
      </c>
      <c r="G113" s="15">
        <v>1</v>
      </c>
      <c r="H113" s="15" t="s">
        <v>1382</v>
      </c>
      <c r="I113" s="15">
        <v>15</v>
      </c>
      <c r="J113" s="15"/>
      <c r="K113" s="15">
        <v>0</v>
      </c>
      <c r="L113" s="15">
        <v>0</v>
      </c>
    </row>
    <row r="114" spans="1:12" x14ac:dyDescent="0.35">
      <c r="A114" s="15">
        <v>103</v>
      </c>
      <c r="B114" s="15" t="s">
        <v>1383</v>
      </c>
      <c r="C114" s="15" t="s">
        <v>1384</v>
      </c>
      <c r="D114" s="15" t="s">
        <v>1385</v>
      </c>
      <c r="E114" s="15" t="s">
        <v>1013</v>
      </c>
      <c r="F114" s="15">
        <v>1</v>
      </c>
      <c r="G114" s="15">
        <v>1</v>
      </c>
      <c r="H114" s="15" t="s">
        <v>1386</v>
      </c>
      <c r="I114" s="15">
        <v>5</v>
      </c>
      <c r="J114" s="15"/>
      <c r="K114" s="15">
        <v>0</v>
      </c>
      <c r="L114" s="15">
        <v>0</v>
      </c>
    </row>
    <row r="115" spans="1:12" x14ac:dyDescent="0.35">
      <c r="A115" s="15">
        <v>104</v>
      </c>
      <c r="B115" s="15" t="s">
        <v>1015</v>
      </c>
      <c r="C115" s="15" t="s">
        <v>1016</v>
      </c>
      <c r="D115" s="15" t="s">
        <v>1017</v>
      </c>
      <c r="E115" s="15" t="s">
        <v>1013</v>
      </c>
      <c r="F115" s="15">
        <v>1</v>
      </c>
      <c r="G115" s="15">
        <v>1</v>
      </c>
      <c r="H115" s="15" t="s">
        <v>1018</v>
      </c>
      <c r="I115" s="15">
        <v>11</v>
      </c>
      <c r="J115" s="15"/>
      <c r="K115" s="15">
        <v>0</v>
      </c>
      <c r="L115" s="15">
        <v>0</v>
      </c>
    </row>
    <row r="116" spans="1:12" x14ac:dyDescent="0.35">
      <c r="A116" s="15">
        <v>105</v>
      </c>
      <c r="B116" s="15" t="s">
        <v>1387</v>
      </c>
      <c r="C116" s="15" t="s">
        <v>1388</v>
      </c>
      <c r="D116" s="15" t="s">
        <v>1002</v>
      </c>
      <c r="E116" s="15" t="s">
        <v>1013</v>
      </c>
      <c r="F116" s="15">
        <v>1</v>
      </c>
      <c r="G116" s="15">
        <v>1</v>
      </c>
      <c r="H116" s="15" t="s">
        <v>1389</v>
      </c>
      <c r="I116" s="15">
        <v>29</v>
      </c>
      <c r="J116" s="15"/>
      <c r="K116" s="15">
        <v>0</v>
      </c>
      <c r="L116" s="15">
        <v>0</v>
      </c>
    </row>
    <row r="117" spans="1:12" x14ac:dyDescent="0.35">
      <c r="A117" s="15">
        <v>106</v>
      </c>
      <c r="B117" s="15" t="s">
        <v>1019</v>
      </c>
      <c r="C117" s="15" t="s">
        <v>1020</v>
      </c>
      <c r="D117" s="15" t="s">
        <v>1021</v>
      </c>
      <c r="E117" s="15" t="s">
        <v>1013</v>
      </c>
      <c r="F117" s="15">
        <v>1</v>
      </c>
      <c r="G117" s="15">
        <v>1</v>
      </c>
      <c r="H117" s="15" t="s">
        <v>1022</v>
      </c>
      <c r="I117" s="15">
        <v>11</v>
      </c>
      <c r="J117" s="15"/>
      <c r="K117" s="15">
        <v>0</v>
      </c>
      <c r="L117" s="15">
        <v>0</v>
      </c>
    </row>
    <row r="118" spans="1:12" x14ac:dyDescent="0.35">
      <c r="A118" s="15">
        <v>107</v>
      </c>
      <c r="B118" s="15" t="s">
        <v>1390</v>
      </c>
      <c r="C118" s="15" t="s">
        <v>1391</v>
      </c>
      <c r="D118" s="15" t="s">
        <v>1392</v>
      </c>
      <c r="E118" s="15" t="s">
        <v>1013</v>
      </c>
      <c r="F118" s="15">
        <v>1</v>
      </c>
      <c r="G118" s="15">
        <v>1</v>
      </c>
      <c r="H118" s="15" t="s">
        <v>1393</v>
      </c>
      <c r="I118" s="15">
        <v>15</v>
      </c>
      <c r="J118" s="15"/>
      <c r="K118" s="15">
        <v>0</v>
      </c>
      <c r="L118" s="15">
        <v>0</v>
      </c>
    </row>
    <row r="119" spans="1:12" x14ac:dyDescent="0.35">
      <c r="A119" s="15">
        <v>108</v>
      </c>
      <c r="B119" s="15" t="s">
        <v>1394</v>
      </c>
      <c r="C119" s="15" t="s">
        <v>1395</v>
      </c>
      <c r="D119" s="15" t="s">
        <v>1396</v>
      </c>
      <c r="E119" s="15" t="s">
        <v>1013</v>
      </c>
      <c r="F119" s="15">
        <v>1</v>
      </c>
      <c r="G119" s="15">
        <v>1</v>
      </c>
      <c r="H119" s="15" t="s">
        <v>1397</v>
      </c>
      <c r="I119" s="15">
        <v>25</v>
      </c>
      <c r="J119" s="15"/>
      <c r="K119" s="15">
        <v>0</v>
      </c>
      <c r="L119" s="15">
        <v>0</v>
      </c>
    </row>
    <row r="120" spans="1:12" x14ac:dyDescent="0.35">
      <c r="A120" s="15">
        <v>109</v>
      </c>
      <c r="B120" s="15" t="s">
        <v>1398</v>
      </c>
      <c r="C120" s="15" t="s">
        <v>1399</v>
      </c>
      <c r="D120" s="15" t="s">
        <v>1400</v>
      </c>
      <c r="E120" s="15" t="s">
        <v>1013</v>
      </c>
      <c r="F120" s="15">
        <v>1</v>
      </c>
      <c r="G120" s="15">
        <v>1</v>
      </c>
      <c r="H120" s="15" t="s">
        <v>1401</v>
      </c>
      <c r="I120" s="15">
        <v>10</v>
      </c>
      <c r="J120" s="15"/>
      <c r="K120" s="15">
        <v>0</v>
      </c>
      <c r="L120" s="15">
        <v>0</v>
      </c>
    </row>
    <row r="121" spans="1:12" x14ac:dyDescent="0.35">
      <c r="A121" s="15">
        <v>110</v>
      </c>
      <c r="B121" s="15" t="s">
        <v>1402</v>
      </c>
      <c r="C121" s="15" t="s">
        <v>1403</v>
      </c>
      <c r="D121" s="15" t="s">
        <v>1404</v>
      </c>
      <c r="E121" s="15" t="s">
        <v>1013</v>
      </c>
      <c r="F121" s="15">
        <v>1</v>
      </c>
      <c r="G121" s="15">
        <v>1</v>
      </c>
      <c r="H121" s="15" t="s">
        <v>1405</v>
      </c>
      <c r="I121" s="15">
        <v>4</v>
      </c>
      <c r="J121" s="15"/>
      <c r="K121" s="15">
        <v>0</v>
      </c>
      <c r="L121" s="15">
        <v>0</v>
      </c>
    </row>
    <row r="122" spans="1:12" x14ac:dyDescent="0.35">
      <c r="A122" s="15">
        <v>111</v>
      </c>
      <c r="B122" s="15" t="s">
        <v>1406</v>
      </c>
      <c r="C122" s="15" t="s">
        <v>1407</v>
      </c>
      <c r="D122" s="15" t="s">
        <v>1408</v>
      </c>
      <c r="E122" s="15" t="s">
        <v>1013</v>
      </c>
      <c r="F122" s="15">
        <v>1</v>
      </c>
      <c r="G122" s="15">
        <v>1</v>
      </c>
      <c r="H122" s="15" t="s">
        <v>1409</v>
      </c>
      <c r="I122" s="15">
        <v>23</v>
      </c>
      <c r="J122" s="15"/>
      <c r="K122" s="15">
        <v>0</v>
      </c>
      <c r="L122" s="15">
        <v>0</v>
      </c>
    </row>
    <row r="123" spans="1:12" x14ac:dyDescent="0.35">
      <c r="A123" s="15">
        <v>112</v>
      </c>
      <c r="B123" s="15" t="s">
        <v>1410</v>
      </c>
      <c r="C123" s="15" t="s">
        <v>1411</v>
      </c>
      <c r="D123" s="15" t="s">
        <v>1412</v>
      </c>
      <c r="E123" s="15" t="s">
        <v>1013</v>
      </c>
      <c r="F123" s="15">
        <v>1</v>
      </c>
      <c r="G123" s="15">
        <v>1</v>
      </c>
      <c r="H123" s="15" t="s">
        <v>1413</v>
      </c>
      <c r="I123" s="15">
        <v>4</v>
      </c>
      <c r="J123" s="15"/>
      <c r="K123" s="15">
        <v>0</v>
      </c>
      <c r="L123" s="15">
        <v>0</v>
      </c>
    </row>
    <row r="124" spans="1:12" x14ac:dyDescent="0.35">
      <c r="A124" s="15">
        <v>114</v>
      </c>
      <c r="B124" s="15" t="s">
        <v>1414</v>
      </c>
      <c r="C124" s="15" t="s">
        <v>1415</v>
      </c>
      <c r="D124" s="15" t="s">
        <v>1416</v>
      </c>
      <c r="E124" s="15" t="s">
        <v>1025</v>
      </c>
      <c r="F124" s="15">
        <v>1</v>
      </c>
      <c r="G124" s="15">
        <v>1</v>
      </c>
      <c r="H124" s="15" t="s">
        <v>1417</v>
      </c>
      <c r="I124" s="15">
        <v>1</v>
      </c>
      <c r="J124" s="15"/>
      <c r="K124" s="15">
        <v>0</v>
      </c>
      <c r="L124" s="15">
        <v>0</v>
      </c>
    </row>
    <row r="125" spans="1:12" x14ac:dyDescent="0.35">
      <c r="A125" s="15">
        <v>115</v>
      </c>
      <c r="B125" s="15" t="s">
        <v>1418</v>
      </c>
      <c r="C125" s="15" t="s">
        <v>1419</v>
      </c>
      <c r="D125" s="15" t="s">
        <v>1420</v>
      </c>
      <c r="E125" s="15" t="s">
        <v>1421</v>
      </c>
      <c r="F125" s="15">
        <v>1</v>
      </c>
      <c r="G125" s="15">
        <v>1</v>
      </c>
      <c r="H125" s="15" t="s">
        <v>1422</v>
      </c>
      <c r="I125" s="15">
        <v>6</v>
      </c>
      <c r="J125" s="15"/>
      <c r="K125" s="15">
        <v>0</v>
      </c>
      <c r="L125" s="15">
        <v>0</v>
      </c>
    </row>
    <row r="126" spans="1:12" x14ac:dyDescent="0.35">
      <c r="A126" s="15">
        <v>116</v>
      </c>
      <c r="B126" s="15" t="s">
        <v>1423</v>
      </c>
      <c r="C126" s="15" t="s">
        <v>1424</v>
      </c>
      <c r="D126" s="15" t="s">
        <v>1425</v>
      </c>
      <c r="E126" s="15" t="s">
        <v>1421</v>
      </c>
      <c r="F126" s="15">
        <v>1</v>
      </c>
      <c r="G126" s="15">
        <v>1</v>
      </c>
      <c r="H126" s="15" t="s">
        <v>1426</v>
      </c>
      <c r="I126" s="15">
        <v>1</v>
      </c>
      <c r="J126" s="15"/>
      <c r="K126" s="15">
        <v>0</v>
      </c>
      <c r="L126" s="15">
        <v>0</v>
      </c>
    </row>
    <row r="127" spans="1:12" x14ac:dyDescent="0.35">
      <c r="A127" s="15">
        <v>117</v>
      </c>
      <c r="B127" s="15" t="s">
        <v>1427</v>
      </c>
      <c r="C127" s="15" t="s">
        <v>1428</v>
      </c>
      <c r="D127" s="15" t="s">
        <v>1429</v>
      </c>
      <c r="E127" s="15" t="s">
        <v>1421</v>
      </c>
      <c r="F127" s="15">
        <v>1</v>
      </c>
      <c r="G127" s="15">
        <v>1</v>
      </c>
      <c r="H127" s="15" t="s">
        <v>1430</v>
      </c>
      <c r="I127" s="15">
        <v>4</v>
      </c>
      <c r="J127" s="15"/>
      <c r="K127" s="15">
        <v>0</v>
      </c>
      <c r="L127" s="15">
        <v>0</v>
      </c>
    </row>
    <row r="128" spans="1:12" x14ac:dyDescent="0.35">
      <c r="A128" s="15">
        <v>118</v>
      </c>
      <c r="B128" s="15" t="s">
        <v>1431</v>
      </c>
      <c r="C128" s="15" t="s">
        <v>1432</v>
      </c>
      <c r="D128" s="15" t="s">
        <v>1433</v>
      </c>
      <c r="E128" s="15" t="s">
        <v>1421</v>
      </c>
      <c r="F128" s="15">
        <v>1</v>
      </c>
      <c r="G128" s="15">
        <v>1</v>
      </c>
      <c r="H128" s="15" t="s">
        <v>1434</v>
      </c>
      <c r="I128" s="15">
        <v>6</v>
      </c>
      <c r="J128" s="15"/>
      <c r="K128" s="15">
        <v>0</v>
      </c>
      <c r="L128" s="15">
        <v>0</v>
      </c>
    </row>
    <row r="129" spans="1:12" x14ac:dyDescent="0.35">
      <c r="A129" s="15">
        <v>119</v>
      </c>
      <c r="B129" s="15" t="s">
        <v>1435</v>
      </c>
      <c r="C129" s="15" t="s">
        <v>1436</v>
      </c>
      <c r="D129" s="15" t="s">
        <v>1437</v>
      </c>
      <c r="E129" s="15" t="s">
        <v>1421</v>
      </c>
      <c r="F129" s="15">
        <v>1</v>
      </c>
      <c r="G129" s="15">
        <v>1</v>
      </c>
      <c r="H129" s="15" t="s">
        <v>1438</v>
      </c>
      <c r="I129" s="15">
        <v>3</v>
      </c>
      <c r="J129" s="15"/>
      <c r="K129" s="15">
        <v>0</v>
      </c>
      <c r="L129" s="15">
        <v>0</v>
      </c>
    </row>
    <row r="130" spans="1:12" x14ac:dyDescent="0.35">
      <c r="A130" s="15">
        <v>120</v>
      </c>
      <c r="B130" s="15" t="s">
        <v>1439</v>
      </c>
      <c r="C130" s="15" t="s">
        <v>1440</v>
      </c>
      <c r="D130" s="15" t="s">
        <v>1441</v>
      </c>
      <c r="E130" s="15" t="s">
        <v>1421</v>
      </c>
      <c r="F130" s="15">
        <v>1</v>
      </c>
      <c r="G130" s="15">
        <v>1</v>
      </c>
      <c r="H130" s="15" t="s">
        <v>1442</v>
      </c>
      <c r="I130" s="15">
        <v>2</v>
      </c>
      <c r="J130" s="15"/>
      <c r="K130" s="15">
        <v>0</v>
      </c>
      <c r="L130" s="15">
        <v>0</v>
      </c>
    </row>
    <row r="131" spans="1:12" x14ac:dyDescent="0.35">
      <c r="A131" s="15">
        <v>121</v>
      </c>
      <c r="B131" s="15" t="s">
        <v>1443</v>
      </c>
      <c r="C131" s="15" t="s">
        <v>1444</v>
      </c>
      <c r="D131" s="15" t="s">
        <v>1002</v>
      </c>
      <c r="E131" s="15" t="s">
        <v>1421</v>
      </c>
      <c r="F131" s="15">
        <v>1</v>
      </c>
      <c r="G131" s="15">
        <v>1</v>
      </c>
      <c r="H131" s="15" t="s">
        <v>1445</v>
      </c>
      <c r="I131" s="15">
        <v>21</v>
      </c>
      <c r="J131" s="15"/>
      <c r="K131" s="15">
        <v>0</v>
      </c>
      <c r="L131" s="15">
        <v>0</v>
      </c>
    </row>
    <row r="132" spans="1:12" x14ac:dyDescent="0.35">
      <c r="A132" s="15">
        <v>122</v>
      </c>
      <c r="B132" s="15" t="s">
        <v>1446</v>
      </c>
      <c r="C132" s="15" t="s">
        <v>1447</v>
      </c>
      <c r="D132" s="15" t="s">
        <v>1448</v>
      </c>
      <c r="E132" s="15" t="s">
        <v>1449</v>
      </c>
      <c r="F132" s="15">
        <v>1</v>
      </c>
      <c r="G132" s="15">
        <v>1</v>
      </c>
      <c r="H132" s="15" t="s">
        <v>1450</v>
      </c>
      <c r="I132" s="15">
        <v>4</v>
      </c>
      <c r="J132" s="15"/>
      <c r="K132" s="15">
        <v>0</v>
      </c>
      <c r="L132" s="15">
        <v>0</v>
      </c>
    </row>
    <row r="133" spans="1:12" x14ac:dyDescent="0.35">
      <c r="A133" s="15">
        <v>123</v>
      </c>
      <c r="B133" s="15" t="s">
        <v>1451</v>
      </c>
      <c r="C133" s="15" t="s">
        <v>1452</v>
      </c>
      <c r="D133" s="15" t="s">
        <v>1453</v>
      </c>
      <c r="E133" s="15" t="s">
        <v>1449</v>
      </c>
      <c r="F133" s="15">
        <v>1</v>
      </c>
      <c r="G133" s="15">
        <v>1</v>
      </c>
      <c r="H133" s="15" t="s">
        <v>1454</v>
      </c>
      <c r="I133" s="15">
        <v>4</v>
      </c>
      <c r="J133" s="15"/>
      <c r="K133" s="15">
        <v>0</v>
      </c>
      <c r="L133" s="15">
        <v>0</v>
      </c>
    </row>
    <row r="134" spans="1:12" x14ac:dyDescent="0.35">
      <c r="A134" s="15">
        <v>125</v>
      </c>
      <c r="B134" s="15" t="s">
        <v>1459</v>
      </c>
      <c r="C134" s="15" t="s">
        <v>1460</v>
      </c>
      <c r="D134" s="15" t="s">
        <v>1461</v>
      </c>
      <c r="E134" s="15" t="s">
        <v>1449</v>
      </c>
      <c r="F134" s="15">
        <v>1</v>
      </c>
      <c r="G134" s="15">
        <v>1</v>
      </c>
      <c r="H134" s="15" t="s">
        <v>1462</v>
      </c>
      <c r="I134" s="15">
        <v>10</v>
      </c>
      <c r="J134" s="15"/>
      <c r="K134" s="15">
        <v>0</v>
      </c>
      <c r="L134" s="15">
        <v>0</v>
      </c>
    </row>
    <row r="135" spans="1:12" x14ac:dyDescent="0.35">
      <c r="A135" s="15">
        <v>126</v>
      </c>
      <c r="B135" s="15" t="s">
        <v>1463</v>
      </c>
      <c r="C135" s="15" t="s">
        <v>1464</v>
      </c>
      <c r="D135" s="15" t="s">
        <v>1465</v>
      </c>
      <c r="E135" s="15" t="s">
        <v>1449</v>
      </c>
      <c r="F135" s="15">
        <v>1</v>
      </c>
      <c r="G135" s="15">
        <v>1</v>
      </c>
      <c r="H135" s="15" t="s">
        <v>1466</v>
      </c>
      <c r="I135" s="15">
        <v>5</v>
      </c>
      <c r="J135" s="15"/>
      <c r="K135" s="15">
        <v>0</v>
      </c>
      <c r="L135" s="15">
        <v>0</v>
      </c>
    </row>
    <row r="136" spans="1:12" x14ac:dyDescent="0.35">
      <c r="A136" s="15">
        <v>127</v>
      </c>
      <c r="B136" s="15" t="s">
        <v>1467</v>
      </c>
      <c r="C136" s="15" t="s">
        <v>1468</v>
      </c>
      <c r="D136" s="15" t="s">
        <v>1469</v>
      </c>
      <c r="E136" s="15" t="s">
        <v>1470</v>
      </c>
      <c r="F136" s="15">
        <v>1</v>
      </c>
      <c r="G136" s="15">
        <v>1</v>
      </c>
      <c r="H136" s="15" t="s">
        <v>1471</v>
      </c>
      <c r="I136" s="15">
        <v>2</v>
      </c>
      <c r="J136" s="15"/>
      <c r="K136" s="15">
        <v>0</v>
      </c>
      <c r="L136" s="15">
        <v>0</v>
      </c>
    </row>
    <row r="137" spans="1:12" x14ac:dyDescent="0.35">
      <c r="A137" s="15">
        <v>128</v>
      </c>
      <c r="B137" s="15" t="s">
        <v>1472</v>
      </c>
      <c r="C137" s="15" t="s">
        <v>1473</v>
      </c>
      <c r="D137" s="15" t="s">
        <v>1474</v>
      </c>
      <c r="E137" s="15" t="s">
        <v>1470</v>
      </c>
      <c r="F137" s="15">
        <v>1</v>
      </c>
      <c r="G137" s="15">
        <v>1</v>
      </c>
      <c r="H137" s="15" t="s">
        <v>1358</v>
      </c>
      <c r="I137" s="15">
        <v>1</v>
      </c>
      <c r="J137" s="15"/>
      <c r="K137" s="15">
        <v>0</v>
      </c>
      <c r="L137" s="15">
        <v>0</v>
      </c>
    </row>
    <row r="138" spans="1:12" x14ac:dyDescent="0.35">
      <c r="A138" s="15">
        <v>129</v>
      </c>
      <c r="B138" s="15" t="s">
        <v>1475</v>
      </c>
      <c r="C138" s="15" t="s">
        <v>1476</v>
      </c>
      <c r="D138" s="15" t="s">
        <v>1477</v>
      </c>
      <c r="E138" s="15" t="s">
        <v>1470</v>
      </c>
      <c r="F138" s="15">
        <v>1</v>
      </c>
      <c r="G138" s="15">
        <v>1</v>
      </c>
      <c r="H138" s="15" t="s">
        <v>1478</v>
      </c>
      <c r="I138" s="15">
        <v>11</v>
      </c>
      <c r="J138" s="15"/>
      <c r="K138" s="15">
        <v>0</v>
      </c>
      <c r="L138" s="15">
        <v>0</v>
      </c>
    </row>
    <row r="139" spans="1:12" x14ac:dyDescent="0.35">
      <c r="A139" s="15">
        <v>130</v>
      </c>
      <c r="B139" s="15" t="s">
        <v>1479</v>
      </c>
      <c r="C139" s="15" t="s">
        <v>1480</v>
      </c>
      <c r="D139" s="15" t="s">
        <v>1002</v>
      </c>
      <c r="E139" s="15" t="s">
        <v>1481</v>
      </c>
      <c r="F139" s="15">
        <v>1</v>
      </c>
      <c r="G139" s="15">
        <v>1</v>
      </c>
      <c r="H139" s="15" t="s">
        <v>1482</v>
      </c>
      <c r="I139" s="15">
        <v>5</v>
      </c>
      <c r="J139" s="15"/>
      <c r="K139" s="15">
        <v>0</v>
      </c>
      <c r="L139" s="15">
        <v>0</v>
      </c>
    </row>
    <row r="140" spans="1:12" x14ac:dyDescent="0.35">
      <c r="A140" s="15">
        <v>131</v>
      </c>
      <c r="B140" s="15" t="s">
        <v>1483</v>
      </c>
      <c r="C140" s="15" t="s">
        <v>1484</v>
      </c>
      <c r="D140" s="15" t="s">
        <v>1485</v>
      </c>
      <c r="E140" s="15" t="s">
        <v>992</v>
      </c>
      <c r="F140" s="15">
        <v>1</v>
      </c>
      <c r="G140" s="15">
        <v>1</v>
      </c>
      <c r="H140" s="15" t="s">
        <v>1486</v>
      </c>
      <c r="I140" s="15">
        <v>31</v>
      </c>
      <c r="J140" s="15"/>
      <c r="K140" s="15">
        <v>0</v>
      </c>
      <c r="L140" s="15">
        <v>0</v>
      </c>
    </row>
    <row r="141" spans="1:12" x14ac:dyDescent="0.35">
      <c r="A141" s="15">
        <v>132</v>
      </c>
      <c r="B141" s="15" t="s">
        <v>1487</v>
      </c>
      <c r="C141" s="15" t="s">
        <v>1488</v>
      </c>
      <c r="D141" s="15" t="s">
        <v>1489</v>
      </c>
      <c r="E141" s="15" t="s">
        <v>992</v>
      </c>
      <c r="F141" s="15">
        <v>1</v>
      </c>
      <c r="G141" s="15">
        <v>1</v>
      </c>
      <c r="H141" s="15" t="s">
        <v>1490</v>
      </c>
      <c r="I141" s="15">
        <v>14</v>
      </c>
      <c r="J141" s="15"/>
      <c r="K141" s="15">
        <v>0</v>
      </c>
      <c r="L141" s="15">
        <v>0</v>
      </c>
    </row>
    <row r="142" spans="1:12" x14ac:dyDescent="0.35">
      <c r="A142" s="15">
        <v>133</v>
      </c>
      <c r="B142" s="15" t="s">
        <v>1491</v>
      </c>
      <c r="C142" s="15" t="s">
        <v>1492</v>
      </c>
      <c r="D142" s="15" t="s">
        <v>1493</v>
      </c>
      <c r="E142" s="15" t="s">
        <v>992</v>
      </c>
      <c r="F142" s="15">
        <v>1</v>
      </c>
      <c r="G142" s="15">
        <v>1</v>
      </c>
      <c r="H142" s="15" t="s">
        <v>1494</v>
      </c>
      <c r="I142" s="15">
        <v>13</v>
      </c>
      <c r="J142" s="15"/>
      <c r="K142" s="15">
        <v>0</v>
      </c>
      <c r="L142" s="15">
        <v>0</v>
      </c>
    </row>
    <row r="143" spans="1:12" x14ac:dyDescent="0.35">
      <c r="A143" s="15">
        <v>134</v>
      </c>
      <c r="B143" s="15" t="s">
        <v>1495</v>
      </c>
      <c r="C143" s="15" t="s">
        <v>1496</v>
      </c>
      <c r="D143" s="15" t="s">
        <v>1497</v>
      </c>
      <c r="E143" s="15" t="s">
        <v>992</v>
      </c>
      <c r="F143" s="15">
        <v>1</v>
      </c>
      <c r="G143" s="15">
        <v>1</v>
      </c>
      <c r="H143" s="15" t="s">
        <v>1498</v>
      </c>
      <c r="I143" s="15">
        <v>6</v>
      </c>
      <c r="J143" s="15"/>
      <c r="K143" s="15">
        <v>0</v>
      </c>
      <c r="L143" s="15">
        <v>0</v>
      </c>
    </row>
    <row r="144" spans="1:12" x14ac:dyDescent="0.35">
      <c r="A144" s="15">
        <v>135</v>
      </c>
      <c r="B144" s="15" t="s">
        <v>1499</v>
      </c>
      <c r="C144" s="15" t="s">
        <v>1500</v>
      </c>
      <c r="D144" s="15" t="s">
        <v>1501</v>
      </c>
      <c r="E144" s="15" t="s">
        <v>992</v>
      </c>
      <c r="F144" s="15">
        <v>1</v>
      </c>
      <c r="G144" s="15">
        <v>1</v>
      </c>
      <c r="H144" s="15" t="s">
        <v>1502</v>
      </c>
      <c r="I144" s="15">
        <v>1</v>
      </c>
      <c r="J144" s="15"/>
      <c r="K144" s="15">
        <v>0</v>
      </c>
      <c r="L144" s="15">
        <v>0</v>
      </c>
    </row>
    <row r="145" spans="1:12" x14ac:dyDescent="0.35">
      <c r="A145" s="15">
        <v>136</v>
      </c>
      <c r="B145" s="15" t="s">
        <v>1503</v>
      </c>
      <c r="C145" s="15" t="s">
        <v>1504</v>
      </c>
      <c r="D145" s="15" t="s">
        <v>1505</v>
      </c>
      <c r="E145" s="15" t="s">
        <v>992</v>
      </c>
      <c r="F145" s="15">
        <v>1</v>
      </c>
      <c r="G145" s="15">
        <v>1</v>
      </c>
      <c r="H145" s="15" t="s">
        <v>1506</v>
      </c>
      <c r="I145" s="15">
        <v>2</v>
      </c>
      <c r="J145" s="15"/>
      <c r="K145" s="15">
        <v>0</v>
      </c>
      <c r="L145" s="15">
        <v>0</v>
      </c>
    </row>
    <row r="146" spans="1:12" x14ac:dyDescent="0.35">
      <c r="A146" s="15">
        <v>137</v>
      </c>
      <c r="B146" s="15" t="s">
        <v>1507</v>
      </c>
      <c r="C146" s="15" t="s">
        <v>1508</v>
      </c>
      <c r="D146" s="15" t="s">
        <v>1509</v>
      </c>
      <c r="E146" s="15" t="s">
        <v>992</v>
      </c>
      <c r="F146" s="15">
        <v>1</v>
      </c>
      <c r="G146" s="15">
        <v>1</v>
      </c>
      <c r="H146" s="15" t="s">
        <v>1510</v>
      </c>
      <c r="I146" s="15">
        <v>12</v>
      </c>
      <c r="J146" s="15"/>
      <c r="K146" s="15">
        <v>0</v>
      </c>
      <c r="L146" s="15">
        <v>0</v>
      </c>
    </row>
    <row r="147" spans="1:12" x14ac:dyDescent="0.35">
      <c r="A147" s="15">
        <v>138</v>
      </c>
      <c r="B147" s="15" t="s">
        <v>1511</v>
      </c>
      <c r="C147" s="15" t="s">
        <v>1512</v>
      </c>
      <c r="D147" s="15" t="s">
        <v>1513</v>
      </c>
      <c r="E147" s="15" t="s">
        <v>992</v>
      </c>
      <c r="F147" s="15">
        <v>1</v>
      </c>
      <c r="G147" s="15">
        <v>1</v>
      </c>
      <c r="H147" s="15" t="s">
        <v>1346</v>
      </c>
      <c r="I147" s="15">
        <v>4</v>
      </c>
      <c r="J147" s="15"/>
      <c r="K147" s="15">
        <v>0</v>
      </c>
      <c r="L147" s="15">
        <v>0</v>
      </c>
    </row>
    <row r="148" spans="1:12" x14ac:dyDescent="0.35">
      <c r="A148" s="15">
        <v>139</v>
      </c>
      <c r="B148" s="15" t="s">
        <v>1514</v>
      </c>
      <c r="C148" s="15" t="s">
        <v>1515</v>
      </c>
      <c r="D148" s="15" t="s">
        <v>1516</v>
      </c>
      <c r="E148" s="15" t="s">
        <v>992</v>
      </c>
      <c r="F148" s="15">
        <v>1</v>
      </c>
      <c r="G148" s="15">
        <v>1</v>
      </c>
      <c r="H148" s="15" t="s">
        <v>1346</v>
      </c>
      <c r="I148" s="15">
        <v>4</v>
      </c>
      <c r="J148" s="15"/>
      <c r="K148" s="15">
        <v>0</v>
      </c>
      <c r="L148" s="15">
        <v>0</v>
      </c>
    </row>
    <row r="149" spans="1:12" x14ac:dyDescent="0.35">
      <c r="A149" s="15">
        <v>140</v>
      </c>
      <c r="B149" s="15" t="s">
        <v>1517</v>
      </c>
      <c r="C149" s="15" t="s">
        <v>1518</v>
      </c>
      <c r="D149" s="15" t="s">
        <v>1519</v>
      </c>
      <c r="E149" s="15" t="s">
        <v>992</v>
      </c>
      <c r="F149" s="15">
        <v>1</v>
      </c>
      <c r="G149" s="15">
        <v>1</v>
      </c>
      <c r="H149" s="15" t="s">
        <v>1378</v>
      </c>
      <c r="I149" s="15">
        <v>3</v>
      </c>
      <c r="J149" s="15"/>
      <c r="K149" s="15">
        <v>0</v>
      </c>
      <c r="L149" s="15">
        <v>0</v>
      </c>
    </row>
    <row r="150" spans="1:12" x14ac:dyDescent="0.35">
      <c r="A150" s="15">
        <v>141</v>
      </c>
      <c r="B150" s="15" t="s">
        <v>1520</v>
      </c>
      <c r="C150" s="15" t="s">
        <v>1521</v>
      </c>
      <c r="D150" s="15" t="s">
        <v>1522</v>
      </c>
      <c r="E150" s="15" t="s">
        <v>992</v>
      </c>
      <c r="F150" s="15">
        <v>1</v>
      </c>
      <c r="G150" s="15">
        <v>1</v>
      </c>
      <c r="H150" s="15" t="s">
        <v>1523</v>
      </c>
      <c r="I150" s="15">
        <v>4</v>
      </c>
      <c r="J150" s="15"/>
      <c r="K150" s="15">
        <v>0</v>
      </c>
      <c r="L150" s="15">
        <v>0</v>
      </c>
    </row>
    <row r="151" spans="1:12" x14ac:dyDescent="0.35">
      <c r="A151" s="15">
        <v>142</v>
      </c>
      <c r="B151" s="15" t="s">
        <v>1524</v>
      </c>
      <c r="C151" s="15" t="s">
        <v>1525</v>
      </c>
      <c r="D151" s="15" t="s">
        <v>1526</v>
      </c>
      <c r="E151" s="15" t="s">
        <v>992</v>
      </c>
      <c r="F151" s="15">
        <v>1</v>
      </c>
      <c r="G151" s="15">
        <v>1</v>
      </c>
      <c r="H151" s="15" t="s">
        <v>1346</v>
      </c>
      <c r="I151" s="15">
        <v>4</v>
      </c>
      <c r="J151" s="15"/>
      <c r="K151" s="15">
        <v>0</v>
      </c>
      <c r="L151" s="15">
        <v>0</v>
      </c>
    </row>
    <row r="152" spans="1:12" x14ac:dyDescent="0.35">
      <c r="A152" s="15">
        <v>144</v>
      </c>
      <c r="B152" s="15" t="s">
        <v>1032</v>
      </c>
      <c r="C152" s="15" t="s">
        <v>1033</v>
      </c>
      <c r="D152" s="15" t="s">
        <v>1034</v>
      </c>
      <c r="E152" s="15" t="s">
        <v>992</v>
      </c>
      <c r="F152" s="15">
        <v>1</v>
      </c>
      <c r="G152" s="15">
        <v>1</v>
      </c>
      <c r="H152" s="15" t="s">
        <v>1035</v>
      </c>
      <c r="I152" s="15">
        <v>8</v>
      </c>
      <c r="J152" s="15"/>
      <c r="K152" s="15">
        <v>0</v>
      </c>
      <c r="L152" s="15">
        <v>0</v>
      </c>
    </row>
    <row r="153" spans="1:12" x14ac:dyDescent="0.35">
      <c r="A153" s="15">
        <v>145</v>
      </c>
      <c r="B153" s="15" t="s">
        <v>1527</v>
      </c>
      <c r="C153" s="15" t="s">
        <v>1528</v>
      </c>
      <c r="D153" s="15" t="s">
        <v>1529</v>
      </c>
      <c r="E153" s="15" t="s">
        <v>992</v>
      </c>
      <c r="F153" s="15">
        <v>1</v>
      </c>
      <c r="G153" s="15">
        <v>1</v>
      </c>
      <c r="H153" s="15" t="s">
        <v>1530</v>
      </c>
      <c r="I153" s="15">
        <v>4</v>
      </c>
      <c r="J153" s="15"/>
      <c r="K153" s="15">
        <v>0</v>
      </c>
      <c r="L153" s="15">
        <v>0</v>
      </c>
    </row>
    <row r="154" spans="1:12" x14ac:dyDescent="0.35">
      <c r="A154" s="15">
        <v>146</v>
      </c>
      <c r="B154" s="15" t="s">
        <v>1531</v>
      </c>
      <c r="C154" s="15" t="s">
        <v>1532</v>
      </c>
      <c r="D154" s="15" t="s">
        <v>1533</v>
      </c>
      <c r="E154" s="15" t="s">
        <v>992</v>
      </c>
      <c r="F154" s="15">
        <v>1</v>
      </c>
      <c r="G154" s="15">
        <v>1</v>
      </c>
      <c r="H154" s="15" t="s">
        <v>1534</v>
      </c>
      <c r="I154" s="15">
        <v>5</v>
      </c>
      <c r="J154" s="15"/>
      <c r="K154" s="15">
        <v>0</v>
      </c>
      <c r="L154" s="15">
        <v>0</v>
      </c>
    </row>
    <row r="155" spans="1:12" x14ac:dyDescent="0.35">
      <c r="A155" s="15">
        <v>147</v>
      </c>
      <c r="B155" s="15" t="s">
        <v>1535</v>
      </c>
      <c r="C155" s="15" t="s">
        <v>1536</v>
      </c>
      <c r="D155" s="15" t="s">
        <v>1537</v>
      </c>
      <c r="E155" s="15" t="s">
        <v>998</v>
      </c>
      <c r="F155" s="15">
        <v>1</v>
      </c>
      <c r="G155" s="15">
        <v>1</v>
      </c>
      <c r="H155" s="15" t="s">
        <v>1538</v>
      </c>
      <c r="I155" s="15">
        <v>12</v>
      </c>
      <c r="J155" s="15"/>
      <c r="K155" s="15">
        <v>0</v>
      </c>
      <c r="L155" s="15">
        <v>0</v>
      </c>
    </row>
    <row r="156" spans="1:12" x14ac:dyDescent="0.35">
      <c r="A156" s="15">
        <v>148</v>
      </c>
      <c r="B156" s="15" t="s">
        <v>1539</v>
      </c>
      <c r="C156" s="15" t="s">
        <v>1540</v>
      </c>
      <c r="D156" s="15" t="s">
        <v>1541</v>
      </c>
      <c r="E156" s="15" t="s">
        <v>998</v>
      </c>
      <c r="F156" s="15">
        <v>1</v>
      </c>
      <c r="G156" s="15">
        <v>1</v>
      </c>
      <c r="H156" s="15" t="s">
        <v>1542</v>
      </c>
      <c r="I156" s="15">
        <v>4</v>
      </c>
      <c r="J156" s="15"/>
      <c r="K156" s="15">
        <v>0</v>
      </c>
      <c r="L156" s="15">
        <v>0</v>
      </c>
    </row>
    <row r="157" spans="1:12" x14ac:dyDescent="0.35">
      <c r="A157" s="15">
        <v>149</v>
      </c>
      <c r="B157" s="15" t="s">
        <v>1543</v>
      </c>
      <c r="C157" s="15" t="s">
        <v>1544</v>
      </c>
      <c r="D157" s="15" t="s">
        <v>1545</v>
      </c>
      <c r="E157" s="15" t="s">
        <v>998</v>
      </c>
      <c r="F157" s="15">
        <v>1</v>
      </c>
      <c r="G157" s="15">
        <v>1</v>
      </c>
      <c r="H157" s="15" t="s">
        <v>1546</v>
      </c>
      <c r="I157" s="15">
        <v>26</v>
      </c>
      <c r="J157" s="15"/>
      <c r="K157" s="15">
        <v>0</v>
      </c>
      <c r="L157" s="15">
        <v>0</v>
      </c>
    </row>
    <row r="158" spans="1:12" x14ac:dyDescent="0.35">
      <c r="A158" s="15">
        <v>150</v>
      </c>
      <c r="B158" s="15" t="s">
        <v>1547</v>
      </c>
      <c r="C158" s="15" t="s">
        <v>1548</v>
      </c>
      <c r="D158" s="15" t="s">
        <v>1549</v>
      </c>
      <c r="E158" s="15" t="s">
        <v>998</v>
      </c>
      <c r="F158" s="15">
        <v>1</v>
      </c>
      <c r="G158" s="15">
        <v>1</v>
      </c>
      <c r="H158" s="15" t="s">
        <v>1550</v>
      </c>
      <c r="I158" s="15">
        <v>14</v>
      </c>
      <c r="J158" s="15"/>
      <c r="K158" s="15">
        <v>0</v>
      </c>
      <c r="L158" s="15">
        <v>0</v>
      </c>
    </row>
    <row r="159" spans="1:12" x14ac:dyDescent="0.35">
      <c r="A159" s="15">
        <v>154</v>
      </c>
      <c r="B159" s="15" t="s">
        <v>1555</v>
      </c>
      <c r="C159" s="15" t="s">
        <v>1556</v>
      </c>
      <c r="D159" s="15" t="s">
        <v>1557</v>
      </c>
      <c r="E159" s="15" t="s">
        <v>998</v>
      </c>
      <c r="F159" s="15">
        <v>1</v>
      </c>
      <c r="G159" s="15">
        <v>1</v>
      </c>
      <c r="H159" s="15" t="s">
        <v>1558</v>
      </c>
      <c r="I159" s="15">
        <v>6</v>
      </c>
      <c r="J159" s="15"/>
      <c r="K159" s="15">
        <v>0</v>
      </c>
      <c r="L159" s="15">
        <v>0</v>
      </c>
    </row>
    <row r="160" spans="1:12" x14ac:dyDescent="0.35">
      <c r="A160" s="15">
        <v>155</v>
      </c>
      <c r="B160" s="15" t="s">
        <v>1559</v>
      </c>
      <c r="C160" s="15" t="s">
        <v>1560</v>
      </c>
      <c r="D160" s="15" t="s">
        <v>1561</v>
      </c>
      <c r="E160" s="15" t="s">
        <v>998</v>
      </c>
      <c r="F160" s="15">
        <v>1</v>
      </c>
      <c r="G160" s="15">
        <v>1</v>
      </c>
      <c r="H160" s="15" t="s">
        <v>1562</v>
      </c>
      <c r="I160" s="15">
        <v>8</v>
      </c>
      <c r="J160" s="15"/>
      <c r="K160" s="15">
        <v>0</v>
      </c>
      <c r="L160" s="15">
        <v>0</v>
      </c>
    </row>
    <row r="161" spans="1:12" x14ac:dyDescent="0.35">
      <c r="A161" s="15">
        <v>156</v>
      </c>
      <c r="B161" s="15" t="s">
        <v>1563</v>
      </c>
      <c r="C161" s="15" t="s">
        <v>1564</v>
      </c>
      <c r="D161" s="15" t="s">
        <v>1565</v>
      </c>
      <c r="E161" s="15" t="s">
        <v>998</v>
      </c>
      <c r="F161" s="15">
        <v>1</v>
      </c>
      <c r="G161" s="15">
        <v>1</v>
      </c>
      <c r="H161" s="15" t="s">
        <v>1566</v>
      </c>
      <c r="I161" s="15">
        <v>4</v>
      </c>
      <c r="J161" s="15"/>
      <c r="K161" s="15">
        <v>0</v>
      </c>
      <c r="L161" s="15">
        <v>0</v>
      </c>
    </row>
    <row r="162" spans="1:12" x14ac:dyDescent="0.35">
      <c r="A162" s="15">
        <v>157</v>
      </c>
      <c r="B162" s="15" t="s">
        <v>1044</v>
      </c>
      <c r="C162" s="15" t="s">
        <v>1045</v>
      </c>
      <c r="D162" s="15" t="s">
        <v>1046</v>
      </c>
      <c r="E162" s="15" t="s">
        <v>998</v>
      </c>
      <c r="F162" s="15">
        <v>1</v>
      </c>
      <c r="G162" s="15">
        <v>1</v>
      </c>
      <c r="H162" s="15" t="s">
        <v>1047</v>
      </c>
      <c r="I162" s="15">
        <v>11</v>
      </c>
      <c r="J162" s="15"/>
      <c r="K162" s="15">
        <v>0</v>
      </c>
      <c r="L162" s="15">
        <v>0</v>
      </c>
    </row>
    <row r="163" spans="1:12" x14ac:dyDescent="0.35">
      <c r="A163" s="15">
        <v>158</v>
      </c>
      <c r="B163" s="15" t="s">
        <v>1567</v>
      </c>
      <c r="C163" s="15" t="s">
        <v>1568</v>
      </c>
      <c r="D163" s="15" t="s">
        <v>1569</v>
      </c>
      <c r="E163" s="15" t="s">
        <v>998</v>
      </c>
      <c r="F163" s="15">
        <v>1</v>
      </c>
      <c r="G163" s="15">
        <v>1</v>
      </c>
      <c r="H163" s="15" t="s">
        <v>1570</v>
      </c>
      <c r="I163" s="15">
        <v>12</v>
      </c>
      <c r="J163" s="15"/>
      <c r="K163" s="15">
        <v>0</v>
      </c>
      <c r="L163" s="15">
        <v>0</v>
      </c>
    </row>
    <row r="164" spans="1:12" x14ac:dyDescent="0.35">
      <c r="A164" s="15">
        <v>159</v>
      </c>
      <c r="B164" s="15" t="s">
        <v>1571</v>
      </c>
      <c r="C164" s="15" t="s">
        <v>1572</v>
      </c>
      <c r="D164" s="15" t="s">
        <v>1573</v>
      </c>
      <c r="E164" s="15" t="s">
        <v>998</v>
      </c>
      <c r="F164" s="15">
        <v>1</v>
      </c>
      <c r="G164" s="15">
        <v>1</v>
      </c>
      <c r="H164" s="15" t="s">
        <v>1574</v>
      </c>
      <c r="I164" s="15">
        <v>6</v>
      </c>
      <c r="J164" s="15"/>
      <c r="K164" s="15">
        <v>0</v>
      </c>
      <c r="L164" s="15">
        <v>0</v>
      </c>
    </row>
    <row r="165" spans="1:12" x14ac:dyDescent="0.35">
      <c r="A165" s="15">
        <v>160</v>
      </c>
      <c r="B165" s="15" t="s">
        <v>1575</v>
      </c>
      <c r="C165" s="15" t="s">
        <v>1576</v>
      </c>
      <c r="D165" s="15" t="s">
        <v>1577</v>
      </c>
      <c r="E165" s="15" t="s">
        <v>998</v>
      </c>
      <c r="F165" s="15">
        <v>1</v>
      </c>
      <c r="G165" s="15">
        <v>1</v>
      </c>
      <c r="H165" s="15" t="s">
        <v>1578</v>
      </c>
      <c r="I165" s="15">
        <v>4</v>
      </c>
      <c r="J165" s="15"/>
      <c r="K165" s="15">
        <v>0</v>
      </c>
      <c r="L165" s="15">
        <v>0</v>
      </c>
    </row>
    <row r="166" spans="1:12" x14ac:dyDescent="0.35">
      <c r="A166" s="15">
        <v>162</v>
      </c>
      <c r="B166" s="15" t="s">
        <v>1583</v>
      </c>
      <c r="C166" s="15" t="s">
        <v>1584</v>
      </c>
      <c r="D166" s="15" t="s">
        <v>1585</v>
      </c>
      <c r="E166" s="15" t="s">
        <v>998</v>
      </c>
      <c r="F166" s="15">
        <v>1</v>
      </c>
      <c r="G166" s="15">
        <v>1</v>
      </c>
      <c r="H166" s="15" t="s">
        <v>1586</v>
      </c>
      <c r="I166" s="15">
        <v>11</v>
      </c>
      <c r="J166" s="15"/>
      <c r="K166" s="15">
        <v>0</v>
      </c>
      <c r="L166" s="15">
        <v>0</v>
      </c>
    </row>
    <row r="167" spans="1:12" x14ac:dyDescent="0.35">
      <c r="A167" s="15">
        <v>163</v>
      </c>
      <c r="B167" s="15" t="s">
        <v>1587</v>
      </c>
      <c r="C167" s="15" t="s">
        <v>1588</v>
      </c>
      <c r="D167" s="15" t="s">
        <v>1589</v>
      </c>
      <c r="E167" s="15" t="s">
        <v>998</v>
      </c>
      <c r="F167" s="15">
        <v>1</v>
      </c>
      <c r="G167" s="15">
        <v>1</v>
      </c>
      <c r="H167" s="15" t="s">
        <v>1590</v>
      </c>
      <c r="I167" s="15">
        <v>11</v>
      </c>
      <c r="J167" s="15"/>
      <c r="K167" s="15">
        <v>0</v>
      </c>
      <c r="L167" s="15">
        <v>0</v>
      </c>
    </row>
    <row r="168" spans="1:12" x14ac:dyDescent="0.35">
      <c r="A168" s="15">
        <v>164</v>
      </c>
      <c r="B168" s="15" t="s">
        <v>1591</v>
      </c>
      <c r="C168" s="15" t="s">
        <v>1592</v>
      </c>
      <c r="D168" s="15" t="s">
        <v>1593</v>
      </c>
      <c r="E168" s="15" t="s">
        <v>998</v>
      </c>
      <c r="F168" s="15">
        <v>1</v>
      </c>
      <c r="G168" s="15">
        <v>1</v>
      </c>
      <c r="H168" s="15" t="s">
        <v>1594</v>
      </c>
      <c r="I168" s="15">
        <v>6</v>
      </c>
      <c r="J168" s="15"/>
      <c r="K168" s="15">
        <v>0</v>
      </c>
      <c r="L168" s="15">
        <v>0</v>
      </c>
    </row>
    <row r="169" spans="1:12" x14ac:dyDescent="0.35">
      <c r="A169" s="15">
        <v>165</v>
      </c>
      <c r="B169" s="15" t="s">
        <v>1595</v>
      </c>
      <c r="C169" s="15" t="s">
        <v>1596</v>
      </c>
      <c r="D169" s="15" t="s">
        <v>1597</v>
      </c>
      <c r="E169" s="15" t="s">
        <v>998</v>
      </c>
      <c r="F169" s="15">
        <v>1</v>
      </c>
      <c r="G169" s="15">
        <v>1</v>
      </c>
      <c r="H169" s="15" t="s">
        <v>1598</v>
      </c>
      <c r="I169" s="15">
        <v>17</v>
      </c>
      <c r="J169" s="15"/>
      <c r="K169" s="15">
        <v>0</v>
      </c>
      <c r="L169" s="15">
        <v>0</v>
      </c>
    </row>
    <row r="170" spans="1:12" x14ac:dyDescent="0.35">
      <c r="A170" s="15">
        <v>166</v>
      </c>
      <c r="B170" s="15" t="s">
        <v>1599</v>
      </c>
      <c r="C170" s="15" t="s">
        <v>1600</v>
      </c>
      <c r="D170" s="15" t="s">
        <v>1601</v>
      </c>
      <c r="E170" s="15" t="s">
        <v>998</v>
      </c>
      <c r="F170" s="15">
        <v>1</v>
      </c>
      <c r="G170" s="15">
        <v>1</v>
      </c>
      <c r="H170" s="15" t="s">
        <v>1602</v>
      </c>
      <c r="I170" s="15">
        <v>11</v>
      </c>
      <c r="J170" s="15"/>
      <c r="K170" s="15">
        <v>0</v>
      </c>
      <c r="L170" s="15">
        <v>0</v>
      </c>
    </row>
    <row r="171" spans="1:12" x14ac:dyDescent="0.35">
      <c r="A171" s="15">
        <v>167</v>
      </c>
      <c r="B171" s="15" t="s">
        <v>1603</v>
      </c>
      <c r="C171" s="15" t="s">
        <v>1604</v>
      </c>
      <c r="D171" s="15" t="s">
        <v>1605</v>
      </c>
      <c r="E171" s="15" t="s">
        <v>998</v>
      </c>
      <c r="F171" s="15">
        <v>1</v>
      </c>
      <c r="G171" s="15">
        <v>1</v>
      </c>
      <c r="H171" s="15" t="s">
        <v>1606</v>
      </c>
      <c r="I171" s="15">
        <v>22</v>
      </c>
      <c r="J171" s="15"/>
      <c r="K171" s="15">
        <v>0</v>
      </c>
      <c r="L171" s="15">
        <v>0</v>
      </c>
    </row>
    <row r="172" spans="1:12" x14ac:dyDescent="0.35">
      <c r="A172" s="15">
        <v>168</v>
      </c>
      <c r="B172" s="15" t="s">
        <v>1607</v>
      </c>
      <c r="C172" s="15" t="s">
        <v>1608</v>
      </c>
      <c r="D172" s="15" t="s">
        <v>1609</v>
      </c>
      <c r="E172" s="15" t="s">
        <v>998</v>
      </c>
      <c r="F172" s="15">
        <v>1</v>
      </c>
      <c r="G172" s="15">
        <v>1</v>
      </c>
      <c r="H172" s="15" t="s">
        <v>1610</v>
      </c>
      <c r="I172" s="15">
        <v>12</v>
      </c>
      <c r="J172" s="15"/>
      <c r="K172" s="15">
        <v>0</v>
      </c>
      <c r="L172" s="15">
        <v>0</v>
      </c>
    </row>
    <row r="173" spans="1:12" x14ac:dyDescent="0.35">
      <c r="A173" s="15">
        <v>169</v>
      </c>
      <c r="B173" s="15" t="s">
        <v>1611</v>
      </c>
      <c r="C173" s="15" t="s">
        <v>1612</v>
      </c>
      <c r="D173" s="15" t="s">
        <v>1613</v>
      </c>
      <c r="E173" s="15" t="s">
        <v>1614</v>
      </c>
      <c r="F173" s="15">
        <v>1</v>
      </c>
      <c r="G173" s="15">
        <v>1</v>
      </c>
      <c r="H173" s="15" t="s">
        <v>1615</v>
      </c>
      <c r="I173" s="15">
        <v>4</v>
      </c>
      <c r="J173" s="15"/>
      <c r="K173" s="15">
        <v>0</v>
      </c>
      <c r="L173" s="15">
        <v>0</v>
      </c>
    </row>
    <row r="174" spans="1:12" x14ac:dyDescent="0.35">
      <c r="A174" s="15">
        <v>170</v>
      </c>
      <c r="B174" s="15" t="s">
        <v>1616</v>
      </c>
      <c r="C174" s="15" t="s">
        <v>1617</v>
      </c>
      <c r="D174" s="15" t="s">
        <v>1618</v>
      </c>
      <c r="E174" s="15" t="s">
        <v>1614</v>
      </c>
      <c r="F174" s="15">
        <v>1</v>
      </c>
      <c r="G174" s="15">
        <v>1</v>
      </c>
      <c r="H174" s="15" t="s">
        <v>1619</v>
      </c>
      <c r="I174" s="15">
        <v>10</v>
      </c>
      <c r="J174" s="15"/>
      <c r="K174" s="15">
        <v>0</v>
      </c>
      <c r="L174" s="15">
        <v>0</v>
      </c>
    </row>
    <row r="175" spans="1:12" x14ac:dyDescent="0.35">
      <c r="A175" s="15">
        <v>171</v>
      </c>
      <c r="B175" s="15" t="s">
        <v>1620</v>
      </c>
      <c r="C175" s="15" t="s">
        <v>1621</v>
      </c>
      <c r="D175" s="15" t="s">
        <v>1622</v>
      </c>
      <c r="E175" s="15" t="s">
        <v>1614</v>
      </c>
      <c r="F175" s="15">
        <v>1</v>
      </c>
      <c r="G175" s="15">
        <v>1</v>
      </c>
      <c r="H175" s="15" t="s">
        <v>1623</v>
      </c>
      <c r="I175" s="15">
        <v>16</v>
      </c>
      <c r="J175" s="15"/>
      <c r="K175" s="15">
        <v>0</v>
      </c>
      <c r="L175" s="15">
        <v>0</v>
      </c>
    </row>
    <row r="176" spans="1:12" x14ac:dyDescent="0.35">
      <c r="A176" s="15">
        <v>172</v>
      </c>
      <c r="B176" s="15" t="s">
        <v>1624</v>
      </c>
      <c r="C176" s="15" t="s">
        <v>1625</v>
      </c>
      <c r="D176" s="15" t="s">
        <v>1626</v>
      </c>
      <c r="E176" s="15" t="s">
        <v>1627</v>
      </c>
      <c r="F176" s="15">
        <v>1</v>
      </c>
      <c r="G176" s="15">
        <v>1</v>
      </c>
      <c r="H176" s="15" t="s">
        <v>1628</v>
      </c>
      <c r="I176" s="15">
        <v>17</v>
      </c>
      <c r="J176" s="15"/>
      <c r="K176" s="15">
        <v>0</v>
      </c>
      <c r="L176" s="15">
        <v>0</v>
      </c>
    </row>
    <row r="177" spans="1:12" x14ac:dyDescent="0.35">
      <c r="A177" s="15">
        <v>173</v>
      </c>
      <c r="B177" s="15" t="s">
        <v>1629</v>
      </c>
      <c r="C177" s="15" t="s">
        <v>1630</v>
      </c>
      <c r="D177" s="15" t="s">
        <v>1631</v>
      </c>
      <c r="E177" s="15" t="s">
        <v>1627</v>
      </c>
      <c r="F177" s="15">
        <v>1</v>
      </c>
      <c r="G177" s="15">
        <v>1</v>
      </c>
      <c r="H177" s="15" t="s">
        <v>1632</v>
      </c>
      <c r="I177" s="15">
        <v>14</v>
      </c>
      <c r="J177" s="15"/>
      <c r="K177" s="15">
        <v>0</v>
      </c>
      <c r="L177" s="15">
        <v>0</v>
      </c>
    </row>
    <row r="178" spans="1:12" x14ac:dyDescent="0.35">
      <c r="A178" s="15">
        <v>174</v>
      </c>
      <c r="B178" s="15" t="s">
        <v>1633</v>
      </c>
      <c r="C178" s="15" t="s">
        <v>1634</v>
      </c>
      <c r="D178" s="15" t="s">
        <v>1635</v>
      </c>
      <c r="E178" s="15" t="s">
        <v>1627</v>
      </c>
      <c r="F178" s="15">
        <v>1</v>
      </c>
      <c r="G178" s="15">
        <v>1</v>
      </c>
      <c r="H178" s="15" t="s">
        <v>1636</v>
      </c>
      <c r="I178" s="15">
        <v>15</v>
      </c>
      <c r="J178" s="15"/>
      <c r="K178" s="15">
        <v>0</v>
      </c>
      <c r="L178" s="15">
        <v>0</v>
      </c>
    </row>
    <row r="179" spans="1:12" x14ac:dyDescent="0.35">
      <c r="A179" s="15">
        <v>176</v>
      </c>
      <c r="B179" s="15" t="s">
        <v>1641</v>
      </c>
      <c r="C179" s="15" t="s">
        <v>1642</v>
      </c>
      <c r="D179" s="15" t="s">
        <v>1643</v>
      </c>
      <c r="E179" s="15" t="s">
        <v>1627</v>
      </c>
      <c r="F179" s="15">
        <v>1</v>
      </c>
      <c r="G179" s="15">
        <v>1</v>
      </c>
      <c r="H179" s="15" t="s">
        <v>1644</v>
      </c>
      <c r="I179" s="15">
        <v>27</v>
      </c>
      <c r="J179" s="15"/>
      <c r="K179" s="15">
        <v>0</v>
      </c>
      <c r="L179" s="15">
        <v>0</v>
      </c>
    </row>
    <row r="180" spans="1:12" x14ac:dyDescent="0.35">
      <c r="A180" s="15">
        <v>177</v>
      </c>
      <c r="B180" s="15" t="s">
        <v>1645</v>
      </c>
      <c r="C180" s="15" t="s">
        <v>1646</v>
      </c>
      <c r="D180" s="15" t="s">
        <v>1647</v>
      </c>
      <c r="E180" s="15" t="s">
        <v>1627</v>
      </c>
      <c r="F180" s="15">
        <v>1</v>
      </c>
      <c r="G180" s="15">
        <v>1</v>
      </c>
      <c r="H180" s="15" t="s">
        <v>1648</v>
      </c>
      <c r="I180" s="15">
        <v>47</v>
      </c>
      <c r="J180" s="15"/>
      <c r="K180" s="15">
        <v>0</v>
      </c>
      <c r="L180" s="15">
        <v>0</v>
      </c>
    </row>
    <row r="181" spans="1:12" x14ac:dyDescent="0.35">
      <c r="A181" s="15">
        <v>178</v>
      </c>
      <c r="B181" s="15" t="s">
        <v>1649</v>
      </c>
      <c r="C181" s="15" t="s">
        <v>1650</v>
      </c>
      <c r="D181" s="15" t="s">
        <v>1651</v>
      </c>
      <c r="E181" s="15" t="s">
        <v>1627</v>
      </c>
      <c r="F181" s="15">
        <v>1</v>
      </c>
      <c r="G181" s="15">
        <v>1</v>
      </c>
      <c r="H181" s="15" t="s">
        <v>1652</v>
      </c>
      <c r="I181" s="15">
        <v>13</v>
      </c>
      <c r="J181" s="15"/>
      <c r="K181" s="15">
        <v>0</v>
      </c>
      <c r="L181" s="15">
        <v>0</v>
      </c>
    </row>
    <row r="182" spans="1:12" x14ac:dyDescent="0.35">
      <c r="A182" s="15">
        <v>180</v>
      </c>
      <c r="B182" s="15" t="s">
        <v>1657</v>
      </c>
      <c r="C182" s="15" t="s">
        <v>1658</v>
      </c>
      <c r="D182" s="15" t="s">
        <v>1659</v>
      </c>
      <c r="E182" s="15" t="s">
        <v>1627</v>
      </c>
      <c r="F182" s="15">
        <v>1</v>
      </c>
      <c r="G182" s="15">
        <v>1</v>
      </c>
      <c r="H182" s="15" t="s">
        <v>1660</v>
      </c>
      <c r="I182" s="15">
        <v>42</v>
      </c>
      <c r="J182" s="15"/>
      <c r="K182" s="15">
        <v>0</v>
      </c>
      <c r="L182" s="15">
        <v>0</v>
      </c>
    </row>
    <row r="183" spans="1:12" x14ac:dyDescent="0.35">
      <c r="A183" s="15">
        <v>181</v>
      </c>
      <c r="B183" s="15" t="s">
        <v>1661</v>
      </c>
      <c r="C183" s="15" t="s">
        <v>1662</v>
      </c>
      <c r="D183" s="15" t="s">
        <v>1002</v>
      </c>
      <c r="E183" s="15" t="s">
        <v>1627</v>
      </c>
      <c r="F183" s="15">
        <v>1</v>
      </c>
      <c r="G183" s="15">
        <v>1</v>
      </c>
      <c r="H183" s="15" t="s">
        <v>1663</v>
      </c>
      <c r="I183" s="15">
        <v>20</v>
      </c>
      <c r="J183" s="15"/>
      <c r="K183" s="15">
        <v>0</v>
      </c>
      <c r="L183" s="15">
        <v>0</v>
      </c>
    </row>
    <row r="184" spans="1:12" x14ac:dyDescent="0.35">
      <c r="A184" s="15">
        <v>182</v>
      </c>
      <c r="B184" s="15" t="s">
        <v>1664</v>
      </c>
      <c r="C184" s="15" t="s">
        <v>1665</v>
      </c>
      <c r="D184" s="15" t="s">
        <v>1002</v>
      </c>
      <c r="E184" s="15" t="s">
        <v>1627</v>
      </c>
      <c r="F184" s="15">
        <v>1</v>
      </c>
      <c r="G184" s="15">
        <v>1</v>
      </c>
      <c r="H184" s="15" t="s">
        <v>1666</v>
      </c>
      <c r="I184" s="15">
        <v>14</v>
      </c>
      <c r="J184" s="15"/>
      <c r="K184" s="15">
        <v>0</v>
      </c>
      <c r="L184" s="15">
        <v>0</v>
      </c>
    </row>
    <row r="185" spans="1:12" x14ac:dyDescent="0.35">
      <c r="A185" s="15">
        <v>183</v>
      </c>
      <c r="B185" s="15" t="s">
        <v>1667</v>
      </c>
      <c r="C185" s="15" t="s">
        <v>1668</v>
      </c>
      <c r="D185" s="15" t="s">
        <v>1669</v>
      </c>
      <c r="E185" s="15" t="s">
        <v>1627</v>
      </c>
      <c r="F185" s="15">
        <v>1</v>
      </c>
      <c r="G185" s="15">
        <v>1</v>
      </c>
      <c r="H185" s="15" t="s">
        <v>1670</v>
      </c>
      <c r="I185" s="15">
        <v>29</v>
      </c>
      <c r="J185" s="15"/>
      <c r="K185" s="15">
        <v>0</v>
      </c>
      <c r="L185" s="15">
        <v>0</v>
      </c>
    </row>
    <row r="186" spans="1:12" x14ac:dyDescent="0.35">
      <c r="A186" s="15">
        <v>184</v>
      </c>
      <c r="B186" s="15" t="s">
        <v>1671</v>
      </c>
      <c r="C186" s="15" t="s">
        <v>1672</v>
      </c>
      <c r="D186" s="15" t="s">
        <v>1673</v>
      </c>
      <c r="E186" s="15" t="s">
        <v>1674</v>
      </c>
      <c r="F186" s="15">
        <v>1</v>
      </c>
      <c r="G186" s="15">
        <v>1</v>
      </c>
      <c r="H186" s="15" t="s">
        <v>1675</v>
      </c>
      <c r="I186" s="15">
        <v>2</v>
      </c>
      <c r="J186" s="15"/>
      <c r="K186" s="15">
        <v>0</v>
      </c>
      <c r="L186" s="15">
        <v>0</v>
      </c>
    </row>
    <row r="187" spans="1:12" x14ac:dyDescent="0.35">
      <c r="A187" s="15">
        <v>185</v>
      </c>
      <c r="B187" s="15" t="s">
        <v>1676</v>
      </c>
      <c r="C187" s="15" t="s">
        <v>1677</v>
      </c>
      <c r="D187" s="15" t="s">
        <v>1678</v>
      </c>
      <c r="E187" s="15" t="s">
        <v>1674</v>
      </c>
      <c r="F187" s="15">
        <v>1</v>
      </c>
      <c r="G187" s="15">
        <v>1</v>
      </c>
      <c r="H187" s="15" t="s">
        <v>1679</v>
      </c>
      <c r="I187" s="15">
        <v>8</v>
      </c>
      <c r="J187" s="15"/>
      <c r="K187" s="15">
        <v>0</v>
      </c>
      <c r="L187" s="15">
        <v>0</v>
      </c>
    </row>
    <row r="188" spans="1:12" x14ac:dyDescent="0.35">
      <c r="A188" s="15">
        <v>186</v>
      </c>
      <c r="B188" s="15" t="s">
        <v>1680</v>
      </c>
      <c r="C188" s="15" t="s">
        <v>1681</v>
      </c>
      <c r="D188" s="15" t="s">
        <v>1682</v>
      </c>
      <c r="E188" s="15" t="s">
        <v>1674</v>
      </c>
      <c r="F188" s="15">
        <v>1</v>
      </c>
      <c r="G188" s="15">
        <v>1</v>
      </c>
      <c r="H188" s="15" t="s">
        <v>1683</v>
      </c>
      <c r="I188" s="15">
        <v>8</v>
      </c>
      <c r="J188" s="15"/>
      <c r="K188" s="15">
        <v>0</v>
      </c>
      <c r="L188" s="15">
        <v>0</v>
      </c>
    </row>
    <row r="189" spans="1:12" x14ac:dyDescent="0.35">
      <c r="A189" s="15">
        <v>187</v>
      </c>
      <c r="B189" s="15" t="s">
        <v>1684</v>
      </c>
      <c r="C189" s="15" t="s">
        <v>1685</v>
      </c>
      <c r="D189" s="15" t="s">
        <v>1686</v>
      </c>
      <c r="E189" s="15" t="s">
        <v>1674</v>
      </c>
      <c r="F189" s="15">
        <v>1</v>
      </c>
      <c r="G189" s="15">
        <v>1</v>
      </c>
      <c r="H189" s="15" t="s">
        <v>1687</v>
      </c>
      <c r="I189" s="15">
        <v>17</v>
      </c>
      <c r="J189" s="15"/>
      <c r="K189" s="15">
        <v>0</v>
      </c>
      <c r="L189" s="15">
        <v>0</v>
      </c>
    </row>
    <row r="190" spans="1:12" x14ac:dyDescent="0.35">
      <c r="A190" s="15">
        <v>188</v>
      </c>
      <c r="B190" s="15" t="s">
        <v>1688</v>
      </c>
      <c r="C190" s="15" t="s">
        <v>1689</v>
      </c>
      <c r="D190" s="15" t="s">
        <v>1690</v>
      </c>
      <c r="E190" s="15" t="s">
        <v>1674</v>
      </c>
      <c r="F190" s="15">
        <v>1</v>
      </c>
      <c r="G190" s="15">
        <v>1</v>
      </c>
      <c r="H190" s="15" t="s">
        <v>1691</v>
      </c>
      <c r="I190" s="15">
        <v>8</v>
      </c>
      <c r="J190" s="15"/>
      <c r="K190" s="15">
        <v>0</v>
      </c>
      <c r="L190" s="15">
        <v>0</v>
      </c>
    </row>
    <row r="191" spans="1:12" x14ac:dyDescent="0.35">
      <c r="A191" s="15">
        <v>189</v>
      </c>
      <c r="B191" s="15" t="s">
        <v>1692</v>
      </c>
      <c r="C191" s="15" t="s">
        <v>1693</v>
      </c>
      <c r="D191" s="15" t="s">
        <v>1694</v>
      </c>
      <c r="E191" s="15" t="s">
        <v>1695</v>
      </c>
      <c r="F191" s="15">
        <v>1</v>
      </c>
      <c r="G191" s="15">
        <v>1</v>
      </c>
      <c r="H191" s="15" t="s">
        <v>1696</v>
      </c>
      <c r="I191" s="15">
        <v>8</v>
      </c>
      <c r="J191" s="15"/>
      <c r="K191" s="15">
        <v>0</v>
      </c>
      <c r="L191" s="15">
        <v>0</v>
      </c>
    </row>
    <row r="192" spans="1:12" x14ac:dyDescent="0.35">
      <c r="A192" s="15">
        <v>190</v>
      </c>
      <c r="B192" s="15" t="s">
        <v>1697</v>
      </c>
      <c r="C192" s="15" t="s">
        <v>1698</v>
      </c>
      <c r="D192" s="15" t="s">
        <v>1699</v>
      </c>
      <c r="E192" s="15" t="s">
        <v>1695</v>
      </c>
      <c r="F192" s="15">
        <v>1</v>
      </c>
      <c r="G192" s="15">
        <v>1</v>
      </c>
      <c r="H192" s="15" t="s">
        <v>1700</v>
      </c>
      <c r="I192" s="15">
        <v>9</v>
      </c>
      <c r="J192" s="15"/>
      <c r="K192" s="15">
        <v>0</v>
      </c>
      <c r="L192" s="15">
        <v>0</v>
      </c>
    </row>
    <row r="193" spans="1:12" x14ac:dyDescent="0.35">
      <c r="A193" s="15">
        <v>191</v>
      </c>
      <c r="B193" s="15" t="s">
        <v>1701</v>
      </c>
      <c r="C193" s="15" t="s">
        <v>1702</v>
      </c>
      <c r="D193" s="15" t="s">
        <v>1703</v>
      </c>
      <c r="E193" s="15" t="s">
        <v>1695</v>
      </c>
      <c r="F193" s="15">
        <v>1</v>
      </c>
      <c r="G193" s="15">
        <v>1</v>
      </c>
      <c r="H193" s="15" t="s">
        <v>1704</v>
      </c>
      <c r="I193" s="15">
        <v>12</v>
      </c>
      <c r="J193" s="15"/>
      <c r="K193" s="15">
        <v>0</v>
      </c>
      <c r="L193" s="15">
        <v>0</v>
      </c>
    </row>
    <row r="194" spans="1:12" x14ac:dyDescent="0.35">
      <c r="A194" s="15">
        <v>192</v>
      </c>
      <c r="B194" s="15" t="s">
        <v>1705</v>
      </c>
      <c r="C194" s="15" t="s">
        <v>1706</v>
      </c>
      <c r="D194" s="15" t="s">
        <v>1707</v>
      </c>
      <c r="E194" s="15" t="s">
        <v>1695</v>
      </c>
      <c r="F194" s="15">
        <v>1</v>
      </c>
      <c r="G194" s="15">
        <v>1</v>
      </c>
      <c r="H194" s="15" t="s">
        <v>1708</v>
      </c>
      <c r="I194" s="15">
        <v>12</v>
      </c>
      <c r="J194" s="15"/>
      <c r="K194" s="15">
        <v>0</v>
      </c>
      <c r="L194" s="15">
        <v>0</v>
      </c>
    </row>
    <row r="195" spans="1:12" x14ac:dyDescent="0.35">
      <c r="A195" s="15">
        <v>193</v>
      </c>
      <c r="B195" s="15" t="s">
        <v>1709</v>
      </c>
      <c r="C195" s="15" t="s">
        <v>1710</v>
      </c>
      <c r="D195" s="15" t="s">
        <v>1711</v>
      </c>
      <c r="E195" s="15" t="s">
        <v>1695</v>
      </c>
      <c r="F195" s="15">
        <v>1</v>
      </c>
      <c r="G195" s="15">
        <v>1</v>
      </c>
      <c r="H195" s="15" t="s">
        <v>1712</v>
      </c>
      <c r="I195" s="15">
        <v>42</v>
      </c>
      <c r="J195" s="15"/>
      <c r="K195" s="15">
        <v>0</v>
      </c>
      <c r="L195" s="15">
        <v>0</v>
      </c>
    </row>
    <row r="196" spans="1:12" x14ac:dyDescent="0.35">
      <c r="A196" s="15">
        <v>194</v>
      </c>
      <c r="B196" s="15" t="s">
        <v>1713</v>
      </c>
      <c r="C196" s="15" t="s">
        <v>1714</v>
      </c>
      <c r="D196" s="15" t="s">
        <v>1715</v>
      </c>
      <c r="E196" s="15" t="s">
        <v>1695</v>
      </c>
      <c r="F196" s="15">
        <v>1</v>
      </c>
      <c r="G196" s="15">
        <v>1</v>
      </c>
      <c r="H196" s="15" t="s">
        <v>1716</v>
      </c>
      <c r="I196" s="15">
        <v>7</v>
      </c>
      <c r="J196" s="15"/>
      <c r="K196" s="15">
        <v>0</v>
      </c>
      <c r="L196" s="15">
        <v>0</v>
      </c>
    </row>
    <row r="197" spans="1:12" x14ac:dyDescent="0.35">
      <c r="A197" s="15">
        <v>195</v>
      </c>
      <c r="B197" s="15" t="s">
        <v>1717</v>
      </c>
      <c r="C197" s="15" t="s">
        <v>1718</v>
      </c>
      <c r="D197" s="15" t="s">
        <v>1719</v>
      </c>
      <c r="E197" s="15" t="s">
        <v>1695</v>
      </c>
      <c r="F197" s="15">
        <v>1</v>
      </c>
      <c r="G197" s="15">
        <v>1</v>
      </c>
      <c r="H197" s="15" t="s">
        <v>1720</v>
      </c>
      <c r="I197" s="15">
        <v>9</v>
      </c>
      <c r="J197" s="15"/>
      <c r="K197" s="15">
        <v>0</v>
      </c>
      <c r="L197" s="15">
        <v>0</v>
      </c>
    </row>
    <row r="198" spans="1:12" x14ac:dyDescent="0.35">
      <c r="A198" s="15">
        <v>196</v>
      </c>
      <c r="B198" s="15" t="s">
        <v>1721</v>
      </c>
      <c r="C198" s="15" t="s">
        <v>1722</v>
      </c>
      <c r="D198" s="15" t="s">
        <v>1723</v>
      </c>
      <c r="E198" s="15" t="s">
        <v>1695</v>
      </c>
      <c r="F198" s="15">
        <v>1</v>
      </c>
      <c r="G198" s="15">
        <v>1</v>
      </c>
      <c r="H198" s="15" t="s">
        <v>1724</v>
      </c>
      <c r="I198" s="15">
        <v>19</v>
      </c>
      <c r="J198" s="15"/>
      <c r="K198" s="15">
        <v>0</v>
      </c>
      <c r="L198" s="15">
        <v>0</v>
      </c>
    </row>
    <row r="199" spans="1:12" x14ac:dyDescent="0.35">
      <c r="A199" s="15">
        <v>197</v>
      </c>
      <c r="B199" s="15" t="s">
        <v>1725</v>
      </c>
      <c r="C199" s="15" t="s">
        <v>1726</v>
      </c>
      <c r="D199" s="15" t="s">
        <v>1727</v>
      </c>
      <c r="E199" s="15" t="s">
        <v>1695</v>
      </c>
      <c r="F199" s="15">
        <v>1</v>
      </c>
      <c r="G199" s="15">
        <v>1</v>
      </c>
      <c r="H199" s="15" t="s">
        <v>1728</v>
      </c>
      <c r="I199" s="15">
        <v>12</v>
      </c>
      <c r="J199" s="15"/>
      <c r="K199" s="15">
        <v>0</v>
      </c>
      <c r="L199" s="15">
        <v>0</v>
      </c>
    </row>
    <row r="200" spans="1:12" x14ac:dyDescent="0.35">
      <c r="A200" s="15">
        <v>198</v>
      </c>
      <c r="B200" s="15" t="s">
        <v>1729</v>
      </c>
      <c r="C200" s="15" t="s">
        <v>1730</v>
      </c>
      <c r="D200" s="15" t="s">
        <v>1731</v>
      </c>
      <c r="E200" s="15" t="s">
        <v>1695</v>
      </c>
      <c r="F200" s="15">
        <v>1</v>
      </c>
      <c r="G200" s="15">
        <v>1</v>
      </c>
      <c r="H200" s="15" t="s">
        <v>1732</v>
      </c>
      <c r="I200" s="15">
        <v>5</v>
      </c>
      <c r="J200" s="15"/>
      <c r="K200" s="15">
        <v>0</v>
      </c>
      <c r="L200" s="15">
        <v>0</v>
      </c>
    </row>
    <row r="201" spans="1:12" x14ac:dyDescent="0.35">
      <c r="A201" s="15">
        <v>199</v>
      </c>
      <c r="B201" s="15" t="s">
        <v>1733</v>
      </c>
      <c r="C201" s="15" t="s">
        <v>1734</v>
      </c>
      <c r="D201" s="15" t="s">
        <v>1735</v>
      </c>
      <c r="E201" s="15" t="s">
        <v>1736</v>
      </c>
      <c r="F201" s="15">
        <v>1</v>
      </c>
      <c r="G201" s="15">
        <v>1</v>
      </c>
      <c r="H201" s="15" t="s">
        <v>1737</v>
      </c>
      <c r="I201" s="15">
        <v>8</v>
      </c>
      <c r="J201" s="15"/>
      <c r="K201" s="15">
        <v>0</v>
      </c>
      <c r="L201" s="15">
        <v>0</v>
      </c>
    </row>
    <row r="202" spans="1:12" x14ac:dyDescent="0.35">
      <c r="A202" s="15">
        <v>200</v>
      </c>
      <c r="B202" s="15" t="s">
        <v>1738</v>
      </c>
      <c r="C202" s="15" t="s">
        <v>1739</v>
      </c>
      <c r="D202" s="15" t="s">
        <v>1740</v>
      </c>
      <c r="E202" s="15" t="s">
        <v>1736</v>
      </c>
      <c r="F202" s="15">
        <v>1</v>
      </c>
      <c r="G202" s="15">
        <v>1</v>
      </c>
      <c r="H202" s="15" t="s">
        <v>1741</v>
      </c>
      <c r="I202" s="15">
        <v>8</v>
      </c>
      <c r="J202" s="15"/>
      <c r="K202" s="15">
        <v>0</v>
      </c>
      <c r="L202" s="15">
        <v>0</v>
      </c>
    </row>
    <row r="203" spans="1:12" ht="15" thickBot="1" x14ac:dyDescent="0.4">
      <c r="A203" s="16">
        <v>201</v>
      </c>
      <c r="B203" s="16" t="s">
        <v>1742</v>
      </c>
      <c r="C203" s="16" t="s">
        <v>1743</v>
      </c>
      <c r="D203" s="16" t="s">
        <v>1744</v>
      </c>
      <c r="E203" s="16" t="s">
        <v>1736</v>
      </c>
      <c r="F203" s="16">
        <v>1</v>
      </c>
      <c r="G203" s="16">
        <v>1</v>
      </c>
      <c r="H203" s="16" t="s">
        <v>1745</v>
      </c>
      <c r="I203" s="16">
        <v>33</v>
      </c>
      <c r="J203" s="16"/>
      <c r="K203" s="16">
        <v>0</v>
      </c>
      <c r="L203" s="16">
        <v>0</v>
      </c>
    </row>
    <row r="204" spans="1:12" ht="15" thickTop="1" x14ac:dyDescent="0.35"/>
  </sheetData>
  <mergeCells count="1">
    <mergeCell ref="A1:L1"/>
  </mergeCells>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3F30DC-28EB-4A93-8D88-FA98074006A5}">
  <dimension ref="A1:N274"/>
  <sheetViews>
    <sheetView workbookViewId="0">
      <selection activeCell="P7" sqref="P7"/>
    </sheetView>
  </sheetViews>
  <sheetFormatPr defaultRowHeight="14.5" x14ac:dyDescent="0.35"/>
  <cols>
    <col min="1" max="6" width="8.7265625" style="2"/>
    <col min="7" max="7" width="12" style="2" customWidth="1"/>
    <col min="8" max="8" width="15.54296875" style="2" customWidth="1"/>
    <col min="9" max="9" width="8.7265625" style="2"/>
    <col min="10" max="10" width="20.453125" style="2" customWidth="1"/>
    <col min="11" max="11" width="10.6328125" style="2" customWidth="1"/>
    <col min="12" max="12" width="14" style="2" customWidth="1"/>
    <col min="13" max="16384" width="8.7265625" style="2"/>
  </cols>
  <sheetData>
    <row r="1" spans="1:14" ht="15" thickBot="1" x14ac:dyDescent="0.4">
      <c r="A1" s="31" t="s">
        <v>2161</v>
      </c>
      <c r="B1" s="31"/>
      <c r="C1" s="31"/>
      <c r="D1" s="31"/>
      <c r="E1" s="31"/>
      <c r="F1" s="31"/>
      <c r="G1" s="31"/>
      <c r="H1" s="31"/>
      <c r="I1" s="31"/>
      <c r="J1" s="31"/>
      <c r="K1" s="31"/>
      <c r="L1" s="31"/>
      <c r="M1" s="31"/>
      <c r="N1" s="31"/>
    </row>
    <row r="2" spans="1:14" ht="15.5" thickTop="1" thickBot="1" x14ac:dyDescent="0.4">
      <c r="A2" s="13" t="s">
        <v>409</v>
      </c>
      <c r="B2" s="13" t="s">
        <v>410</v>
      </c>
      <c r="C2" s="13" t="s">
        <v>411</v>
      </c>
      <c r="D2" s="13" t="s">
        <v>1991</v>
      </c>
      <c r="E2" s="13" t="s">
        <v>412</v>
      </c>
      <c r="F2" s="13" t="s">
        <v>413</v>
      </c>
      <c r="G2" s="13" t="s">
        <v>414</v>
      </c>
      <c r="H2" s="13" t="s">
        <v>415</v>
      </c>
      <c r="I2" s="13" t="s">
        <v>416</v>
      </c>
      <c r="J2" s="13" t="s">
        <v>417</v>
      </c>
      <c r="K2" s="13" t="s">
        <v>418</v>
      </c>
      <c r="L2" s="13" t="s">
        <v>419</v>
      </c>
      <c r="M2" s="13" t="s">
        <v>421</v>
      </c>
      <c r="N2" s="13" t="s">
        <v>420</v>
      </c>
    </row>
    <row r="3" spans="1:14" ht="15" thickTop="1" x14ac:dyDescent="0.35">
      <c r="A3" s="2">
        <v>-7.94287210144696E-2</v>
      </c>
      <c r="B3" s="2">
        <v>4.1679892235244001E-2</v>
      </c>
      <c r="C3" s="2">
        <v>-1.9056844141095299</v>
      </c>
      <c r="D3" s="2">
        <v>5.7162525251330698E-2</v>
      </c>
      <c r="E3" s="2">
        <v>-0.16128275240352599</v>
      </c>
      <c r="F3" s="2">
        <v>2.4253103745865401E-3</v>
      </c>
      <c r="G3" s="2" t="s">
        <v>422</v>
      </c>
      <c r="H3" s="2">
        <v>-7.6356145980807799</v>
      </c>
      <c r="I3" s="2">
        <v>-14.894859974532199</v>
      </c>
      <c r="J3" s="2">
        <v>2.42825381890066E-3</v>
      </c>
      <c r="K3" s="2" t="s">
        <v>423</v>
      </c>
      <c r="L3" s="2">
        <v>5.7162525251330698E-2</v>
      </c>
      <c r="M3" s="2">
        <v>0.20933843706906299</v>
      </c>
      <c r="N3" s="2" t="s">
        <v>1</v>
      </c>
    </row>
    <row r="4" spans="1:14" x14ac:dyDescent="0.35">
      <c r="A4" s="2">
        <v>-8.5063871145189901E-2</v>
      </c>
      <c r="B4" s="2">
        <v>4.3545922245073802E-2</v>
      </c>
      <c r="C4" s="2">
        <v>-1.9534290872623099</v>
      </c>
      <c r="D4" s="2">
        <v>5.1227023237939699E-2</v>
      </c>
      <c r="E4" s="2">
        <v>-0.17058254922132099</v>
      </c>
      <c r="F4" s="2">
        <v>4.5480693094108999E-4</v>
      </c>
      <c r="G4" s="2" t="s">
        <v>466</v>
      </c>
      <c r="H4" s="2">
        <v>-8.1546380156512193</v>
      </c>
      <c r="I4" s="2">
        <v>-15.6826516558812</v>
      </c>
      <c r="J4" s="2">
        <v>4.5491037129452599E-4</v>
      </c>
      <c r="K4" s="2" t="s">
        <v>467</v>
      </c>
      <c r="L4" s="2">
        <v>5.1227023237939699E-2</v>
      </c>
      <c r="M4" s="2">
        <v>0.20933843706906299</v>
      </c>
      <c r="N4" s="2" t="s">
        <v>2</v>
      </c>
    </row>
    <row r="5" spans="1:14" x14ac:dyDescent="0.35">
      <c r="A5" s="2">
        <v>6.1242110036759903E-2</v>
      </c>
      <c r="B5" s="2">
        <v>4.0926894458593203E-2</v>
      </c>
      <c r="C5" s="2">
        <v>1.4963781358666299</v>
      </c>
      <c r="D5" s="2">
        <v>0.13507403969963999</v>
      </c>
      <c r="E5" s="2">
        <v>-1.9133129053650499E-2</v>
      </c>
      <c r="F5" s="2">
        <v>0.14161734912717</v>
      </c>
      <c r="G5" s="2" t="s">
        <v>469</v>
      </c>
      <c r="H5" s="2">
        <v>6.3156283837011697</v>
      </c>
      <c r="I5" s="2">
        <v>-1.89512525426464</v>
      </c>
      <c r="J5" s="2">
        <v>0.15213569844678801</v>
      </c>
      <c r="K5" s="2" t="s">
        <v>470</v>
      </c>
      <c r="L5" s="2">
        <v>0.13507403969963999</v>
      </c>
      <c r="M5" s="2">
        <v>0.377371801635076</v>
      </c>
      <c r="N5" s="2" t="s">
        <v>4</v>
      </c>
    </row>
    <row r="6" spans="1:14" x14ac:dyDescent="0.35">
      <c r="A6" s="2">
        <v>-0.17198875758742599</v>
      </c>
      <c r="B6" s="2">
        <v>4.1658897991000497E-2</v>
      </c>
      <c r="C6" s="2">
        <v>-4.1284999335455304</v>
      </c>
      <c r="D6" s="2">
        <v>4.1616824105460403E-5</v>
      </c>
      <c r="E6" s="2">
        <v>-0.25380155893880302</v>
      </c>
      <c r="F6" s="2">
        <v>-9.0175956236048294E-2</v>
      </c>
      <c r="G6" s="2" t="s">
        <v>471</v>
      </c>
      <c r="H6" s="2">
        <v>-15.8011360901047</v>
      </c>
      <c r="I6" s="2">
        <v>-22.4154253575227</v>
      </c>
      <c r="J6" s="2">
        <v>-8.6229612473041506E-2</v>
      </c>
      <c r="K6" s="2" t="s">
        <v>472</v>
      </c>
      <c r="L6" s="2">
        <v>4.1616824105460403E-5</v>
      </c>
      <c r="M6" s="2">
        <v>1.67533179580551E-3</v>
      </c>
      <c r="N6" s="2" t="s">
        <v>5</v>
      </c>
    </row>
    <row r="7" spans="1:14" x14ac:dyDescent="0.35">
      <c r="A7" s="2">
        <v>5.3981599730923299E-2</v>
      </c>
      <c r="B7" s="2">
        <v>4.3197865414889201E-2</v>
      </c>
      <c r="C7" s="2">
        <v>1.2496358144659001</v>
      </c>
      <c r="D7" s="2">
        <v>0.211913434870352</v>
      </c>
      <c r="E7" s="2">
        <v>-3.0853538797113101E-2</v>
      </c>
      <c r="F7" s="2">
        <v>0.13881673825895999</v>
      </c>
      <c r="G7" s="2" t="s">
        <v>473</v>
      </c>
      <c r="H7" s="2">
        <v>5.5465181133070596</v>
      </c>
      <c r="I7" s="2">
        <v>-3.03824259668102</v>
      </c>
      <c r="J7" s="2">
        <v>0.14891352881577799</v>
      </c>
      <c r="K7" s="2" t="s">
        <v>474</v>
      </c>
      <c r="L7" s="2">
        <v>0.211913434870352</v>
      </c>
      <c r="M7" s="2">
        <v>0.49972336977772602</v>
      </c>
      <c r="N7" s="2" t="s">
        <v>6</v>
      </c>
    </row>
    <row r="8" spans="1:14" x14ac:dyDescent="0.35">
      <c r="A8" s="2">
        <v>-4.1805660113105603E-2</v>
      </c>
      <c r="B8" s="2">
        <v>4.2549689236137903E-2</v>
      </c>
      <c r="C8" s="2">
        <v>-0.98251387644917698</v>
      </c>
      <c r="D8" s="2">
        <v>0.32623755087582301</v>
      </c>
      <c r="E8" s="2">
        <v>-0.12536786268963601</v>
      </c>
      <c r="F8" s="2">
        <v>4.1756542463424598E-2</v>
      </c>
      <c r="G8" s="2" t="s">
        <v>475</v>
      </c>
      <c r="H8" s="2">
        <v>-4.0943854674346598</v>
      </c>
      <c r="I8" s="2">
        <v>-11.782767539586001</v>
      </c>
      <c r="J8" s="2">
        <v>4.2640609134548098E-2</v>
      </c>
      <c r="K8" s="2" t="s">
        <v>476</v>
      </c>
      <c r="L8" s="2">
        <v>0.32623755087582301</v>
      </c>
      <c r="M8" s="2">
        <v>0.63845004075935796</v>
      </c>
      <c r="N8" s="2" t="s">
        <v>7</v>
      </c>
    </row>
    <row r="9" spans="1:14" x14ac:dyDescent="0.35">
      <c r="A9" s="2">
        <v>-8.0820663979129001E-2</v>
      </c>
      <c r="B9" s="2">
        <v>4.1006409818547501E-2</v>
      </c>
      <c r="C9" s="2">
        <v>-1.9709275778288999</v>
      </c>
      <c r="D9" s="2">
        <v>4.9185309186093998E-2</v>
      </c>
      <c r="E9" s="2">
        <v>-0.16135206116929801</v>
      </c>
      <c r="F9" s="2">
        <v>-2.8926678895985198E-4</v>
      </c>
      <c r="G9" s="2" t="s">
        <v>422</v>
      </c>
      <c r="H9" s="2">
        <v>-7.7640911177885403</v>
      </c>
      <c r="I9" s="2">
        <v>-14.900758302343</v>
      </c>
      <c r="J9" s="2">
        <v>-2.8922495535599303E-4</v>
      </c>
      <c r="K9" s="2" t="s">
        <v>477</v>
      </c>
      <c r="L9" s="2">
        <v>4.9185309186093998E-2</v>
      </c>
      <c r="M9" s="2">
        <v>0.208269043584867</v>
      </c>
      <c r="N9" s="2" t="s">
        <v>8</v>
      </c>
    </row>
    <row r="10" spans="1:14" x14ac:dyDescent="0.35">
      <c r="A10" s="2">
        <v>2.3025196820233899E-2</v>
      </c>
      <c r="B10" s="2">
        <v>4.2799977124454297E-2</v>
      </c>
      <c r="C10" s="2">
        <v>0.53797217585609802</v>
      </c>
      <c r="D10" s="2">
        <v>0.59079312299511899</v>
      </c>
      <c r="E10" s="2">
        <v>-6.1028539480782101E-2</v>
      </c>
      <c r="F10" s="2">
        <v>0.10707893312125</v>
      </c>
      <c r="G10" s="2" t="s">
        <v>478</v>
      </c>
      <c r="H10" s="2">
        <v>2.3292322935094099</v>
      </c>
      <c r="I10" s="2">
        <v>-5.9203610447613704</v>
      </c>
      <c r="J10" s="2">
        <v>0.113022105320903</v>
      </c>
      <c r="K10" s="2" t="s">
        <v>479</v>
      </c>
      <c r="L10" s="2">
        <v>0.59079312299511899</v>
      </c>
      <c r="M10" s="2">
        <v>0.82528317696740805</v>
      </c>
      <c r="N10" s="2" t="s">
        <v>9</v>
      </c>
    </row>
    <row r="11" spans="1:14" x14ac:dyDescent="0.35">
      <c r="A11" s="2">
        <v>-8.3928907470888298E-2</v>
      </c>
      <c r="B11" s="2">
        <v>4.21821971246732E-2</v>
      </c>
      <c r="C11" s="2">
        <v>-1.9896760527392401</v>
      </c>
      <c r="D11" s="2">
        <v>4.7074151217865401E-2</v>
      </c>
      <c r="E11" s="2">
        <v>-0.16676940206752999</v>
      </c>
      <c r="F11" s="2">
        <v>-1.0884128742462799E-3</v>
      </c>
      <c r="G11" s="2" t="s">
        <v>480</v>
      </c>
      <c r="H11" s="2">
        <v>-8.0503376888009495</v>
      </c>
      <c r="I11" s="2">
        <v>-15.3605234281747</v>
      </c>
      <c r="J11" s="2">
        <v>-1.08782076779212E-3</v>
      </c>
      <c r="K11" s="2" t="s">
        <v>481</v>
      </c>
      <c r="L11" s="2">
        <v>4.7074151217865401E-2</v>
      </c>
      <c r="M11" s="2">
        <v>0.20249357111176999</v>
      </c>
      <c r="N11" s="2" t="s">
        <v>10</v>
      </c>
    </row>
    <row r="12" spans="1:14" x14ac:dyDescent="0.35">
      <c r="A12" s="2">
        <v>1.0783716837529799E-2</v>
      </c>
      <c r="B12" s="2">
        <v>4.2292702933718597E-2</v>
      </c>
      <c r="C12" s="2">
        <v>0.25497818984116699</v>
      </c>
      <c r="D12" s="2">
        <v>0.79882616761696401</v>
      </c>
      <c r="E12" s="2">
        <v>-7.2273797177281995E-2</v>
      </c>
      <c r="F12" s="2">
        <v>9.3841230852341501E-2</v>
      </c>
      <c r="G12" s="2" t="s">
        <v>484</v>
      </c>
      <c r="H12" s="2">
        <v>1.08420706804198</v>
      </c>
      <c r="I12" s="2">
        <v>-6.9723846046048896</v>
      </c>
      <c r="J12" s="2">
        <v>9.8385342367980397E-2</v>
      </c>
      <c r="K12" s="2" t="s">
        <v>485</v>
      </c>
      <c r="L12" s="2">
        <v>0.79882616761696401</v>
      </c>
      <c r="M12" s="2">
        <v>0.93189514978474797</v>
      </c>
      <c r="N12" s="2" t="s">
        <v>15</v>
      </c>
    </row>
    <row r="13" spans="1:14" x14ac:dyDescent="0.35">
      <c r="A13" s="2">
        <v>-3.6604827984723698E-2</v>
      </c>
      <c r="B13" s="2">
        <v>4.17792469793462E-2</v>
      </c>
      <c r="C13" s="2">
        <v>-0.87614858168265797</v>
      </c>
      <c r="D13" s="2">
        <v>0.38129528023352</v>
      </c>
      <c r="E13" s="2">
        <v>-0.11865397951220299</v>
      </c>
      <c r="F13" s="2">
        <v>4.5444323542755301E-2</v>
      </c>
      <c r="G13" s="2" t="s">
        <v>486</v>
      </c>
      <c r="H13" s="2">
        <v>-3.5942971556277801</v>
      </c>
      <c r="I13" s="2">
        <v>-11.1884946394936</v>
      </c>
      <c r="J13" s="2">
        <v>4.6492737983740803E-2</v>
      </c>
      <c r="K13" s="2" t="s">
        <v>487</v>
      </c>
      <c r="L13" s="2">
        <v>0.38129528023352</v>
      </c>
      <c r="M13" s="2">
        <v>0.67980934831107798</v>
      </c>
      <c r="N13" s="2" t="s">
        <v>16</v>
      </c>
    </row>
    <row r="14" spans="1:14" x14ac:dyDescent="0.35">
      <c r="A14" s="2">
        <v>-8.8640500562215604E-2</v>
      </c>
      <c r="B14" s="2">
        <v>4.2202194527095803E-2</v>
      </c>
      <c r="C14" s="2">
        <v>-2.1003765694057499</v>
      </c>
      <c r="D14" s="2">
        <v>3.6107031182449803E-2</v>
      </c>
      <c r="E14" s="2">
        <v>-0.171520267525407</v>
      </c>
      <c r="F14" s="2">
        <v>-5.7607335990242899E-3</v>
      </c>
      <c r="G14" s="2" t="s">
        <v>444</v>
      </c>
      <c r="H14" s="2">
        <v>-8.4825480831853302</v>
      </c>
      <c r="I14" s="2">
        <v>-15.7616805175794</v>
      </c>
      <c r="J14" s="2">
        <v>-5.7441723900566498E-3</v>
      </c>
      <c r="K14" s="2" t="s">
        <v>489</v>
      </c>
      <c r="L14" s="2">
        <v>3.6107031182449803E-2</v>
      </c>
      <c r="M14" s="2">
        <v>0.165305057573398</v>
      </c>
      <c r="N14" s="2" t="s">
        <v>18</v>
      </c>
    </row>
    <row r="15" spans="1:14" x14ac:dyDescent="0.35">
      <c r="A15" s="2">
        <v>-0.118610643043078</v>
      </c>
      <c r="B15" s="2">
        <v>4.3249636015313002E-2</v>
      </c>
      <c r="C15" s="2">
        <v>-2.7424656938403502</v>
      </c>
      <c r="D15" s="2">
        <v>6.2775960887060701E-3</v>
      </c>
      <c r="E15" s="2">
        <v>-0.203547452475833</v>
      </c>
      <c r="F15" s="2">
        <v>-3.3673833610323098E-2</v>
      </c>
      <c r="G15" s="2" t="s">
        <v>460</v>
      </c>
      <c r="H15" s="2">
        <v>-11.1846457790363</v>
      </c>
      <c r="I15" s="2">
        <v>-18.4168509819932</v>
      </c>
      <c r="J15" s="2">
        <v>-3.3113180804751098E-2</v>
      </c>
      <c r="K15" s="2" t="s">
        <v>490</v>
      </c>
      <c r="L15" s="2">
        <v>6.2775960887060701E-3</v>
      </c>
      <c r="M15" s="2">
        <v>7.4404159530292696E-2</v>
      </c>
      <c r="N15" s="2" t="s">
        <v>19</v>
      </c>
    </row>
    <row r="16" spans="1:14" x14ac:dyDescent="0.35">
      <c r="A16" s="2">
        <v>1.9480153587910901E-2</v>
      </c>
      <c r="B16" s="2">
        <v>4.1721593579702301E-2</v>
      </c>
      <c r="C16" s="2">
        <v>0.46690818630159198</v>
      </c>
      <c r="D16" s="2">
        <v>0.64073283504968104</v>
      </c>
      <c r="E16" s="2">
        <v>-6.2455773961984297E-2</v>
      </c>
      <c r="F16" s="2">
        <v>0.10141608113780599</v>
      </c>
      <c r="G16" s="2" t="s">
        <v>491</v>
      </c>
      <c r="H16" s="2">
        <v>1.96711298464047</v>
      </c>
      <c r="I16" s="2">
        <v>-6.0545389749963299</v>
      </c>
      <c r="J16" s="2">
        <v>0.106737038381789</v>
      </c>
      <c r="K16" s="2" t="s">
        <v>492</v>
      </c>
      <c r="L16" s="2">
        <v>0.64073283504968104</v>
      </c>
      <c r="M16" s="2">
        <v>0.83966597878903204</v>
      </c>
      <c r="N16" s="2" t="s">
        <v>20</v>
      </c>
    </row>
    <row r="17" spans="1:14" x14ac:dyDescent="0.35">
      <c r="A17" s="2">
        <v>-4.1515039805641897E-2</v>
      </c>
      <c r="B17" s="2">
        <v>4.2568830568657699E-2</v>
      </c>
      <c r="C17" s="2">
        <v>-0.97524501498071003</v>
      </c>
      <c r="D17" s="2">
        <v>0.32982658932217801</v>
      </c>
      <c r="E17" s="2">
        <v>-0.12511483353581701</v>
      </c>
      <c r="F17" s="2">
        <v>4.2084753924533001E-2</v>
      </c>
      <c r="G17" s="2" t="s">
        <v>475</v>
      </c>
      <c r="H17" s="2">
        <v>-4.0665092977574</v>
      </c>
      <c r="I17" s="2">
        <v>-11.760443183666901</v>
      </c>
      <c r="J17" s="2">
        <v>4.2982871896491297E-2</v>
      </c>
      <c r="K17" s="2" t="s">
        <v>493</v>
      </c>
      <c r="L17" s="2">
        <v>0.32982658932217801</v>
      </c>
      <c r="M17" s="2">
        <v>0.63845004075935796</v>
      </c>
      <c r="N17" s="2" t="s">
        <v>21</v>
      </c>
    </row>
    <row r="18" spans="1:14" x14ac:dyDescent="0.35">
      <c r="A18" s="2">
        <v>-2.8476500266688499E-2</v>
      </c>
      <c r="B18" s="2">
        <v>4.1749707924763499E-2</v>
      </c>
      <c r="C18" s="2">
        <v>-0.68207663435647503</v>
      </c>
      <c r="D18" s="2">
        <v>0.49545024642916202</v>
      </c>
      <c r="E18" s="2">
        <v>-0.11046764083081401</v>
      </c>
      <c r="F18" s="2">
        <v>5.3514640297437299E-2</v>
      </c>
      <c r="G18" s="2" t="s">
        <v>494</v>
      </c>
      <c r="H18" s="2">
        <v>-2.8074866140783699</v>
      </c>
      <c r="I18" s="2">
        <v>-10.458469538397701</v>
      </c>
      <c r="J18" s="2">
        <v>5.49724367647937E-2</v>
      </c>
      <c r="K18" s="2" t="s">
        <v>495</v>
      </c>
      <c r="L18" s="2">
        <v>0.49545024642916202</v>
      </c>
      <c r="M18" s="2">
        <v>0.76724009589887399</v>
      </c>
      <c r="N18" s="2" t="s">
        <v>22</v>
      </c>
    </row>
    <row r="19" spans="1:14" x14ac:dyDescent="0.35">
      <c r="A19" s="2">
        <v>8.0654897630737202E-2</v>
      </c>
      <c r="B19" s="2">
        <v>4.2243132997275799E-2</v>
      </c>
      <c r="C19" s="2">
        <v>1.9093019837316101</v>
      </c>
      <c r="D19" s="2">
        <v>5.6693559304282402E-2</v>
      </c>
      <c r="E19" s="2">
        <v>-2.3052673047958801E-3</v>
      </c>
      <c r="F19" s="2">
        <v>0.16361506256627001</v>
      </c>
      <c r="G19" s="2" t="s">
        <v>424</v>
      </c>
      <c r="H19" s="2">
        <v>8.3996742165693998</v>
      </c>
      <c r="I19" s="2">
        <v>-0.230261221674366</v>
      </c>
      <c r="J19" s="2">
        <v>0.17776086357871701</v>
      </c>
      <c r="K19" s="2" t="s">
        <v>425</v>
      </c>
      <c r="L19" s="2">
        <v>5.6693559304282402E-2</v>
      </c>
      <c r="M19" s="2">
        <v>0.20933843706906299</v>
      </c>
      <c r="N19" s="2" t="s">
        <v>23</v>
      </c>
    </row>
    <row r="20" spans="1:14" x14ac:dyDescent="0.35">
      <c r="A20" s="2">
        <v>4.5853103289927401E-2</v>
      </c>
      <c r="B20" s="2">
        <v>4.1496406940577997E-2</v>
      </c>
      <c r="C20" s="2">
        <v>1.1049897249077101</v>
      </c>
      <c r="D20" s="2">
        <v>0.26960111819659299</v>
      </c>
      <c r="E20" s="2">
        <v>-3.5640586210904497E-2</v>
      </c>
      <c r="F20" s="2">
        <v>0.127346792790759</v>
      </c>
      <c r="G20" s="2" t="s">
        <v>496</v>
      </c>
      <c r="H20" s="2">
        <v>4.6920610467435999</v>
      </c>
      <c r="I20" s="2">
        <v>-3.5012939181133902</v>
      </c>
      <c r="J20" s="2">
        <v>0.135810840501252</v>
      </c>
      <c r="K20" s="2" t="s">
        <v>497</v>
      </c>
      <c r="L20" s="2">
        <v>0.26960111819659299</v>
      </c>
      <c r="M20" s="2">
        <v>0.58704667773258101</v>
      </c>
      <c r="N20" s="2" t="s">
        <v>24</v>
      </c>
    </row>
    <row r="21" spans="1:14" x14ac:dyDescent="0.35">
      <c r="A21" s="2">
        <v>-0.10589571660502101</v>
      </c>
      <c r="B21" s="2">
        <v>4.37331285898169E-2</v>
      </c>
      <c r="C21" s="2">
        <v>-2.4214072951021</v>
      </c>
      <c r="D21" s="2">
        <v>1.5752167041821499E-2</v>
      </c>
      <c r="E21" s="2">
        <v>-0.19178204424061701</v>
      </c>
      <c r="F21" s="2">
        <v>-2.0009388969425002E-2</v>
      </c>
      <c r="G21" s="2" t="s">
        <v>454</v>
      </c>
      <c r="H21" s="2">
        <v>-10.0481551977443</v>
      </c>
      <c r="I21" s="2">
        <v>-17.451323151866401</v>
      </c>
      <c r="J21" s="2">
        <v>-1.9810529705415299E-2</v>
      </c>
      <c r="K21" s="2" t="s">
        <v>498</v>
      </c>
      <c r="L21" s="2">
        <v>1.5752167041821499E-2</v>
      </c>
      <c r="M21" s="2">
        <v>0.1149608969146</v>
      </c>
      <c r="N21" s="2" t="s">
        <v>25</v>
      </c>
    </row>
    <row r="22" spans="1:14" x14ac:dyDescent="0.35">
      <c r="A22" s="2">
        <v>-0.19932905759474501</v>
      </c>
      <c r="B22" s="2">
        <v>4.1335830815077697E-2</v>
      </c>
      <c r="C22" s="2">
        <v>-4.8221858292016702</v>
      </c>
      <c r="D22" s="2">
        <v>1.79660581078023E-6</v>
      </c>
      <c r="E22" s="2">
        <v>-0.28050739591513701</v>
      </c>
      <c r="F22" s="2">
        <v>-0.118150719274354</v>
      </c>
      <c r="G22" s="2" t="s">
        <v>499</v>
      </c>
      <c r="H22" s="2">
        <v>-18.0719741418634</v>
      </c>
      <c r="I22" s="2">
        <v>-24.459964285537399</v>
      </c>
      <c r="J22" s="2">
        <v>-0.111437880916118</v>
      </c>
      <c r="K22" s="2" t="s">
        <v>500</v>
      </c>
      <c r="L22" s="2">
        <v>1.79660581078023E-6</v>
      </c>
      <c r="M22" s="2">
        <v>4.8688017472144199E-4</v>
      </c>
      <c r="N22" s="2" t="s">
        <v>26</v>
      </c>
    </row>
    <row r="23" spans="1:14" x14ac:dyDescent="0.35">
      <c r="A23" s="2">
        <v>-0.18515989367852201</v>
      </c>
      <c r="B23" s="2">
        <v>4.31205170543301E-2</v>
      </c>
      <c r="C23" s="2">
        <v>-4.29400912436249</v>
      </c>
      <c r="D23" s="2">
        <v>2.0421670709866901E-5</v>
      </c>
      <c r="E23" s="2">
        <v>-0.26984312981925501</v>
      </c>
      <c r="F23" s="2">
        <v>-0.100476657537789</v>
      </c>
      <c r="G23" s="2" t="s">
        <v>501</v>
      </c>
      <c r="H23" s="2">
        <v>-16.902859384561999</v>
      </c>
      <c r="I23" s="2">
        <v>-23.650074479068401</v>
      </c>
      <c r="J23" s="2">
        <v>-9.5593776765530797E-2</v>
      </c>
      <c r="K23" s="2" t="s">
        <v>502</v>
      </c>
      <c r="L23" s="2">
        <v>2.0421670709866901E-5</v>
      </c>
      <c r="M23" s="2">
        <v>1.38356819059348E-3</v>
      </c>
      <c r="N23" s="2" t="s">
        <v>27</v>
      </c>
    </row>
    <row r="24" spans="1:14" x14ac:dyDescent="0.35">
      <c r="A24" s="2">
        <v>-8.0670156540780993E-3</v>
      </c>
      <c r="B24" s="2">
        <v>4.3531537240130001E-2</v>
      </c>
      <c r="C24" s="2">
        <v>-0.18531428397712199</v>
      </c>
      <c r="D24" s="2">
        <v>0.85304433677924396</v>
      </c>
      <c r="E24" s="2">
        <v>-9.3557443401740006E-2</v>
      </c>
      <c r="F24" s="2">
        <v>7.7423412093583804E-2</v>
      </c>
      <c r="G24" s="2" t="s">
        <v>504</v>
      </c>
      <c r="H24" s="2">
        <v>-0.80345646029720297</v>
      </c>
      <c r="I24" s="2">
        <v>-8.9314296961043205</v>
      </c>
      <c r="J24" s="2">
        <v>8.0499476096774103E-2</v>
      </c>
      <c r="K24" s="2" t="s">
        <v>505</v>
      </c>
      <c r="L24" s="2">
        <v>0.85304433677924396</v>
      </c>
      <c r="M24" s="2">
        <v>0.93189514978474797</v>
      </c>
      <c r="N24" s="2" t="s">
        <v>30</v>
      </c>
    </row>
    <row r="25" spans="1:14" x14ac:dyDescent="0.35">
      <c r="A25" s="2">
        <v>-3.60734426610263E-2</v>
      </c>
      <c r="B25" s="2">
        <v>4.2861532328345199E-2</v>
      </c>
      <c r="C25" s="2">
        <v>-0.84162746176879299</v>
      </c>
      <c r="D25" s="2">
        <v>0.40032741501067198</v>
      </c>
      <c r="E25" s="2">
        <v>-0.120248065589172</v>
      </c>
      <c r="F25" s="2">
        <v>4.8101180267119403E-2</v>
      </c>
      <c r="G25" s="2" t="s">
        <v>486</v>
      </c>
      <c r="H25" s="2">
        <v>-3.5430549665476998</v>
      </c>
      <c r="I25" s="2">
        <v>-11.3299550436776</v>
      </c>
      <c r="J25" s="2">
        <v>4.92768160622254E-2</v>
      </c>
      <c r="K25" s="2" t="s">
        <v>506</v>
      </c>
      <c r="L25" s="2">
        <v>0.40032741501067198</v>
      </c>
      <c r="M25" s="2">
        <v>0.686637528277798</v>
      </c>
      <c r="N25" s="2" t="s">
        <v>31</v>
      </c>
    </row>
    <row r="26" spans="1:14" x14ac:dyDescent="0.35">
      <c r="A26" s="2">
        <v>3.6259307135618001E-2</v>
      </c>
      <c r="B26" s="2">
        <v>3.9976766098177997E-2</v>
      </c>
      <c r="C26" s="2">
        <v>0.90700951263965901</v>
      </c>
      <c r="D26" s="2">
        <v>0.36476109348001701</v>
      </c>
      <c r="E26" s="2">
        <v>-4.2250000147720602E-2</v>
      </c>
      <c r="F26" s="2">
        <v>0.114768614418957</v>
      </c>
      <c r="G26" s="2" t="s">
        <v>507</v>
      </c>
      <c r="H26" s="2">
        <v>3.6924693604579999</v>
      </c>
      <c r="I26" s="2">
        <v>-4.1369907052084196</v>
      </c>
      <c r="J26" s="2">
        <v>0.121613882264564</v>
      </c>
      <c r="K26" s="2" t="s">
        <v>508</v>
      </c>
      <c r="L26" s="2">
        <v>0.36476109348001701</v>
      </c>
      <c r="M26" s="2">
        <v>0.67682462463191395</v>
      </c>
      <c r="N26" s="2" t="s">
        <v>32</v>
      </c>
    </row>
    <row r="27" spans="1:14" x14ac:dyDescent="0.35">
      <c r="A27" s="2">
        <v>2.7644444924264301E-2</v>
      </c>
      <c r="B27" s="2">
        <v>4.2975306679151899E-2</v>
      </c>
      <c r="C27" s="2">
        <v>0.64326347059380096</v>
      </c>
      <c r="D27" s="2">
        <v>0.52029568704352802</v>
      </c>
      <c r="E27" s="2">
        <v>-5.67536164242506E-2</v>
      </c>
      <c r="F27" s="2">
        <v>0.11204250627277899</v>
      </c>
      <c r="G27" s="2" t="s">
        <v>509</v>
      </c>
      <c r="H27" s="2">
        <v>2.80300981128496</v>
      </c>
      <c r="I27" s="2">
        <v>-5.5173169495951297</v>
      </c>
      <c r="J27" s="2">
        <v>0.118560405468276</v>
      </c>
      <c r="K27" s="2" t="s">
        <v>510</v>
      </c>
      <c r="L27" s="2">
        <v>0.52029568704352802</v>
      </c>
      <c r="M27" s="2">
        <v>0.77900624966185705</v>
      </c>
      <c r="N27" s="2" t="s">
        <v>34</v>
      </c>
    </row>
    <row r="28" spans="1:14" x14ac:dyDescent="0.35">
      <c r="A28" s="2">
        <v>-7.8845692156029407E-2</v>
      </c>
      <c r="B28" s="2">
        <v>4.1075200428036703E-2</v>
      </c>
      <c r="C28" s="2">
        <v>-1.9195449160172999</v>
      </c>
      <c r="D28" s="2">
        <v>5.5383091028910897E-2</v>
      </c>
      <c r="E28" s="2">
        <v>-0.15951218539387099</v>
      </c>
      <c r="F28" s="2">
        <v>1.82080108181243E-3</v>
      </c>
      <c r="G28" s="2" t="s">
        <v>422</v>
      </c>
      <c r="H28" s="2">
        <v>-7.5817477944747402</v>
      </c>
      <c r="I28" s="2">
        <v>-14.7440421441136</v>
      </c>
      <c r="J28" s="2">
        <v>1.8224597466489599E-3</v>
      </c>
      <c r="K28" s="2" t="s">
        <v>511</v>
      </c>
      <c r="L28" s="2">
        <v>5.5383091028910897E-2</v>
      </c>
      <c r="M28" s="2">
        <v>0.20933843706906299</v>
      </c>
      <c r="N28" s="2" t="s">
        <v>37</v>
      </c>
    </row>
    <row r="29" spans="1:14" x14ac:dyDescent="0.35">
      <c r="A29" s="2">
        <v>9.7869803693761206E-2</v>
      </c>
      <c r="B29" s="2">
        <v>4.1335419717752203E-2</v>
      </c>
      <c r="C29" s="2">
        <v>2.3676983168923602</v>
      </c>
      <c r="D29" s="2">
        <v>1.8211126999077301E-2</v>
      </c>
      <c r="E29" s="2">
        <v>1.6692272716469801E-2</v>
      </c>
      <c r="F29" s="2">
        <v>0.17904733467105299</v>
      </c>
      <c r="G29" s="2" t="s">
        <v>432</v>
      </c>
      <c r="H29" s="2">
        <v>10.2819192775766</v>
      </c>
      <c r="I29" s="2">
        <v>1.68323671131443</v>
      </c>
      <c r="J29" s="2">
        <v>0.19607735875628701</v>
      </c>
      <c r="K29" s="2" t="s">
        <v>512</v>
      </c>
      <c r="L29" s="2">
        <v>1.8211126999077301E-2</v>
      </c>
      <c r="M29" s="2">
        <v>0.11523249500539801</v>
      </c>
      <c r="N29" s="2" t="s">
        <v>38</v>
      </c>
    </row>
    <row r="30" spans="1:14" x14ac:dyDescent="0.35">
      <c r="A30" s="2">
        <v>-5.7142235373590401E-2</v>
      </c>
      <c r="B30" s="2">
        <v>4.1776409001889302E-2</v>
      </c>
      <c r="C30" s="2">
        <v>-1.36781108618039</v>
      </c>
      <c r="D30" s="2">
        <v>0.17187655341469399</v>
      </c>
      <c r="E30" s="2">
        <v>-0.13918581347265099</v>
      </c>
      <c r="F30" s="2">
        <v>2.4901342725470701E-2</v>
      </c>
      <c r="G30" s="2" t="s">
        <v>513</v>
      </c>
      <c r="H30" s="2">
        <v>-5.5540275769282399</v>
      </c>
      <c r="I30" s="2">
        <v>-12.9933656611617</v>
      </c>
      <c r="J30" s="2">
        <v>2.5213970718768401E-2</v>
      </c>
      <c r="K30" s="2" t="s">
        <v>514</v>
      </c>
      <c r="L30" s="2">
        <v>0.17187655341469399</v>
      </c>
      <c r="M30" s="2">
        <v>0.45665241152335501</v>
      </c>
      <c r="N30" s="2" t="s">
        <v>39</v>
      </c>
    </row>
    <row r="31" spans="1:14" x14ac:dyDescent="0.35">
      <c r="A31" s="2">
        <v>-3.09025891516841E-2</v>
      </c>
      <c r="B31" s="2">
        <v>4.3171318780751602E-2</v>
      </c>
      <c r="C31" s="2">
        <v>-0.71581295231273501</v>
      </c>
      <c r="D31" s="2">
        <v>0.47438166696199802</v>
      </c>
      <c r="E31" s="2">
        <v>-0.115685593451261</v>
      </c>
      <c r="F31" s="2">
        <v>5.3880415147892699E-2</v>
      </c>
      <c r="G31" s="2" t="s">
        <v>483</v>
      </c>
      <c r="H31" s="2">
        <v>-3.0429984886214299</v>
      </c>
      <c r="I31" s="2">
        <v>-10.9244761443824</v>
      </c>
      <c r="J31" s="2">
        <v>5.5358389731727103E-2</v>
      </c>
      <c r="K31" s="2" t="s">
        <v>515</v>
      </c>
      <c r="L31" s="2">
        <v>0.47438166696199802</v>
      </c>
      <c r="M31" s="2">
        <v>0.74745934860833996</v>
      </c>
      <c r="N31" s="2" t="s">
        <v>40</v>
      </c>
    </row>
    <row r="32" spans="1:14" x14ac:dyDescent="0.35">
      <c r="A32" s="2">
        <v>-3.3894396460676497E-2</v>
      </c>
      <c r="B32" s="2">
        <v>4.3850076976485103E-2</v>
      </c>
      <c r="C32" s="2">
        <v>-0.77296093411313005</v>
      </c>
      <c r="D32" s="2">
        <v>0.43984588807452801</v>
      </c>
      <c r="E32" s="2">
        <v>-0.120010395921219</v>
      </c>
      <c r="F32" s="2">
        <v>5.2221602999865703E-2</v>
      </c>
      <c r="G32" s="2" t="s">
        <v>483</v>
      </c>
      <c r="H32" s="2">
        <v>-3.3326416600750099</v>
      </c>
      <c r="I32" s="2">
        <v>-11.308878358990301</v>
      </c>
      <c r="J32" s="2">
        <v>5.3609199604331997E-2</v>
      </c>
      <c r="K32" s="2" t="s">
        <v>516</v>
      </c>
      <c r="L32" s="2">
        <v>0.43984588807452801</v>
      </c>
      <c r="M32" s="2">
        <v>0.73112617311063799</v>
      </c>
      <c r="N32" s="2" t="s">
        <v>41</v>
      </c>
    </row>
    <row r="33" spans="1:14" x14ac:dyDescent="0.35">
      <c r="A33" s="2">
        <v>4.50137061313092E-2</v>
      </c>
      <c r="B33" s="2">
        <v>4.11418367525168E-2</v>
      </c>
      <c r="C33" s="2">
        <v>1.09411027033341</v>
      </c>
      <c r="D33" s="2">
        <v>0.27433988290591399</v>
      </c>
      <c r="E33" s="2">
        <v>-3.5783652411194598E-2</v>
      </c>
      <c r="F33" s="2">
        <v>0.12581106467381301</v>
      </c>
      <c r="G33" s="2" t="s">
        <v>496</v>
      </c>
      <c r="H33" s="2">
        <v>4.6042197002170697</v>
      </c>
      <c r="I33" s="2">
        <v>-3.5150986338077801</v>
      </c>
      <c r="J33" s="2">
        <v>0.13406788255528199</v>
      </c>
      <c r="K33" s="2" t="s">
        <v>517</v>
      </c>
      <c r="L33" s="2">
        <v>0.27433988290591399</v>
      </c>
      <c r="M33" s="2">
        <v>0.58704667773258101</v>
      </c>
      <c r="N33" s="2" t="s">
        <v>42</v>
      </c>
    </row>
    <row r="34" spans="1:14" x14ac:dyDescent="0.35">
      <c r="A34" s="2">
        <v>-2.2164825596084001E-2</v>
      </c>
      <c r="B34" s="2">
        <v>4.29874358393941E-2</v>
      </c>
      <c r="C34" s="2">
        <v>-0.51561171684894702</v>
      </c>
      <c r="D34" s="2">
        <v>0.60631305621270004</v>
      </c>
      <c r="E34" s="2">
        <v>-0.106586707079679</v>
      </c>
      <c r="F34" s="2">
        <v>6.22570558875115E-2</v>
      </c>
      <c r="G34" s="2" t="s">
        <v>518</v>
      </c>
      <c r="H34" s="2">
        <v>-2.1920990691215998</v>
      </c>
      <c r="I34" s="2">
        <v>-10.1102895960697</v>
      </c>
      <c r="J34" s="2">
        <v>6.4235877667956603E-2</v>
      </c>
      <c r="K34" s="2" t="s">
        <v>519</v>
      </c>
      <c r="L34" s="2">
        <v>0.60631305621270004</v>
      </c>
      <c r="M34" s="2">
        <v>0.83088215483847006</v>
      </c>
      <c r="N34" s="2" t="s">
        <v>43</v>
      </c>
    </row>
    <row r="35" spans="1:14" x14ac:dyDescent="0.35">
      <c r="A35" s="2">
        <v>-8.3323296143387196E-2</v>
      </c>
      <c r="B35" s="2">
        <v>4.1292944679417999E-2</v>
      </c>
      <c r="C35" s="2">
        <v>-2.0178579365137601</v>
      </c>
      <c r="D35" s="2">
        <v>4.4044815433356699E-2</v>
      </c>
      <c r="E35" s="2">
        <v>-0.164417411523022</v>
      </c>
      <c r="F35" s="2">
        <v>-2.2291807637521599E-3</v>
      </c>
      <c r="G35" s="2" t="s">
        <v>422</v>
      </c>
      <c r="H35" s="2">
        <v>-7.9946350663783097</v>
      </c>
      <c r="I35" s="2">
        <v>-15.1612178890915</v>
      </c>
      <c r="J35" s="2">
        <v>-2.2266979855099E-3</v>
      </c>
      <c r="K35" s="2" t="s">
        <v>520</v>
      </c>
      <c r="L35" s="2">
        <v>4.4044815433356699E-2</v>
      </c>
      <c r="M35" s="2">
        <v>0.19251846745870399</v>
      </c>
      <c r="N35" s="2" t="s">
        <v>45</v>
      </c>
    </row>
    <row r="36" spans="1:14" x14ac:dyDescent="0.35">
      <c r="A36" s="2">
        <v>-3.6279621170949898E-2</v>
      </c>
      <c r="B36" s="2">
        <v>4.12227743050304E-2</v>
      </c>
      <c r="C36" s="2">
        <v>-0.88008683992243197</v>
      </c>
      <c r="D36" s="2">
        <v>0.37915999321728699</v>
      </c>
      <c r="E36" s="2">
        <v>-0.11723593081934</v>
      </c>
      <c r="F36" s="2">
        <v>4.4676688477440003E-2</v>
      </c>
      <c r="G36" s="2" t="s">
        <v>521</v>
      </c>
      <c r="H36" s="2">
        <v>-3.5629402657153602</v>
      </c>
      <c r="I36" s="2">
        <v>-11.0624662643385</v>
      </c>
      <c r="J36" s="2">
        <v>4.5689721713622497E-2</v>
      </c>
      <c r="K36" s="2" t="s">
        <v>522</v>
      </c>
      <c r="L36" s="2">
        <v>0.37915999321728699</v>
      </c>
      <c r="M36" s="2">
        <v>0.67980934831107798</v>
      </c>
      <c r="N36" s="2" t="s">
        <v>46</v>
      </c>
    </row>
    <row r="37" spans="1:14" x14ac:dyDescent="0.35">
      <c r="A37" s="2">
        <v>-0.122638840056868</v>
      </c>
      <c r="B37" s="2">
        <v>4.2323455211199498E-2</v>
      </c>
      <c r="C37" s="2">
        <v>-2.8976566172323301</v>
      </c>
      <c r="D37" s="2">
        <v>3.8950212292735301E-3</v>
      </c>
      <c r="E37" s="2">
        <v>-0.205756747651203</v>
      </c>
      <c r="F37" s="2">
        <v>-3.9520932462533701E-2</v>
      </c>
      <c r="G37" s="2" t="s">
        <v>426</v>
      </c>
      <c r="H37" s="2">
        <v>-11.541691914802101</v>
      </c>
      <c r="I37" s="2">
        <v>-18.596893282984698</v>
      </c>
      <c r="J37" s="2">
        <v>-3.8750167546101201E-2</v>
      </c>
      <c r="K37" s="2" t="s">
        <v>427</v>
      </c>
      <c r="L37" s="2">
        <v>3.8950212292735301E-3</v>
      </c>
      <c r="M37" s="2">
        <v>5.6649761533672301E-2</v>
      </c>
      <c r="N37" s="2" t="s">
        <v>48</v>
      </c>
    </row>
    <row r="38" spans="1:14" x14ac:dyDescent="0.35">
      <c r="A38" s="2">
        <v>-1.5690384378889699E-2</v>
      </c>
      <c r="B38" s="2">
        <v>4.17663457839237E-2</v>
      </c>
      <c r="C38" s="2">
        <v>-0.37567050898020099</v>
      </c>
      <c r="D38" s="2">
        <v>0.70729289546365703</v>
      </c>
      <c r="E38" s="2">
        <v>-9.7714199591938902E-2</v>
      </c>
      <c r="F38" s="2">
        <v>6.6333430834159504E-2</v>
      </c>
      <c r="G38" s="2" t="s">
        <v>524</v>
      </c>
      <c r="H38" s="2">
        <v>-1.5567931578271399</v>
      </c>
      <c r="I38" s="2">
        <v>-9.3091938587499907</v>
      </c>
      <c r="J38" s="2">
        <v>6.8582956278621293E-2</v>
      </c>
      <c r="K38" s="2" t="s">
        <v>525</v>
      </c>
      <c r="L38" s="2">
        <v>0.70729289546365703</v>
      </c>
      <c r="M38" s="2">
        <v>0.88523438812225497</v>
      </c>
      <c r="N38" s="2" t="s">
        <v>49</v>
      </c>
    </row>
    <row r="39" spans="1:14" x14ac:dyDescent="0.35">
      <c r="A39" s="2">
        <v>3.7466934794318001E-2</v>
      </c>
      <c r="B39" s="2">
        <v>4.3830694850077102E-2</v>
      </c>
      <c r="C39" s="2">
        <v>0.85481042275222097</v>
      </c>
      <c r="D39" s="2">
        <v>0.392992804718447</v>
      </c>
      <c r="E39" s="2">
        <v>-4.8611000623869499E-2</v>
      </c>
      <c r="F39" s="2">
        <v>0.123544870212505</v>
      </c>
      <c r="G39" s="2" t="s">
        <v>526</v>
      </c>
      <c r="H39" s="2">
        <v>3.8177668956136399</v>
      </c>
      <c r="I39" s="2">
        <v>-4.7448400384467497</v>
      </c>
      <c r="J39" s="2">
        <v>0.13150077408323299</v>
      </c>
      <c r="K39" s="2" t="s">
        <v>527</v>
      </c>
      <c r="L39" s="2">
        <v>0.392992804718447</v>
      </c>
      <c r="M39" s="2">
        <v>0.68473112145219495</v>
      </c>
      <c r="N39" s="2" t="s">
        <v>50</v>
      </c>
    </row>
    <row r="40" spans="1:14" x14ac:dyDescent="0.35">
      <c r="A40" s="2">
        <v>-8.1781428430746303E-3</v>
      </c>
      <c r="B40" s="2">
        <v>4.0375364792866401E-2</v>
      </c>
      <c r="C40" s="2">
        <v>-0.20255279141204299</v>
      </c>
      <c r="D40" s="2">
        <v>0.83955235237950498</v>
      </c>
      <c r="E40" s="2">
        <v>-8.7470247497445697E-2</v>
      </c>
      <c r="F40" s="2">
        <v>7.1113961811296394E-2</v>
      </c>
      <c r="G40" s="2" t="s">
        <v>528</v>
      </c>
      <c r="H40" s="2">
        <v>-0.81447928086007004</v>
      </c>
      <c r="I40" s="2">
        <v>-8.3753868139275607</v>
      </c>
      <c r="J40" s="2">
        <v>7.3703580101153895E-2</v>
      </c>
      <c r="K40" s="2" t="s">
        <v>529</v>
      </c>
      <c r="L40" s="2">
        <v>0.83955235237950498</v>
      </c>
      <c r="M40" s="2">
        <v>0.93189514978474797</v>
      </c>
      <c r="N40" s="2" t="s">
        <v>51</v>
      </c>
    </row>
    <row r="41" spans="1:14" x14ac:dyDescent="0.35">
      <c r="A41" s="2">
        <v>-9.6579043955332608E-3</v>
      </c>
      <c r="B41" s="2">
        <v>4.1995361522014898E-2</v>
      </c>
      <c r="C41" s="2">
        <v>-0.22997550313908699</v>
      </c>
      <c r="D41" s="2">
        <v>0.81818815569087999</v>
      </c>
      <c r="E41" s="2">
        <v>-9.2131477523226396E-2</v>
      </c>
      <c r="F41" s="2">
        <v>7.2815668732159902E-2</v>
      </c>
      <c r="G41" s="2" t="s">
        <v>528</v>
      </c>
      <c r="H41" s="2">
        <v>-0.96114166154263003</v>
      </c>
      <c r="I41" s="2">
        <v>-8.8014763897759902</v>
      </c>
      <c r="J41" s="2">
        <v>7.5532264415451703E-2</v>
      </c>
      <c r="K41" s="2" t="s">
        <v>530</v>
      </c>
      <c r="L41" s="2">
        <v>0.81818815569087999</v>
      </c>
      <c r="M41" s="2">
        <v>0.93189514978474797</v>
      </c>
      <c r="N41" s="2" t="s">
        <v>53</v>
      </c>
    </row>
    <row r="42" spans="1:14" x14ac:dyDescent="0.35">
      <c r="A42" s="2">
        <v>4.7969709329816097E-3</v>
      </c>
      <c r="B42" s="2">
        <v>4.0597625123970103E-2</v>
      </c>
      <c r="C42" s="2">
        <v>0.118158905067314</v>
      </c>
      <c r="D42" s="2">
        <v>0.90598077574851898</v>
      </c>
      <c r="E42" s="2">
        <v>-7.4931624871990898E-2</v>
      </c>
      <c r="F42" s="2">
        <v>8.4525566737954097E-2</v>
      </c>
      <c r="G42" s="2" t="s">
        <v>531</v>
      </c>
      <c r="H42" s="2">
        <v>0.48084948172584202</v>
      </c>
      <c r="I42" s="2">
        <v>-7.2193076923086599</v>
      </c>
      <c r="J42" s="2">
        <v>8.8200665617610904E-2</v>
      </c>
      <c r="K42" s="2" t="s">
        <v>532</v>
      </c>
      <c r="L42" s="2">
        <v>0.90598077574851898</v>
      </c>
      <c r="M42" s="2">
        <v>0.95533381411614304</v>
      </c>
      <c r="N42" s="2" t="s">
        <v>55</v>
      </c>
    </row>
    <row r="43" spans="1:14" x14ac:dyDescent="0.35">
      <c r="A43" s="2">
        <v>2.1341761288259601E-2</v>
      </c>
      <c r="B43" s="2">
        <v>4.2133360632775299E-2</v>
      </c>
      <c r="C43" s="2">
        <v>0.50652881630472002</v>
      </c>
      <c r="D43" s="2">
        <v>0.61266909527144298</v>
      </c>
      <c r="E43" s="2">
        <v>-6.14028246213306E-2</v>
      </c>
      <c r="F43" s="2">
        <v>0.10408634719785</v>
      </c>
      <c r="G43" s="2" t="s">
        <v>491</v>
      </c>
      <c r="H43" s="2">
        <v>2.1571125448055302</v>
      </c>
      <c r="I43" s="2">
        <v>-5.9555670666940497</v>
      </c>
      <c r="J43" s="2">
        <v>0.109696269942217</v>
      </c>
      <c r="K43" s="2" t="s">
        <v>533</v>
      </c>
      <c r="L43" s="2">
        <v>0.61266909527144298</v>
      </c>
      <c r="M43" s="2">
        <v>0.83245838499785196</v>
      </c>
      <c r="N43" s="2" t="s">
        <v>56</v>
      </c>
    </row>
    <row r="44" spans="1:14" x14ac:dyDescent="0.35">
      <c r="A44" s="2">
        <v>-2.99293057532042E-2</v>
      </c>
      <c r="B44" s="2">
        <v>4.2075882307200503E-2</v>
      </c>
      <c r="C44" s="2">
        <v>-0.711317365484749</v>
      </c>
      <c r="D44" s="2">
        <v>0.47716039597506599</v>
      </c>
      <c r="E44" s="2">
        <v>-0.11256101150851699</v>
      </c>
      <c r="F44" s="2">
        <v>5.27024000021084E-2</v>
      </c>
      <c r="G44" s="2" t="s">
        <v>494</v>
      </c>
      <c r="H44" s="2">
        <v>-2.9485859110397699</v>
      </c>
      <c r="I44" s="2">
        <v>-10.645717095050699</v>
      </c>
      <c r="J44" s="2">
        <v>5.4115893547740601E-2</v>
      </c>
      <c r="K44" s="2" t="s">
        <v>534</v>
      </c>
      <c r="L44" s="2">
        <v>0.47716039597506599</v>
      </c>
      <c r="M44" s="2">
        <v>0.74745934860833996</v>
      </c>
      <c r="N44" s="2" t="s">
        <v>58</v>
      </c>
    </row>
    <row r="45" spans="1:14" x14ac:dyDescent="0.35">
      <c r="A45" s="2">
        <v>0.104953341253503</v>
      </c>
      <c r="B45" s="2">
        <v>4.1993705364235398E-2</v>
      </c>
      <c r="C45" s="2">
        <v>2.4992636478058499</v>
      </c>
      <c r="D45" s="2">
        <v>1.27077511385913E-2</v>
      </c>
      <c r="E45" s="2">
        <v>2.2483020610007998E-2</v>
      </c>
      <c r="F45" s="2">
        <v>0.187423661896998</v>
      </c>
      <c r="G45" s="2" t="s">
        <v>535</v>
      </c>
      <c r="H45" s="2">
        <v>11.0658787199917</v>
      </c>
      <c r="I45" s="2">
        <v>2.2737668555283599</v>
      </c>
      <c r="J45" s="2">
        <v>0.20613817160652401</v>
      </c>
      <c r="K45" s="2" t="s">
        <v>536</v>
      </c>
      <c r="L45" s="2">
        <v>1.27077511385913E-2</v>
      </c>
      <c r="M45" s="2">
        <v>0.10435759268358299</v>
      </c>
      <c r="N45" s="2" t="s">
        <v>59</v>
      </c>
    </row>
    <row r="46" spans="1:14" x14ac:dyDescent="0.35">
      <c r="A46" s="2">
        <v>-6.8698995592032006E-2</v>
      </c>
      <c r="B46" s="2">
        <v>4.16495892869903E-2</v>
      </c>
      <c r="C46" s="2">
        <v>-1.6494519338151299</v>
      </c>
      <c r="D46" s="2">
        <v>9.9571599682015705E-2</v>
      </c>
      <c r="E46" s="2">
        <v>-0.15049351582727899</v>
      </c>
      <c r="F46" s="2">
        <v>1.3095524643215299E-2</v>
      </c>
      <c r="G46" s="2" t="s">
        <v>537</v>
      </c>
      <c r="H46" s="2">
        <v>-6.6392342191374096</v>
      </c>
      <c r="I46" s="2">
        <v>-13.9716691785113</v>
      </c>
      <c r="J46" s="2">
        <v>1.31816465526358E-2</v>
      </c>
      <c r="K46" s="2" t="s">
        <v>538</v>
      </c>
      <c r="L46" s="2">
        <v>9.9571599682015705E-2</v>
      </c>
      <c r="M46" s="2">
        <v>0.31015981050375002</v>
      </c>
      <c r="N46" s="2" t="s">
        <v>60</v>
      </c>
    </row>
    <row r="47" spans="1:14" x14ac:dyDescent="0.35">
      <c r="A47" s="2">
        <v>-4.17184890443359E-2</v>
      </c>
      <c r="B47" s="2">
        <v>4.0933743680770601E-2</v>
      </c>
      <c r="C47" s="2">
        <v>-1.01917111148409</v>
      </c>
      <c r="D47" s="2">
        <v>0.30852710282342699</v>
      </c>
      <c r="E47" s="2">
        <v>-0.122107179139944</v>
      </c>
      <c r="F47" s="2">
        <v>3.86702010512723E-2</v>
      </c>
      <c r="G47" s="2" t="s">
        <v>521</v>
      </c>
      <c r="H47" s="2">
        <v>-4.0860249081206801</v>
      </c>
      <c r="I47" s="2">
        <v>-11.494649585440101</v>
      </c>
      <c r="J47" s="2">
        <v>3.9427624978054299E-2</v>
      </c>
      <c r="K47" s="2" t="s">
        <v>539</v>
      </c>
      <c r="L47" s="2">
        <v>0.30852710282342699</v>
      </c>
      <c r="M47" s="2">
        <v>0.62865296891089295</v>
      </c>
      <c r="N47" s="2" t="s">
        <v>61</v>
      </c>
    </row>
    <row r="48" spans="1:14" x14ac:dyDescent="0.35">
      <c r="A48" s="2">
        <v>-1.5984215982931701E-2</v>
      </c>
      <c r="B48" s="2">
        <v>4.1992896459042597E-2</v>
      </c>
      <c r="C48" s="2">
        <v>-0.38064094955969002</v>
      </c>
      <c r="D48" s="2">
        <v>0.70360264250691595</v>
      </c>
      <c r="E48" s="2">
        <v>-9.8452948039041199E-2</v>
      </c>
      <c r="F48" s="2">
        <v>6.6484516073177694E-2</v>
      </c>
      <c r="G48" s="2" t="s">
        <v>524</v>
      </c>
      <c r="H48" s="2">
        <v>-1.58571463397068</v>
      </c>
      <c r="I48" s="2">
        <v>-9.3761668098256106</v>
      </c>
      <c r="J48" s="2">
        <v>6.8744415586733401E-2</v>
      </c>
      <c r="K48" s="2" t="s">
        <v>540</v>
      </c>
      <c r="L48" s="2">
        <v>0.70360264250691595</v>
      </c>
      <c r="M48" s="2">
        <v>0.88523438812225497</v>
      </c>
      <c r="N48" s="2" t="s">
        <v>62</v>
      </c>
    </row>
    <row r="49" spans="1:14" x14ac:dyDescent="0.35">
      <c r="A49" s="2">
        <v>6.6247167906336904E-2</v>
      </c>
      <c r="B49" s="2">
        <v>4.0662384823981101E-2</v>
      </c>
      <c r="C49" s="2">
        <v>1.62920025948077</v>
      </c>
      <c r="D49" s="2">
        <v>0.10378860152613401</v>
      </c>
      <c r="E49" s="2">
        <v>-1.36086077504337E-2</v>
      </c>
      <c r="F49" s="2">
        <v>0.14610294356310799</v>
      </c>
      <c r="G49" s="2" t="s">
        <v>542</v>
      </c>
      <c r="H49" s="2">
        <v>6.8490781159896299</v>
      </c>
      <c r="I49" s="2">
        <v>-1.35164292620399</v>
      </c>
      <c r="J49" s="2">
        <v>0.157315320081441</v>
      </c>
      <c r="K49" s="2" t="s">
        <v>543</v>
      </c>
      <c r="L49" s="2">
        <v>0.10378860152613401</v>
      </c>
      <c r="M49" s="2">
        <v>0.316030460826768</v>
      </c>
      <c r="N49" s="2" t="s">
        <v>64</v>
      </c>
    </row>
    <row r="50" spans="1:14" x14ac:dyDescent="0.35">
      <c r="A50" s="2">
        <v>1.43113689087949E-2</v>
      </c>
      <c r="B50" s="2">
        <v>4.16404558161775E-2</v>
      </c>
      <c r="C50" s="2">
        <v>0.34368905498952101</v>
      </c>
      <c r="D50" s="2">
        <v>0.73119896147777397</v>
      </c>
      <c r="E50" s="2">
        <v>-6.7465214346136296E-2</v>
      </c>
      <c r="F50" s="2">
        <v>9.6087952163726106E-2</v>
      </c>
      <c r="G50" s="2" t="s">
        <v>544</v>
      </c>
      <c r="H50" s="2">
        <v>1.4414266832890801</v>
      </c>
      <c r="I50" s="2">
        <v>-6.5239763703489899</v>
      </c>
      <c r="J50" s="2">
        <v>0.10085588239303001</v>
      </c>
      <c r="K50" s="2" t="s">
        <v>545</v>
      </c>
      <c r="L50" s="2">
        <v>0.73119896147777397</v>
      </c>
      <c r="M50" s="2">
        <v>0.88523438812225497</v>
      </c>
      <c r="N50" s="2" t="s">
        <v>65</v>
      </c>
    </row>
    <row r="51" spans="1:14" x14ac:dyDescent="0.35">
      <c r="A51" s="2">
        <v>-0.180520395726954</v>
      </c>
      <c r="B51" s="2">
        <v>4.1563985023890998E-2</v>
      </c>
      <c r="C51" s="2">
        <v>-4.34319268528247</v>
      </c>
      <c r="D51" s="2">
        <v>1.64519501116062E-5</v>
      </c>
      <c r="E51" s="2">
        <v>-0.26214680002756202</v>
      </c>
      <c r="F51" s="2">
        <v>-9.8893991426344793E-2</v>
      </c>
      <c r="G51" s="2" t="s">
        <v>546</v>
      </c>
      <c r="H51" s="2">
        <v>-16.516434655673599</v>
      </c>
      <c r="I51" s="2">
        <v>-23.0601932240743</v>
      </c>
      <c r="J51" s="2">
        <v>-9.4161270394409802E-2</v>
      </c>
      <c r="K51" s="2" t="s">
        <v>547</v>
      </c>
      <c r="L51" s="2">
        <v>1.64519501116062E-5</v>
      </c>
      <c r="M51" s="2">
        <v>1.38356819059348E-3</v>
      </c>
      <c r="N51" s="2" t="s">
        <v>66</v>
      </c>
    </row>
    <row r="52" spans="1:14" x14ac:dyDescent="0.35">
      <c r="A52" s="2">
        <v>2.6519164154498402E-2</v>
      </c>
      <c r="B52" s="2">
        <v>4.0323375441566701E-2</v>
      </c>
      <c r="C52" s="2">
        <v>0.65766230788213098</v>
      </c>
      <c r="D52" s="2">
        <v>0.51100405035964203</v>
      </c>
      <c r="E52" s="2">
        <v>-5.2670839996129398E-2</v>
      </c>
      <c r="F52" s="2">
        <v>0.105709168305126</v>
      </c>
      <c r="G52" s="2" t="s">
        <v>549</v>
      </c>
      <c r="H52" s="2">
        <v>2.6873926243689001</v>
      </c>
      <c r="I52" s="2">
        <v>-5.1307767366748296</v>
      </c>
      <c r="J52" s="2">
        <v>0.11149857048188699</v>
      </c>
      <c r="K52" s="2" t="s">
        <v>550</v>
      </c>
      <c r="L52" s="2">
        <v>0.51100405035964203</v>
      </c>
      <c r="M52" s="2">
        <v>0.77364300361711102</v>
      </c>
      <c r="N52" s="2" t="s">
        <v>69</v>
      </c>
    </row>
    <row r="53" spans="1:14" x14ac:dyDescent="0.35">
      <c r="A53" s="2">
        <v>-6.4336380536210894E-2</v>
      </c>
      <c r="B53" s="2">
        <v>4.1308398164319103E-2</v>
      </c>
      <c r="C53" s="2">
        <v>-1.55746490774805</v>
      </c>
      <c r="D53" s="2">
        <v>0.119880492592103</v>
      </c>
      <c r="E53" s="2">
        <v>-0.14546084460367401</v>
      </c>
      <c r="F53" s="2">
        <v>1.6788083531252499E-2</v>
      </c>
      <c r="G53" s="2" t="s">
        <v>551</v>
      </c>
      <c r="H53" s="2">
        <v>-6.2310474031423402</v>
      </c>
      <c r="I53" s="2">
        <v>-13.537625590346201</v>
      </c>
      <c r="J53" s="2">
        <v>1.6929795317998299E-2</v>
      </c>
      <c r="K53" s="2" t="s">
        <v>552</v>
      </c>
      <c r="L53" s="2">
        <v>0.119880492592103</v>
      </c>
      <c r="M53" s="2">
        <v>0.343364947302711</v>
      </c>
      <c r="N53" s="2" t="s">
        <v>70</v>
      </c>
    </row>
    <row r="54" spans="1:14" x14ac:dyDescent="0.35">
      <c r="A54" s="2">
        <v>-2.6124286434319601E-2</v>
      </c>
      <c r="B54" s="2">
        <v>4.2779978869543801E-2</v>
      </c>
      <c r="C54" s="2">
        <v>-0.610666183683371</v>
      </c>
      <c r="D54" s="2">
        <v>0.54164880150627004</v>
      </c>
      <c r="E54" s="2">
        <v>-0.110138748694608</v>
      </c>
      <c r="F54" s="2">
        <v>5.7890175825968802E-2</v>
      </c>
      <c r="G54" s="2" t="s">
        <v>553</v>
      </c>
      <c r="H54" s="2">
        <v>-2.57859995003479</v>
      </c>
      <c r="I54" s="2">
        <v>-10.429015189778699</v>
      </c>
      <c r="J54" s="2">
        <v>5.9598619776737499E-2</v>
      </c>
      <c r="K54" s="2" t="s">
        <v>554</v>
      </c>
      <c r="L54" s="2">
        <v>0.54164880150627004</v>
      </c>
      <c r="M54" s="2">
        <v>0.78917647961397397</v>
      </c>
      <c r="N54" s="2" t="s">
        <v>71</v>
      </c>
    </row>
    <row r="55" spans="1:14" x14ac:dyDescent="0.35">
      <c r="A55" s="2">
        <v>5.5597994633195501E-2</v>
      </c>
      <c r="B55" s="2">
        <v>4.2571519692830698E-2</v>
      </c>
      <c r="C55" s="2">
        <v>1.3059903671364199</v>
      </c>
      <c r="D55" s="2">
        <v>0.19204971853743999</v>
      </c>
      <c r="E55" s="2">
        <v>-2.8007080196393499E-2</v>
      </c>
      <c r="F55" s="2">
        <v>0.13920306946278399</v>
      </c>
      <c r="G55" s="2" t="s">
        <v>555</v>
      </c>
      <c r="H55" s="2">
        <v>5.7172609238668404</v>
      </c>
      <c r="I55" s="2">
        <v>-2.76185178749884</v>
      </c>
      <c r="J55" s="2">
        <v>0.14935747571220301</v>
      </c>
      <c r="K55" s="2" t="s">
        <v>556</v>
      </c>
      <c r="L55" s="2">
        <v>0.19204971853743999</v>
      </c>
      <c r="M55" s="2">
        <v>0.48190253447820502</v>
      </c>
      <c r="N55" s="2" t="s">
        <v>72</v>
      </c>
    </row>
    <row r="56" spans="1:14" x14ac:dyDescent="0.35">
      <c r="A56" s="2">
        <v>-1.47406976556889E-2</v>
      </c>
      <c r="B56" s="2">
        <v>4.1447082368730702E-2</v>
      </c>
      <c r="C56" s="2">
        <v>-0.355651032913474</v>
      </c>
      <c r="D56" s="2">
        <v>0.72222527674667103</v>
      </c>
      <c r="E56" s="2">
        <v>-9.6137519942242802E-2</v>
      </c>
      <c r="F56" s="2">
        <v>6.6656124630864899E-2</v>
      </c>
      <c r="G56" s="2" t="s">
        <v>557</v>
      </c>
      <c r="H56" s="2">
        <v>-1.46325854403934</v>
      </c>
      <c r="I56" s="2">
        <v>-9.1660907260391902</v>
      </c>
      <c r="J56" s="2">
        <v>6.89278370123214E-2</v>
      </c>
      <c r="K56" s="2" t="s">
        <v>558</v>
      </c>
      <c r="L56" s="2">
        <v>0.72222527674667103</v>
      </c>
      <c r="M56" s="2">
        <v>0.88523438812225497</v>
      </c>
      <c r="N56" s="2" t="s">
        <v>73</v>
      </c>
    </row>
    <row r="57" spans="1:14" x14ac:dyDescent="0.35">
      <c r="A57" s="2">
        <v>-5.3105632788184899E-2</v>
      </c>
      <c r="B57" s="2">
        <v>4.25105114068898E-2</v>
      </c>
      <c r="C57" s="2">
        <v>-1.24923533099576</v>
      </c>
      <c r="D57" s="2">
        <v>0.21205973256250299</v>
      </c>
      <c r="E57" s="2">
        <v>-0.136590895068255</v>
      </c>
      <c r="F57" s="2">
        <v>3.0379629491884701E-2</v>
      </c>
      <c r="G57" s="2" t="s">
        <v>559</v>
      </c>
      <c r="H57" s="2">
        <v>-5.1720162251717801</v>
      </c>
      <c r="I57" s="2">
        <v>-12.767297356864001</v>
      </c>
      <c r="J57" s="2">
        <v>3.08457991478563E-2</v>
      </c>
      <c r="K57" s="2" t="s">
        <v>560</v>
      </c>
      <c r="L57" s="2">
        <v>0.21205973256250299</v>
      </c>
      <c r="M57" s="2">
        <v>0.49972336977772602</v>
      </c>
      <c r="N57" s="2" t="s">
        <v>74</v>
      </c>
    </row>
    <row r="58" spans="1:14" x14ac:dyDescent="0.35">
      <c r="A58" s="2">
        <v>-0.14375388062477901</v>
      </c>
      <c r="B58" s="2">
        <v>4.2402120628424897E-2</v>
      </c>
      <c r="C58" s="2">
        <v>-3.3902521499929699</v>
      </c>
      <c r="D58" s="2">
        <v>7.4352187647339595E-4</v>
      </c>
      <c r="E58" s="2">
        <v>-0.22702627713896101</v>
      </c>
      <c r="F58" s="2">
        <v>-6.0481484110596298E-2</v>
      </c>
      <c r="G58" s="2" t="s">
        <v>428</v>
      </c>
      <c r="H58" s="2">
        <v>-13.3899113961614</v>
      </c>
      <c r="I58" s="2">
        <v>-20.3100158232868</v>
      </c>
      <c r="J58" s="2">
        <v>-5.8688801928914097E-2</v>
      </c>
      <c r="K58" s="2" t="s">
        <v>429</v>
      </c>
      <c r="L58" s="2">
        <v>7.4352187647339595E-4</v>
      </c>
      <c r="M58" s="2">
        <v>1.6791202377024202E-2</v>
      </c>
      <c r="N58" s="2" t="s">
        <v>75</v>
      </c>
    </row>
    <row r="59" spans="1:14" x14ac:dyDescent="0.35">
      <c r="A59" s="2">
        <v>-7.6177853727734099E-2</v>
      </c>
      <c r="B59" s="2">
        <v>4.1362229919364099E-2</v>
      </c>
      <c r="C59" s="2">
        <v>-1.84172502005436</v>
      </c>
      <c r="D59" s="2">
        <v>6.6002257116439506E-2</v>
      </c>
      <c r="E59" s="2">
        <v>-0.15740803654663599</v>
      </c>
      <c r="F59" s="2">
        <v>5.0523290911674299E-3</v>
      </c>
      <c r="G59" s="2" t="s">
        <v>488</v>
      </c>
      <c r="H59" s="2">
        <v>-7.3348616500246404</v>
      </c>
      <c r="I59" s="2">
        <v>-14.564462053307301</v>
      </c>
      <c r="J59" s="2">
        <v>5.06511362728346E-3</v>
      </c>
      <c r="K59" s="2" t="s">
        <v>561</v>
      </c>
      <c r="L59" s="2">
        <v>6.6002257116439506E-2</v>
      </c>
      <c r="M59" s="2">
        <v>0.23848815571406801</v>
      </c>
      <c r="N59" s="2" t="s">
        <v>77</v>
      </c>
    </row>
    <row r="60" spans="1:14" x14ac:dyDescent="0.35">
      <c r="A60" s="2">
        <v>-0.11290913479395701</v>
      </c>
      <c r="B60" s="2">
        <v>4.2589450667424401E-2</v>
      </c>
      <c r="C60" s="2">
        <v>-2.6511056852000801</v>
      </c>
      <c r="D60" s="2">
        <v>8.2319305806631392E-3</v>
      </c>
      <c r="E60" s="2">
        <v>-0.19654942378746401</v>
      </c>
      <c r="F60" s="2">
        <v>-2.9268845800450801E-2</v>
      </c>
      <c r="G60" s="2" t="s">
        <v>430</v>
      </c>
      <c r="H60" s="2">
        <v>-10.676817987797101</v>
      </c>
      <c r="I60" s="2">
        <v>-17.843927435087299</v>
      </c>
      <c r="J60" s="2">
        <v>-2.8844661667450699E-2</v>
      </c>
      <c r="K60" s="2" t="s">
        <v>431</v>
      </c>
      <c r="L60" s="2">
        <v>8.2319305806631392E-3</v>
      </c>
      <c r="M60" s="2">
        <v>8.4327143859681097E-2</v>
      </c>
      <c r="N60" s="2" t="s">
        <v>78</v>
      </c>
    </row>
    <row r="61" spans="1:14" x14ac:dyDescent="0.35">
      <c r="A61" s="2">
        <v>6.7857572076816794E-2</v>
      </c>
      <c r="B61" s="2">
        <v>4.0814083594732799E-2</v>
      </c>
      <c r="C61" s="2">
        <v>1.6626018790624999</v>
      </c>
      <c r="D61" s="2">
        <v>9.6907548352665795E-2</v>
      </c>
      <c r="E61" s="2">
        <v>-1.2296120759602701E-2</v>
      </c>
      <c r="F61" s="2">
        <v>0.14801126491323599</v>
      </c>
      <c r="G61" s="2" t="s">
        <v>542</v>
      </c>
      <c r="H61" s="2">
        <v>7.0212869426886897</v>
      </c>
      <c r="I61" s="2">
        <v>-1.22208323677285</v>
      </c>
      <c r="J61" s="2">
        <v>0.15952595824871799</v>
      </c>
      <c r="K61" s="2" t="s">
        <v>562</v>
      </c>
      <c r="L61" s="2">
        <v>9.6907548352665795E-2</v>
      </c>
      <c r="M61" s="2">
        <v>0.30540954929237801</v>
      </c>
      <c r="N61" s="2" t="s">
        <v>86</v>
      </c>
    </row>
    <row r="62" spans="1:14" x14ac:dyDescent="0.35">
      <c r="A62" s="2">
        <v>-2.7854583915184201E-2</v>
      </c>
      <c r="B62" s="2">
        <v>4.1650035244560298E-2</v>
      </c>
      <c r="C62" s="2">
        <v>-0.66877695905004497</v>
      </c>
      <c r="D62" s="2">
        <v>0.50389160207157602</v>
      </c>
      <c r="E62" s="2">
        <v>-0.109649979954638</v>
      </c>
      <c r="F62" s="2">
        <v>5.3940812124269301E-2</v>
      </c>
      <c r="G62" s="2" t="s">
        <v>494</v>
      </c>
      <c r="H62" s="2">
        <v>-2.74702220080508</v>
      </c>
      <c r="I62" s="2">
        <v>-10.385224991626901</v>
      </c>
      <c r="J62" s="2">
        <v>5.5422132112364901E-2</v>
      </c>
      <c r="K62" s="2" t="s">
        <v>563</v>
      </c>
      <c r="L62" s="2">
        <v>0.50389160207157602</v>
      </c>
      <c r="M62" s="2">
        <v>0.76962005379534604</v>
      </c>
      <c r="N62" s="2" t="s">
        <v>87</v>
      </c>
    </row>
    <row r="63" spans="1:14" x14ac:dyDescent="0.35">
      <c r="A63" s="2">
        <v>3.43464574409382E-2</v>
      </c>
      <c r="B63" s="2">
        <v>4.2422575056781001E-2</v>
      </c>
      <c r="C63" s="2">
        <v>0.80962688839531205</v>
      </c>
      <c r="D63" s="2">
        <v>0.41847138629129499</v>
      </c>
      <c r="E63" s="2">
        <v>-4.8966108980864398E-2</v>
      </c>
      <c r="F63" s="2">
        <v>0.11765902386274101</v>
      </c>
      <c r="G63" s="2" t="s">
        <v>523</v>
      </c>
      <c r="H63" s="2">
        <v>3.4943108362592401</v>
      </c>
      <c r="I63" s="2">
        <v>-4.7786599365763598</v>
      </c>
      <c r="J63" s="2">
        <v>0.124860495382439</v>
      </c>
      <c r="K63" s="2" t="s">
        <v>564</v>
      </c>
      <c r="L63" s="2">
        <v>0.41847138629129499</v>
      </c>
      <c r="M63" s="2">
        <v>0.70438351357106199</v>
      </c>
      <c r="N63" s="2" t="s">
        <v>90</v>
      </c>
    </row>
    <row r="64" spans="1:14" x14ac:dyDescent="0.35">
      <c r="A64" s="2">
        <v>-4.0038851698479601E-2</v>
      </c>
      <c r="B64" s="2">
        <v>4.0983307037402703E-2</v>
      </c>
      <c r="C64" s="2">
        <v>-0.97695512131168105</v>
      </c>
      <c r="D64" s="2">
        <v>0.32897991799776299</v>
      </c>
      <c r="E64" s="2">
        <v>-0.120524877951451</v>
      </c>
      <c r="F64" s="2">
        <v>4.04471745544921E-2</v>
      </c>
      <c r="G64" s="2" t="s">
        <v>521</v>
      </c>
      <c r="H64" s="2">
        <v>-3.9247888424144599</v>
      </c>
      <c r="I64" s="2">
        <v>-11.354496611424</v>
      </c>
      <c r="J64" s="2">
        <v>4.1276302365067498E-2</v>
      </c>
      <c r="K64" s="2" t="s">
        <v>565</v>
      </c>
      <c r="L64" s="2">
        <v>0.32897991799776299</v>
      </c>
      <c r="M64" s="2">
        <v>0.63845004075935796</v>
      </c>
      <c r="N64" s="2" t="s">
        <v>93</v>
      </c>
    </row>
    <row r="65" spans="1:14" x14ac:dyDescent="0.35">
      <c r="A65" s="2">
        <v>-3.4020984016304499E-3</v>
      </c>
      <c r="B65" s="2">
        <v>4.2247479533255299E-2</v>
      </c>
      <c r="C65" s="2">
        <v>-8.0527843062269996E-2</v>
      </c>
      <c r="D65" s="2">
        <v>0.93584395171363799</v>
      </c>
      <c r="E65" s="2">
        <v>-8.6370799383525904E-2</v>
      </c>
      <c r="F65" s="2">
        <v>7.9566602580265003E-2</v>
      </c>
      <c r="G65" s="2" t="s">
        <v>566</v>
      </c>
      <c r="H65" s="2">
        <v>-0.33963178220881601</v>
      </c>
      <c r="I65" s="2">
        <v>-8.2745949081891492</v>
      </c>
      <c r="J65" s="2">
        <v>8.2817675579004907E-2</v>
      </c>
      <c r="K65" s="2" t="s">
        <v>567</v>
      </c>
      <c r="L65" s="2">
        <v>0.93584395171363799</v>
      </c>
      <c r="M65" s="2">
        <v>0.96065799588786305</v>
      </c>
      <c r="N65" s="2" t="s">
        <v>94</v>
      </c>
    </row>
    <row r="66" spans="1:14" x14ac:dyDescent="0.35">
      <c r="A66" s="2">
        <v>9.7778329805457108E-3</v>
      </c>
      <c r="B66" s="2">
        <v>4.23194462325392E-2</v>
      </c>
      <c r="C66" s="2">
        <v>0.231048226075973</v>
      </c>
      <c r="D66" s="2">
        <v>0.81735506499119503</v>
      </c>
      <c r="E66" s="2">
        <v>-7.3332201487264201E-2</v>
      </c>
      <c r="F66" s="2">
        <v>9.2887867448355602E-2</v>
      </c>
      <c r="G66" s="2" t="s">
        <v>484</v>
      </c>
      <c r="H66" s="2">
        <v>0.98257921743230003</v>
      </c>
      <c r="I66" s="2">
        <v>-7.0707933463819099</v>
      </c>
      <c r="J66" s="2">
        <v>9.7338680982698794E-2</v>
      </c>
      <c r="K66" s="2" t="s">
        <v>568</v>
      </c>
      <c r="L66" s="2">
        <v>0.81735506499119503</v>
      </c>
      <c r="M66" s="2">
        <v>0.93189514978474797</v>
      </c>
      <c r="N66" s="2" t="s">
        <v>98</v>
      </c>
    </row>
    <row r="67" spans="1:14" x14ac:dyDescent="0.35">
      <c r="A67" s="2">
        <v>1.5344781994344E-2</v>
      </c>
      <c r="B67" s="2">
        <v>4.1767589392610903E-2</v>
      </c>
      <c r="C67" s="2">
        <v>0.36738490819052799</v>
      </c>
      <c r="D67" s="2">
        <v>0.71345976951449797</v>
      </c>
      <c r="E67" s="2">
        <v>-6.6681475508717405E-2</v>
      </c>
      <c r="F67" s="2">
        <v>9.7371039497405401E-2</v>
      </c>
      <c r="G67" s="2" t="s">
        <v>569</v>
      </c>
      <c r="H67" s="2">
        <v>1.54631176651483</v>
      </c>
      <c r="I67" s="2">
        <v>-6.4506868640982296</v>
      </c>
      <c r="J67" s="2">
        <v>0.10226928319636</v>
      </c>
      <c r="K67" s="2" t="s">
        <v>570</v>
      </c>
      <c r="L67" s="2">
        <v>0.71345976951449797</v>
      </c>
      <c r="M67" s="2">
        <v>0.88523438812225497</v>
      </c>
      <c r="N67" s="2" t="s">
        <v>100</v>
      </c>
    </row>
    <row r="68" spans="1:14" x14ac:dyDescent="0.35">
      <c r="A68" s="2">
        <v>-7.17505926865247E-2</v>
      </c>
      <c r="B68" s="2">
        <v>4.2607172924678999E-2</v>
      </c>
      <c r="C68" s="2">
        <v>-1.68400266343335</v>
      </c>
      <c r="D68" s="2">
        <v>9.2694420022524093E-2</v>
      </c>
      <c r="E68" s="2">
        <v>-0.155425685949519</v>
      </c>
      <c r="F68" s="2">
        <v>1.19245005764701E-2</v>
      </c>
      <c r="G68" s="2" t="s">
        <v>571</v>
      </c>
      <c r="H68" s="2">
        <v>-6.9236994034182402</v>
      </c>
      <c r="I68" s="2">
        <v>-14.394930884053901</v>
      </c>
      <c r="J68" s="2">
        <v>1.1995880876113601E-2</v>
      </c>
      <c r="K68" s="2" t="s">
        <v>572</v>
      </c>
      <c r="L68" s="2">
        <v>9.2694420022524093E-2</v>
      </c>
      <c r="M68" s="2">
        <v>0.302652865374747</v>
      </c>
      <c r="N68" s="2" t="s">
        <v>101</v>
      </c>
    </row>
    <row r="69" spans="1:14" x14ac:dyDescent="0.35">
      <c r="A69" s="2">
        <v>1.0556034509865199E-2</v>
      </c>
      <c r="B69" s="2">
        <v>4.3099967492011601E-2</v>
      </c>
      <c r="C69" s="2">
        <v>0.24491977892608999</v>
      </c>
      <c r="D69" s="2">
        <v>0.80660118489888399</v>
      </c>
      <c r="E69" s="2">
        <v>-7.4086844892190001E-2</v>
      </c>
      <c r="F69" s="2">
        <v>9.5198913911920299E-2</v>
      </c>
      <c r="G69" s="2" t="s">
        <v>544</v>
      </c>
      <c r="H69" s="2">
        <v>1.0611946003521</v>
      </c>
      <c r="I69" s="2">
        <v>-7.1408953049908499</v>
      </c>
      <c r="J69" s="2">
        <v>9.9877614327156902E-2</v>
      </c>
      <c r="K69" s="2" t="s">
        <v>573</v>
      </c>
      <c r="L69" s="2">
        <v>0.80660118489888399</v>
      </c>
      <c r="M69" s="2">
        <v>0.93189514978474797</v>
      </c>
      <c r="N69" s="2" t="s">
        <v>103</v>
      </c>
    </row>
    <row r="70" spans="1:14" x14ac:dyDescent="0.35">
      <c r="A70" s="2">
        <v>-5.4149091343214197E-2</v>
      </c>
      <c r="B70" s="2">
        <v>4.1957413841616803E-2</v>
      </c>
      <c r="C70" s="2">
        <v>-1.2905726636922701</v>
      </c>
      <c r="D70" s="2">
        <v>0.197342453278401</v>
      </c>
      <c r="E70" s="2">
        <v>-0.13654814003104301</v>
      </c>
      <c r="F70" s="2">
        <v>2.8249957344614302E-2</v>
      </c>
      <c r="G70" s="2" t="s">
        <v>559</v>
      </c>
      <c r="H70" s="2">
        <v>-5.2709136894218904</v>
      </c>
      <c r="I70" s="2">
        <v>-12.763567639684901</v>
      </c>
      <c r="J70" s="2">
        <v>2.8652771604992001E-2</v>
      </c>
      <c r="K70" s="2" t="s">
        <v>574</v>
      </c>
      <c r="L70" s="2">
        <v>0.197342453278401</v>
      </c>
      <c r="M70" s="2">
        <v>0.486180043985878</v>
      </c>
      <c r="N70" s="2" t="s">
        <v>104</v>
      </c>
    </row>
    <row r="71" spans="1:14" x14ac:dyDescent="0.35">
      <c r="A71" s="2">
        <v>4.27824664570471E-2</v>
      </c>
      <c r="B71" s="2">
        <v>4.3137456795120703E-2</v>
      </c>
      <c r="C71" s="2">
        <v>0.99177071704158304</v>
      </c>
      <c r="D71" s="2">
        <v>0.32170391364791101</v>
      </c>
      <c r="E71" s="2">
        <v>-4.1934037189910699E-2</v>
      </c>
      <c r="F71" s="2">
        <v>0.12749897010400499</v>
      </c>
      <c r="G71" s="2" t="s">
        <v>482</v>
      </c>
      <c r="H71" s="2">
        <v>4.3710828039942298</v>
      </c>
      <c r="I71" s="2">
        <v>-4.1066967596167796</v>
      </c>
      <c r="J71" s="2">
        <v>0.135983698295498</v>
      </c>
      <c r="K71" s="2" t="s">
        <v>575</v>
      </c>
      <c r="L71" s="2">
        <v>0.32170391364791101</v>
      </c>
      <c r="M71" s="2">
        <v>0.63636321604805701</v>
      </c>
      <c r="N71" s="2" t="s">
        <v>109</v>
      </c>
    </row>
    <row r="72" spans="1:14" x14ac:dyDescent="0.35">
      <c r="A72" s="2">
        <v>-6.5799757974916398E-2</v>
      </c>
      <c r="B72" s="2">
        <v>4.3136141289053201E-2</v>
      </c>
      <c r="C72" s="2">
        <v>-1.5253974047886101</v>
      </c>
      <c r="D72" s="2">
        <v>0.12767999285166901</v>
      </c>
      <c r="E72" s="2">
        <v>-0.15051367813451</v>
      </c>
      <c r="F72" s="2">
        <v>1.8914162184677001E-2</v>
      </c>
      <c r="G72" s="2" t="s">
        <v>576</v>
      </c>
      <c r="H72" s="2">
        <v>-6.3681664199161201</v>
      </c>
      <c r="I72" s="2">
        <v>-13.9734036906619</v>
      </c>
      <c r="J72" s="2">
        <v>1.90941680458976E-2</v>
      </c>
      <c r="K72" s="2" t="s">
        <v>577</v>
      </c>
      <c r="L72" s="2">
        <v>0.12767999285166901</v>
      </c>
      <c r="M72" s="2">
        <v>0.360429979820858</v>
      </c>
      <c r="N72" s="2" t="s">
        <v>112</v>
      </c>
    </row>
    <row r="73" spans="1:14" x14ac:dyDescent="0.35">
      <c r="A73" s="2">
        <v>2.8000091877611401E-2</v>
      </c>
      <c r="B73" s="2">
        <v>4.4830481362985702E-2</v>
      </c>
      <c r="C73" s="2">
        <v>0.62457709634877401</v>
      </c>
      <c r="D73" s="2">
        <v>0.53248295663462497</v>
      </c>
      <c r="E73" s="2">
        <v>-6.00412976720811E-2</v>
      </c>
      <c r="F73" s="2">
        <v>0.116041481427304</v>
      </c>
      <c r="G73" s="2" t="s">
        <v>578</v>
      </c>
      <c r="H73" s="2">
        <v>2.8395778907968499</v>
      </c>
      <c r="I73" s="2">
        <v>-5.8274358295559301</v>
      </c>
      <c r="J73" s="2">
        <v>0.123042456571075</v>
      </c>
      <c r="K73" s="2" t="s">
        <v>579</v>
      </c>
      <c r="L73" s="2">
        <v>0.53248295663462497</v>
      </c>
      <c r="M73" s="2">
        <v>0.78854033468843399</v>
      </c>
      <c r="N73" s="2" t="s">
        <v>113</v>
      </c>
    </row>
    <row r="74" spans="1:14" x14ac:dyDescent="0.35">
      <c r="A74" s="2">
        <v>9.7739675893836697E-2</v>
      </c>
      <c r="B74" s="2">
        <v>4.0625432083299003E-2</v>
      </c>
      <c r="C74" s="2">
        <v>2.4058741256814198</v>
      </c>
      <c r="D74" s="2">
        <v>1.64313197027409E-2</v>
      </c>
      <c r="E74" s="2">
        <v>1.7956470741294601E-2</v>
      </c>
      <c r="F74" s="2">
        <v>0.17752288104637901</v>
      </c>
      <c r="G74" s="2" t="s">
        <v>432</v>
      </c>
      <c r="H74" s="2">
        <v>10.2675694677244</v>
      </c>
      <c r="I74" s="2">
        <v>1.8118657474782001</v>
      </c>
      <c r="J74" s="2">
        <v>0.194255383402656</v>
      </c>
      <c r="K74" s="2" t="s">
        <v>433</v>
      </c>
      <c r="L74" s="2">
        <v>1.64313197027409E-2</v>
      </c>
      <c r="M74" s="2">
        <v>0.1149608969146</v>
      </c>
      <c r="N74" s="2" t="s">
        <v>114</v>
      </c>
    </row>
    <row r="75" spans="1:14" x14ac:dyDescent="0.35">
      <c r="A75" s="2">
        <v>4.6014113910405899E-2</v>
      </c>
      <c r="B75" s="2">
        <v>4.26978374053101E-2</v>
      </c>
      <c r="C75" s="2">
        <v>1.07766848877183</v>
      </c>
      <c r="D75" s="2">
        <v>0.28160910739939299</v>
      </c>
      <c r="E75" s="2">
        <v>-3.78390329138018E-2</v>
      </c>
      <c r="F75" s="2">
        <v>0.12986726073461399</v>
      </c>
      <c r="G75" s="2" t="s">
        <v>496</v>
      </c>
      <c r="H75" s="2">
        <v>4.7089189375652003</v>
      </c>
      <c r="I75" s="2">
        <v>-3.7132081539050699</v>
      </c>
      <c r="J75" s="2">
        <v>0.138677226114089</v>
      </c>
      <c r="K75" s="2" t="s">
        <v>580</v>
      </c>
      <c r="L75" s="2">
        <v>0.28160910739939299</v>
      </c>
      <c r="M75" s="2">
        <v>0.58704667773258101</v>
      </c>
      <c r="N75" s="2" t="s">
        <v>116</v>
      </c>
    </row>
    <row r="76" spans="1:14" x14ac:dyDescent="0.35">
      <c r="A76" s="2">
        <v>9.81890127380875E-2</v>
      </c>
      <c r="B76" s="2">
        <v>3.9064475922178099E-2</v>
      </c>
      <c r="C76" s="2">
        <v>2.5135115836109998</v>
      </c>
      <c r="D76" s="2">
        <v>1.22109471718052E-2</v>
      </c>
      <c r="E76" s="2">
        <v>2.1471327858203101E-2</v>
      </c>
      <c r="F76" s="2">
        <v>0.17490669761797201</v>
      </c>
      <c r="G76" s="2" t="s">
        <v>434</v>
      </c>
      <c r="H76" s="2">
        <v>10.3171278827893</v>
      </c>
      <c r="I76" s="2">
        <v>2.1703495489913802</v>
      </c>
      <c r="J76" s="2">
        <v>0.19113507568770299</v>
      </c>
      <c r="K76" s="2" t="s">
        <v>435</v>
      </c>
      <c r="L76" s="2">
        <v>1.22109471718052E-2</v>
      </c>
      <c r="M76" s="2">
        <v>0.103411458861226</v>
      </c>
      <c r="N76" s="2" t="s">
        <v>117</v>
      </c>
    </row>
    <row r="77" spans="1:14" x14ac:dyDescent="0.35">
      <c r="A77" s="2">
        <v>-8.7016927934552304E-2</v>
      </c>
      <c r="B77" s="2">
        <v>4.1381061233061102E-2</v>
      </c>
      <c r="C77" s="2">
        <v>-2.1028201148459398</v>
      </c>
      <c r="D77" s="2">
        <v>3.5891951349535198E-2</v>
      </c>
      <c r="E77" s="2">
        <v>-0.168284093069381</v>
      </c>
      <c r="F77" s="2">
        <v>-5.74976279972383E-3</v>
      </c>
      <c r="G77" s="2" t="s">
        <v>444</v>
      </c>
      <c r="H77" s="2">
        <v>-8.3338421685389701</v>
      </c>
      <c r="I77" s="2">
        <v>-15.488629037040299</v>
      </c>
      <c r="J77" s="2">
        <v>-5.7332645490848497E-3</v>
      </c>
      <c r="K77" s="2" t="s">
        <v>581</v>
      </c>
      <c r="L77" s="2">
        <v>3.5891951349535198E-2</v>
      </c>
      <c r="M77" s="2">
        <v>0.165305057573398</v>
      </c>
      <c r="N77" s="2" t="s">
        <v>118</v>
      </c>
    </row>
    <row r="78" spans="1:14" x14ac:dyDescent="0.35">
      <c r="A78" s="2">
        <v>8.1117208181904502E-2</v>
      </c>
      <c r="B78" s="2">
        <v>4.17377036677853E-2</v>
      </c>
      <c r="C78" s="2">
        <v>1.9434995472574099</v>
      </c>
      <c r="D78" s="2">
        <v>5.2416907521079199E-2</v>
      </c>
      <c r="E78" s="2">
        <v>-8.5035754133770702E-4</v>
      </c>
      <c r="F78" s="2">
        <v>0.163084773905147</v>
      </c>
      <c r="G78" s="2" t="s">
        <v>424</v>
      </c>
      <c r="H78" s="2">
        <v>8.4498001156760392</v>
      </c>
      <c r="I78" s="2">
        <v>-8.49996089825278E-2</v>
      </c>
      <c r="J78" s="2">
        <v>0.177136475914727</v>
      </c>
      <c r="K78" s="2" t="s">
        <v>436</v>
      </c>
      <c r="L78" s="2">
        <v>5.2416907521079199E-2</v>
      </c>
      <c r="M78" s="2">
        <v>0.20933843706906299</v>
      </c>
      <c r="N78" s="2" t="s">
        <v>119</v>
      </c>
    </row>
    <row r="79" spans="1:14" x14ac:dyDescent="0.35">
      <c r="A79" s="2">
        <v>-8.0740591446123999E-3</v>
      </c>
      <c r="B79" s="2">
        <v>4.2256569399097901E-2</v>
      </c>
      <c r="C79" s="2">
        <v>-0.19107228200083801</v>
      </c>
      <c r="D79" s="2">
        <v>0.84853274961358605</v>
      </c>
      <c r="E79" s="2">
        <v>-9.1060611472183001E-2</v>
      </c>
      <c r="F79" s="2">
        <v>7.4912493182958201E-2</v>
      </c>
      <c r="G79" s="2" t="s">
        <v>528</v>
      </c>
      <c r="H79" s="2">
        <v>-0.80415514775206098</v>
      </c>
      <c r="I79" s="2">
        <v>-8.7037626771255105</v>
      </c>
      <c r="J79" s="2">
        <v>7.7789832800245803E-2</v>
      </c>
      <c r="K79" s="2" t="s">
        <v>582</v>
      </c>
      <c r="L79" s="2">
        <v>0.84853274961358605</v>
      </c>
      <c r="M79" s="2">
        <v>0.93189514978474797</v>
      </c>
      <c r="N79" s="2" t="s">
        <v>122</v>
      </c>
    </row>
    <row r="80" spans="1:14" x14ac:dyDescent="0.35">
      <c r="A80" s="2">
        <v>-8.7247408429468307E-2</v>
      </c>
      <c r="B80" s="2">
        <v>4.1570674890010102E-2</v>
      </c>
      <c r="C80" s="2">
        <v>-2.0987729609950301</v>
      </c>
      <c r="D80" s="2">
        <v>3.62487779473862E-2</v>
      </c>
      <c r="E80" s="2">
        <v>-0.16888695078015201</v>
      </c>
      <c r="F80" s="2">
        <v>-5.6078660787847604E-3</v>
      </c>
      <c r="G80" s="2" t="s">
        <v>444</v>
      </c>
      <c r="H80" s="2">
        <v>-8.3549669954392201</v>
      </c>
      <c r="I80" s="2">
        <v>-15.539562014461399</v>
      </c>
      <c r="J80" s="2">
        <v>-5.5921713494910801E-3</v>
      </c>
      <c r="K80" s="2" t="s">
        <v>583</v>
      </c>
      <c r="L80" s="2">
        <v>3.62487779473862E-2</v>
      </c>
      <c r="M80" s="2">
        <v>0.165305057573398</v>
      </c>
      <c r="N80" s="2" t="s">
        <v>123</v>
      </c>
    </row>
    <row r="81" spans="1:14" x14ac:dyDescent="0.35">
      <c r="A81" s="2">
        <v>-9.82973656684651E-2</v>
      </c>
      <c r="B81" s="2">
        <v>4.2199844072760902E-2</v>
      </c>
      <c r="C81" s="2">
        <v>-2.3293300681154401</v>
      </c>
      <c r="D81" s="2">
        <v>2.0168219452711099E-2</v>
      </c>
      <c r="E81" s="2">
        <v>-0.18117251663692599</v>
      </c>
      <c r="F81" s="2">
        <v>-1.54222147000038E-2</v>
      </c>
      <c r="G81" s="2" t="s">
        <v>449</v>
      </c>
      <c r="H81" s="2">
        <v>-9.3620662421557608</v>
      </c>
      <c r="I81" s="2">
        <v>-16.570858286951101</v>
      </c>
      <c r="J81" s="2">
        <v>-1.53039013457288E-2</v>
      </c>
      <c r="K81" s="2" t="s">
        <v>584</v>
      </c>
      <c r="L81" s="2">
        <v>2.0168219452711099E-2</v>
      </c>
      <c r="M81" s="2">
        <v>0.11523249500539801</v>
      </c>
      <c r="N81" s="2" t="s">
        <v>124</v>
      </c>
    </row>
    <row r="82" spans="1:14" x14ac:dyDescent="0.35">
      <c r="A82" s="2">
        <v>-0.124892908822203</v>
      </c>
      <c r="B82" s="2">
        <v>4.4975548806496901E-2</v>
      </c>
      <c r="C82" s="2">
        <v>-2.7769068335228799</v>
      </c>
      <c r="D82" s="2">
        <v>5.6570382320956696E-3</v>
      </c>
      <c r="E82" s="2">
        <v>-0.21321919246441601</v>
      </c>
      <c r="F82" s="2">
        <v>-3.6566625179990299E-2</v>
      </c>
      <c r="G82" s="2" t="s">
        <v>426</v>
      </c>
      <c r="H82" s="2">
        <v>-11.7408584722057</v>
      </c>
      <c r="I82" s="2">
        <v>-19.202098510621202</v>
      </c>
      <c r="J82" s="2">
        <v>-3.59061411703607E-2</v>
      </c>
      <c r="K82" s="2" t="s">
        <v>585</v>
      </c>
      <c r="L82" s="2">
        <v>5.6570382320956696E-3</v>
      </c>
      <c r="M82" s="2">
        <v>7.3002731471329907E-2</v>
      </c>
      <c r="N82" s="2" t="s">
        <v>125</v>
      </c>
    </row>
    <row r="83" spans="1:14" x14ac:dyDescent="0.35">
      <c r="A83" s="2">
        <v>0.10865453313488301</v>
      </c>
      <c r="B83" s="2">
        <v>4.1082768149738401E-2</v>
      </c>
      <c r="C83" s="2">
        <v>2.6447714705800598</v>
      </c>
      <c r="D83" s="2">
        <v>8.3857942029596094E-3</v>
      </c>
      <c r="E83" s="2">
        <v>2.7973177849744998E-2</v>
      </c>
      <c r="F83" s="2">
        <v>0.189335888420022</v>
      </c>
      <c r="G83" s="2" t="s">
        <v>438</v>
      </c>
      <c r="H83" s="2">
        <v>11.4777165238355</v>
      </c>
      <c r="I83" s="2">
        <v>2.8368101007780799</v>
      </c>
      <c r="J83" s="2">
        <v>0.208446787603596</v>
      </c>
      <c r="K83" s="2" t="s">
        <v>439</v>
      </c>
      <c r="L83" s="2">
        <v>8.3857942029596094E-3</v>
      </c>
      <c r="M83" s="2">
        <v>8.4327143859681097E-2</v>
      </c>
      <c r="N83" s="2" t="s">
        <v>126</v>
      </c>
    </row>
    <row r="84" spans="1:14" x14ac:dyDescent="0.35">
      <c r="A84" s="2">
        <v>4.5202101819191799E-2</v>
      </c>
      <c r="B84" s="2">
        <v>4.4219025568171103E-2</v>
      </c>
      <c r="C84" s="2">
        <v>1.0222319745491699</v>
      </c>
      <c r="D84" s="2">
        <v>0.30707767576828499</v>
      </c>
      <c r="E84" s="2">
        <v>-4.16384659639931E-2</v>
      </c>
      <c r="F84" s="2">
        <v>0.13204266960237701</v>
      </c>
      <c r="G84" s="2" t="s">
        <v>496</v>
      </c>
      <c r="H84" s="2">
        <v>4.62392854061489</v>
      </c>
      <c r="I84" s="2">
        <v>-4.07834926927588</v>
      </c>
      <c r="J84" s="2">
        <v>0.14115701094430699</v>
      </c>
      <c r="K84" s="2" t="s">
        <v>586</v>
      </c>
      <c r="L84" s="2">
        <v>0.30707767576828499</v>
      </c>
      <c r="M84" s="2">
        <v>0.62865296891089295</v>
      </c>
      <c r="N84" s="2" t="s">
        <v>127</v>
      </c>
    </row>
    <row r="85" spans="1:14" x14ac:dyDescent="0.35">
      <c r="A85" s="2">
        <v>-7.18714434062733E-2</v>
      </c>
      <c r="B85" s="2">
        <v>4.3205855646965899E-2</v>
      </c>
      <c r="C85" s="2">
        <v>-1.6634653412151701</v>
      </c>
      <c r="D85" s="2">
        <v>9.6734637946364499E-2</v>
      </c>
      <c r="E85" s="2">
        <v>-0.15672227373848999</v>
      </c>
      <c r="F85" s="2">
        <v>1.29793869259435E-2</v>
      </c>
      <c r="G85" s="2" t="s">
        <v>571</v>
      </c>
      <c r="H85" s="2">
        <v>-6.9349470616793898</v>
      </c>
      <c r="I85" s="2">
        <v>-14.5058534453847</v>
      </c>
      <c r="J85" s="2">
        <v>1.30639847816405E-2</v>
      </c>
      <c r="K85" s="2" t="s">
        <v>587</v>
      </c>
      <c r="L85" s="2">
        <v>9.6734637946364499E-2</v>
      </c>
      <c r="M85" s="2">
        <v>0.30540954929237801</v>
      </c>
      <c r="N85" s="2" t="s">
        <v>128</v>
      </c>
    </row>
    <row r="86" spans="1:14" x14ac:dyDescent="0.35">
      <c r="A86" s="2">
        <v>-9.63537804685171E-2</v>
      </c>
      <c r="B86" s="2">
        <v>4.1445775486645201E-2</v>
      </c>
      <c r="C86" s="2">
        <v>-2.3248154808821102</v>
      </c>
      <c r="D86" s="2">
        <v>2.0410183617192299E-2</v>
      </c>
      <c r="E86" s="2">
        <v>-0.177748036204115</v>
      </c>
      <c r="F86" s="2">
        <v>-1.4959524732918899E-2</v>
      </c>
      <c r="G86" s="2" t="s">
        <v>588</v>
      </c>
      <c r="H86" s="2">
        <v>-9.1857323911273703</v>
      </c>
      <c r="I86" s="2">
        <v>-16.284667075208102</v>
      </c>
      <c r="J86" s="2">
        <v>-1.4848186921137801E-2</v>
      </c>
      <c r="K86" s="2" t="s">
        <v>589</v>
      </c>
      <c r="L86" s="2">
        <v>2.0410183617192299E-2</v>
      </c>
      <c r="M86" s="2">
        <v>0.11523249500539801</v>
      </c>
      <c r="N86" s="2" t="s">
        <v>129</v>
      </c>
    </row>
    <row r="87" spans="1:14" x14ac:dyDescent="0.35">
      <c r="A87" s="2">
        <v>-8.8646911421580606E-3</v>
      </c>
      <c r="B87" s="2">
        <v>4.26410292606259E-2</v>
      </c>
      <c r="C87" s="2">
        <v>-0.20789111557266199</v>
      </c>
      <c r="D87" s="2">
        <v>0.83538360262827605</v>
      </c>
      <c r="E87" s="2">
        <v>-9.2606273962507604E-2</v>
      </c>
      <c r="F87" s="2">
        <v>7.4876891678191504E-2</v>
      </c>
      <c r="G87" s="2" t="s">
        <v>528</v>
      </c>
      <c r="H87" s="2">
        <v>-0.88255156127551304</v>
      </c>
      <c r="I87" s="2">
        <v>-8.8447668461632993</v>
      </c>
      <c r="J87" s="2">
        <v>7.7751462543399305E-2</v>
      </c>
      <c r="K87" s="2" t="s">
        <v>590</v>
      </c>
      <c r="L87" s="2">
        <v>0.83538360262827605</v>
      </c>
      <c r="M87" s="2">
        <v>0.93189514978474797</v>
      </c>
      <c r="N87" s="2" t="s">
        <v>130</v>
      </c>
    </row>
    <row r="88" spans="1:14" x14ac:dyDescent="0.35">
      <c r="A88" s="2">
        <v>4.8949827155758401E-2</v>
      </c>
      <c r="B88" s="2">
        <v>4.2980423758385601E-2</v>
      </c>
      <c r="C88" s="2">
        <v>1.1388865645190001</v>
      </c>
      <c r="D88" s="2">
        <v>0.25519899392052797</v>
      </c>
      <c r="E88" s="2">
        <v>-3.5458283488513903E-2</v>
      </c>
      <c r="F88" s="2">
        <v>0.133357937800031</v>
      </c>
      <c r="G88" s="2" t="s">
        <v>496</v>
      </c>
      <c r="H88" s="2">
        <v>5.0167659519796404</v>
      </c>
      <c r="I88" s="2">
        <v>-3.4837003376574098</v>
      </c>
      <c r="J88" s="2">
        <v>0.14265892596334501</v>
      </c>
      <c r="K88" s="2" t="s">
        <v>591</v>
      </c>
      <c r="L88" s="2">
        <v>0.25519899392052797</v>
      </c>
      <c r="M88" s="2">
        <v>0.57009380016287803</v>
      </c>
      <c r="N88" s="2" t="s">
        <v>131</v>
      </c>
    </row>
    <row r="89" spans="1:14" x14ac:dyDescent="0.35">
      <c r="A89" s="2">
        <v>-0.13479303321656</v>
      </c>
      <c r="B89" s="2">
        <v>4.1770896171478701E-2</v>
      </c>
      <c r="C89" s="2">
        <v>-3.2269605292451802</v>
      </c>
      <c r="D89" s="2">
        <v>1.3183684316523401E-3</v>
      </c>
      <c r="E89" s="2">
        <v>-0.216825784814657</v>
      </c>
      <c r="F89" s="2">
        <v>-5.2760281618463599E-2</v>
      </c>
      <c r="G89" s="2" t="s">
        <v>440</v>
      </c>
      <c r="H89" s="2">
        <v>-12.6103239425873</v>
      </c>
      <c r="I89" s="2">
        <v>-19.4929787455312</v>
      </c>
      <c r="J89" s="2">
        <v>-5.1392616144567999E-2</v>
      </c>
      <c r="K89" s="2" t="s">
        <v>441</v>
      </c>
      <c r="L89" s="2">
        <v>1.3183684316523401E-3</v>
      </c>
      <c r="M89" s="2">
        <v>2.5519846069841701E-2</v>
      </c>
      <c r="N89" s="2" t="s">
        <v>132</v>
      </c>
    </row>
    <row r="90" spans="1:14" x14ac:dyDescent="0.35">
      <c r="A90" s="2">
        <v>4.7511944923554501E-4</v>
      </c>
      <c r="B90" s="2">
        <v>4.3444421464766299E-2</v>
      </c>
      <c r="C90" s="2">
        <v>1.0936259091880601E-2</v>
      </c>
      <c r="D90" s="2">
        <v>0.99127788906898995</v>
      </c>
      <c r="E90" s="2">
        <v>-8.4844223945068201E-2</v>
      </c>
      <c r="F90" s="2">
        <v>8.5794462843539296E-2</v>
      </c>
      <c r="G90" s="2" t="s">
        <v>592</v>
      </c>
      <c r="H90" s="2">
        <v>4.7523233635860002E-2</v>
      </c>
      <c r="I90" s="2">
        <v>-8.1344622233501696</v>
      </c>
      <c r="J90" s="2">
        <v>8.9582355629457905E-2</v>
      </c>
      <c r="K90" s="2" t="s">
        <v>593</v>
      </c>
      <c r="L90" s="2">
        <v>0.99127788906898995</v>
      </c>
      <c r="M90" s="2">
        <v>0.99830318527624595</v>
      </c>
      <c r="N90" s="2" t="s">
        <v>133</v>
      </c>
    </row>
    <row r="91" spans="1:14" x14ac:dyDescent="0.35">
      <c r="A91" s="2">
        <v>-0.10797483540804401</v>
      </c>
      <c r="B91" s="2">
        <v>4.1341293458098199E-2</v>
      </c>
      <c r="C91" s="2">
        <v>-2.6117914166735599</v>
      </c>
      <c r="D91" s="2">
        <v>9.2293382972472703E-3</v>
      </c>
      <c r="E91" s="2">
        <v>-0.18916390166771899</v>
      </c>
      <c r="F91" s="2">
        <v>-2.67857691483686E-2</v>
      </c>
      <c r="G91" s="2" t="s">
        <v>442</v>
      </c>
      <c r="H91" s="2">
        <v>-10.2349814853156</v>
      </c>
      <c r="I91" s="2">
        <v>-17.234915777610901</v>
      </c>
      <c r="J91" s="2">
        <v>-2.6430212130213501E-2</v>
      </c>
      <c r="K91" s="2" t="s">
        <v>443</v>
      </c>
      <c r="L91" s="2">
        <v>9.2293382972472703E-3</v>
      </c>
      <c r="M91" s="2">
        <v>8.6246575122552099E-2</v>
      </c>
      <c r="N91" s="2" t="s">
        <v>134</v>
      </c>
    </row>
    <row r="92" spans="1:14" x14ac:dyDescent="0.35">
      <c r="A92" s="2">
        <v>1.3705607365138499E-2</v>
      </c>
      <c r="B92" s="2">
        <v>4.4232497452931903E-2</v>
      </c>
      <c r="C92" s="2">
        <v>0.30985379877595098</v>
      </c>
      <c r="D92" s="2">
        <v>0.75677830829377402</v>
      </c>
      <c r="E92" s="2">
        <v>-7.3161417494083406E-2</v>
      </c>
      <c r="F92" s="2">
        <v>0.10057263222436</v>
      </c>
      <c r="G92" s="2" t="s">
        <v>544</v>
      </c>
      <c r="H92" s="2">
        <v>1.37999597612919</v>
      </c>
      <c r="I92" s="2">
        <v>-7.0549211700682397</v>
      </c>
      <c r="J92" s="2">
        <v>0.10580395578836201</v>
      </c>
      <c r="K92" s="2" t="s">
        <v>594</v>
      </c>
      <c r="L92" s="2">
        <v>0.75677830829377402</v>
      </c>
      <c r="M92" s="2">
        <v>0.89719841264264599</v>
      </c>
      <c r="N92" s="2" t="s">
        <v>135</v>
      </c>
    </row>
    <row r="93" spans="1:14" x14ac:dyDescent="0.35">
      <c r="A93" s="2">
        <v>-9.6323769781847604E-2</v>
      </c>
      <c r="B93" s="2">
        <v>4.1205870638099398E-2</v>
      </c>
      <c r="C93" s="2">
        <v>-2.3376224865586401</v>
      </c>
      <c r="D93" s="2">
        <v>1.9730309959016999E-2</v>
      </c>
      <c r="E93" s="2">
        <v>-0.177246882768505</v>
      </c>
      <c r="F93" s="2">
        <v>-1.54006567951898E-2</v>
      </c>
      <c r="G93" s="2" t="s">
        <v>449</v>
      </c>
      <c r="H93" s="2">
        <v>-9.1830069517010795</v>
      </c>
      <c r="I93" s="2">
        <v>-16.242702333990799</v>
      </c>
      <c r="J93" s="2">
        <v>-1.52826731321462E-2</v>
      </c>
      <c r="K93" s="2" t="s">
        <v>595</v>
      </c>
      <c r="L93" s="2">
        <v>1.9730309959016999E-2</v>
      </c>
      <c r="M93" s="2">
        <v>0.11523249500539801</v>
      </c>
      <c r="N93" s="2" t="s">
        <v>136</v>
      </c>
    </row>
    <row r="94" spans="1:14" x14ac:dyDescent="0.35">
      <c r="A94" s="2">
        <v>-9.7728763806079602E-2</v>
      </c>
      <c r="B94" s="2">
        <v>4.1406224496509103E-2</v>
      </c>
      <c r="C94" s="2">
        <v>-2.3602432966164102</v>
      </c>
      <c r="D94" s="2">
        <v>1.85777962610187E-2</v>
      </c>
      <c r="E94" s="2">
        <v>-0.179045346404478</v>
      </c>
      <c r="F94" s="2">
        <v>-1.6412181207681401E-2</v>
      </c>
      <c r="G94" s="2" t="s">
        <v>449</v>
      </c>
      <c r="H94" s="2">
        <v>-9.3105146894527593</v>
      </c>
      <c r="I94" s="2">
        <v>-16.393201413963698</v>
      </c>
      <c r="J94" s="2">
        <v>-1.6278235145149599E-2</v>
      </c>
      <c r="K94" s="2" t="s">
        <v>596</v>
      </c>
      <c r="L94" s="2">
        <v>1.85777962610187E-2</v>
      </c>
      <c r="M94" s="2">
        <v>0.11523249500539801</v>
      </c>
      <c r="N94" s="2" t="s">
        <v>137</v>
      </c>
    </row>
    <row r="95" spans="1:14" x14ac:dyDescent="0.35">
      <c r="A95" s="2">
        <v>-6.3911378809171804E-2</v>
      </c>
      <c r="B95" s="2">
        <v>4.1089618193528202E-2</v>
      </c>
      <c r="C95" s="2">
        <v>-1.55541427783912</v>
      </c>
      <c r="D95" s="2">
        <v>0.120367785954825</v>
      </c>
      <c r="E95" s="2">
        <v>-0.144606186713051</v>
      </c>
      <c r="F95" s="2">
        <v>1.6783429094707099E-2</v>
      </c>
      <c r="G95" s="2" t="s">
        <v>513</v>
      </c>
      <c r="H95" s="2">
        <v>-6.1911869665688304</v>
      </c>
      <c r="I95" s="2">
        <v>-13.4636982530238</v>
      </c>
      <c r="J95" s="2">
        <v>1.69250620938102E-2</v>
      </c>
      <c r="K95" s="2" t="s">
        <v>597</v>
      </c>
      <c r="L95" s="2">
        <v>0.120367785954825</v>
      </c>
      <c r="M95" s="2">
        <v>0.343364947302711</v>
      </c>
      <c r="N95" s="2" t="s">
        <v>138</v>
      </c>
    </row>
    <row r="96" spans="1:14" x14ac:dyDescent="0.35">
      <c r="A96" s="2">
        <v>1.4541136069521801E-3</v>
      </c>
      <c r="B96" s="2">
        <v>4.1635895213525398E-2</v>
      </c>
      <c r="C96" s="2">
        <v>3.4924518843534098E-2</v>
      </c>
      <c r="D96" s="2">
        <v>0.97215139189413202</v>
      </c>
      <c r="E96" s="2">
        <v>-8.03135132017741E-2</v>
      </c>
      <c r="F96" s="2">
        <v>8.3221740415678397E-2</v>
      </c>
      <c r="G96" s="2" t="s">
        <v>598</v>
      </c>
      <c r="H96" s="2">
        <v>0.14551713427703999</v>
      </c>
      <c r="I96" s="2">
        <v>-7.7173017412674101</v>
      </c>
      <c r="J96" s="2">
        <v>8.6782765494476805E-2</v>
      </c>
      <c r="K96" s="2" t="s">
        <v>599</v>
      </c>
      <c r="L96" s="2">
        <v>0.97215139189413202</v>
      </c>
      <c r="M96" s="2">
        <v>0.986715457690299</v>
      </c>
      <c r="N96" s="2" t="s">
        <v>139</v>
      </c>
    </row>
    <row r="97" spans="1:14" x14ac:dyDescent="0.35">
      <c r="A97" s="2">
        <v>-8.9587413012144294E-3</v>
      </c>
      <c r="B97" s="2">
        <v>4.1703074289645398E-2</v>
      </c>
      <c r="C97" s="2">
        <v>-0.214822083355107</v>
      </c>
      <c r="D97" s="2">
        <v>0.829978068418458</v>
      </c>
      <c r="E97" s="2">
        <v>-9.0858299310107402E-2</v>
      </c>
      <c r="F97" s="2">
        <v>7.2940816707678505E-2</v>
      </c>
      <c r="G97" s="2" t="s">
        <v>528</v>
      </c>
      <c r="H97" s="2">
        <v>-0.89187313471184004</v>
      </c>
      <c r="I97" s="2">
        <v>-8.6852904694502193</v>
      </c>
      <c r="J97" s="2">
        <v>7.5666873523801303E-2</v>
      </c>
      <c r="K97" s="2" t="s">
        <v>600</v>
      </c>
      <c r="L97" s="2">
        <v>0.829978068418458</v>
      </c>
      <c r="M97" s="2">
        <v>0.93189514978474797</v>
      </c>
      <c r="N97" s="2" t="s">
        <v>140</v>
      </c>
    </row>
    <row r="98" spans="1:14" x14ac:dyDescent="0.35">
      <c r="A98" s="2">
        <v>6.9194395080297497E-3</v>
      </c>
      <c r="B98" s="2">
        <v>4.0118237677918799E-2</v>
      </c>
      <c r="C98" s="2">
        <v>0.172476158189726</v>
      </c>
      <c r="D98" s="2">
        <v>0.86312059998513502</v>
      </c>
      <c r="E98" s="2">
        <v>-7.1867700046645E-2</v>
      </c>
      <c r="F98" s="2">
        <v>8.5706579062704499E-2</v>
      </c>
      <c r="G98" s="2" t="s">
        <v>484</v>
      </c>
      <c r="H98" s="2">
        <v>0.69434341407923506</v>
      </c>
      <c r="I98" s="2">
        <v>-6.9345986850653603</v>
      </c>
      <c r="J98" s="2">
        <v>8.9486603220117797E-2</v>
      </c>
      <c r="K98" s="2" t="s">
        <v>601</v>
      </c>
      <c r="L98" s="2">
        <v>0.86312059998513502</v>
      </c>
      <c r="M98" s="2">
        <v>0.93189514978474797</v>
      </c>
      <c r="N98" s="2" t="s">
        <v>141</v>
      </c>
    </row>
    <row r="99" spans="1:14" x14ac:dyDescent="0.35">
      <c r="A99" s="2">
        <v>0.117810797472461</v>
      </c>
      <c r="B99" s="2">
        <v>4.0744592447119199E-2</v>
      </c>
      <c r="C99" s="2">
        <v>2.8914462115521999</v>
      </c>
      <c r="D99" s="2">
        <v>3.9717544986707497E-3</v>
      </c>
      <c r="E99" s="2">
        <v>3.7793576451897598E-2</v>
      </c>
      <c r="F99" s="2">
        <v>0.197828018493025</v>
      </c>
      <c r="G99" s="2" t="s">
        <v>602</v>
      </c>
      <c r="H99" s="2">
        <v>12.503123247662099</v>
      </c>
      <c r="I99" s="2">
        <v>3.8516836420882301</v>
      </c>
      <c r="J99" s="2">
        <v>0.218752772858188</v>
      </c>
      <c r="K99" s="2" t="s">
        <v>603</v>
      </c>
      <c r="L99" s="2">
        <v>3.9717544986707497E-3</v>
      </c>
      <c r="M99" s="2">
        <v>5.6649761533672301E-2</v>
      </c>
      <c r="N99" s="2" t="s">
        <v>142</v>
      </c>
    </row>
    <row r="100" spans="1:14" x14ac:dyDescent="0.35">
      <c r="A100" s="2">
        <v>-4.55198956777094E-2</v>
      </c>
      <c r="B100" s="2">
        <v>4.2067585363459899E-2</v>
      </c>
      <c r="C100" s="2">
        <v>-1.0820658063547499</v>
      </c>
      <c r="D100" s="2">
        <v>0.279652257173644</v>
      </c>
      <c r="E100" s="2">
        <v>-0.128135307285966</v>
      </c>
      <c r="F100" s="2">
        <v>3.7095515930546802E-2</v>
      </c>
      <c r="G100" s="2" t="s">
        <v>548</v>
      </c>
      <c r="H100" s="2">
        <v>-4.44994079489891</v>
      </c>
      <c r="I100" s="2">
        <v>-12.026566337429401</v>
      </c>
      <c r="J100" s="2">
        <v>3.7792141786403798E-2</v>
      </c>
      <c r="K100" s="2" t="s">
        <v>604</v>
      </c>
      <c r="L100" s="2">
        <v>0.279652257173644</v>
      </c>
      <c r="M100" s="2">
        <v>0.58704667773258101</v>
      </c>
      <c r="N100" s="2" t="s">
        <v>143</v>
      </c>
    </row>
    <row r="101" spans="1:14" x14ac:dyDescent="0.35">
      <c r="A101" s="2">
        <v>-5.4499853644641001E-2</v>
      </c>
      <c r="B101" s="2">
        <v>4.2831745105987001E-2</v>
      </c>
      <c r="C101" s="2">
        <v>-1.27241730426303</v>
      </c>
      <c r="D101" s="2">
        <v>0.20371128258212101</v>
      </c>
      <c r="E101" s="2">
        <v>-0.13861597823934199</v>
      </c>
      <c r="F101" s="2">
        <v>2.9616270950060201E-2</v>
      </c>
      <c r="G101" s="2" t="s">
        <v>559</v>
      </c>
      <c r="H101" s="2">
        <v>-5.3041352549712304</v>
      </c>
      <c r="I101" s="2">
        <v>-12.943772086642699</v>
      </c>
      <c r="J101" s="2">
        <v>3.0059194470669799E-2</v>
      </c>
      <c r="K101" s="2" t="s">
        <v>605</v>
      </c>
      <c r="L101" s="2">
        <v>0.20371128258212101</v>
      </c>
      <c r="M101" s="2">
        <v>0.49734916738517698</v>
      </c>
      <c r="N101" s="2" t="s">
        <v>145</v>
      </c>
    </row>
    <row r="102" spans="1:14" x14ac:dyDescent="0.35">
      <c r="A102" s="2">
        <v>8.8723902073356203E-2</v>
      </c>
      <c r="B102" s="2">
        <v>4.0717841301914401E-2</v>
      </c>
      <c r="C102" s="2">
        <v>2.17899326772966</v>
      </c>
      <c r="D102" s="2">
        <v>2.9715377259680299E-2</v>
      </c>
      <c r="E102" s="2">
        <v>8.7592169150958205E-3</v>
      </c>
      <c r="F102" s="2">
        <v>0.168688587231617</v>
      </c>
      <c r="G102" s="2" t="s">
        <v>451</v>
      </c>
      <c r="H102" s="2">
        <v>9.2778900682434706</v>
      </c>
      <c r="I102" s="2">
        <v>0.87976911081346598</v>
      </c>
      <c r="J102" s="2">
        <v>0.183751446204198</v>
      </c>
      <c r="K102" s="2" t="s">
        <v>606</v>
      </c>
      <c r="L102" s="2">
        <v>2.9715377259680299E-2</v>
      </c>
      <c r="M102" s="2">
        <v>0.15486283148794899</v>
      </c>
      <c r="N102" s="2" t="s">
        <v>147</v>
      </c>
    </row>
    <row r="103" spans="1:14" x14ac:dyDescent="0.35">
      <c r="A103" s="2">
        <v>2.8151447373235799E-2</v>
      </c>
      <c r="B103" s="2">
        <v>4.3549537944660897E-2</v>
      </c>
      <c r="C103" s="2">
        <v>0.64642356042923599</v>
      </c>
      <c r="D103" s="2">
        <v>0.51824901451170002</v>
      </c>
      <c r="E103" s="2">
        <v>-5.7374331479111799E-2</v>
      </c>
      <c r="F103" s="2">
        <v>0.113677226225583</v>
      </c>
      <c r="G103" s="2" t="s">
        <v>509</v>
      </c>
      <c r="H103" s="2">
        <v>2.85514440408727</v>
      </c>
      <c r="I103" s="2">
        <v>-5.5759455756703602</v>
      </c>
      <c r="J103" s="2">
        <v>0.120390433865947</v>
      </c>
      <c r="K103" s="2" t="s">
        <v>607</v>
      </c>
      <c r="L103" s="2">
        <v>0.51824901451170002</v>
      </c>
      <c r="M103" s="2">
        <v>0.77900624966185705</v>
      </c>
      <c r="N103" s="2" t="s">
        <v>148</v>
      </c>
    </row>
    <row r="104" spans="1:14" x14ac:dyDescent="0.35">
      <c r="A104" s="2">
        <v>4.3344118160214299E-3</v>
      </c>
      <c r="B104" s="2">
        <v>4.5041873539190702E-2</v>
      </c>
      <c r="C104" s="2">
        <v>9.6230717673190802E-2</v>
      </c>
      <c r="D104" s="2">
        <v>0.92336904457105595</v>
      </c>
      <c r="E104" s="2">
        <v>-8.4122125204034698E-2</v>
      </c>
      <c r="F104" s="2">
        <v>9.2790948836077594E-2</v>
      </c>
      <c r="G104" s="2" t="s">
        <v>592</v>
      </c>
      <c r="H104" s="2">
        <v>0.434381896549274</v>
      </c>
      <c r="I104" s="2">
        <v>-8.0681022778442095</v>
      </c>
      <c r="J104" s="2">
        <v>9.7232333594142697E-2</v>
      </c>
      <c r="K104" s="2" t="s">
        <v>608</v>
      </c>
      <c r="L104" s="2">
        <v>0.92336904457105595</v>
      </c>
      <c r="M104" s="2">
        <v>0.96065799588786305</v>
      </c>
      <c r="N104" s="2" t="s">
        <v>149</v>
      </c>
    </row>
    <row r="105" spans="1:14" x14ac:dyDescent="0.35">
      <c r="A105" s="2">
        <v>-3.6851532727262097E-2</v>
      </c>
      <c r="B105" s="2">
        <v>4.2623772042307599E-2</v>
      </c>
      <c r="C105" s="2">
        <v>-0.864576994515736</v>
      </c>
      <c r="D105" s="2">
        <v>0.38761197648910301</v>
      </c>
      <c r="E105" s="2">
        <v>-0.12055922455571701</v>
      </c>
      <c r="F105" s="2">
        <v>4.6856159101192701E-2</v>
      </c>
      <c r="G105" s="2" t="s">
        <v>486</v>
      </c>
      <c r="H105" s="2">
        <v>-3.6180779661872502</v>
      </c>
      <c r="I105" s="2">
        <v>-11.357541231162299</v>
      </c>
      <c r="J105" s="2">
        <v>4.7971257110219302E-2</v>
      </c>
      <c r="K105" s="2" t="s">
        <v>609</v>
      </c>
      <c r="L105" s="2">
        <v>0.38761197648910301</v>
      </c>
      <c r="M105" s="2">
        <v>0.68473112145219495</v>
      </c>
      <c r="N105" s="2" t="s">
        <v>151</v>
      </c>
    </row>
    <row r="106" spans="1:14" x14ac:dyDescent="0.35">
      <c r="A106" s="2">
        <v>-9.3446485085093095E-2</v>
      </c>
      <c r="B106" s="2">
        <v>4.1810901076301497E-2</v>
      </c>
      <c r="C106" s="2">
        <v>-2.2349789810691001</v>
      </c>
      <c r="D106" s="2">
        <v>2.5781151325832401E-2</v>
      </c>
      <c r="E106" s="2">
        <v>-0.175557801251366</v>
      </c>
      <c r="F106" s="2">
        <v>-1.1335168918820301E-2</v>
      </c>
      <c r="G106" s="2" t="s">
        <v>610</v>
      </c>
      <c r="H106" s="2">
        <v>-8.92132432021657</v>
      </c>
      <c r="I106" s="2">
        <v>-16.101109883645702</v>
      </c>
      <c r="J106" s="2">
        <v>-1.1271167940495E-2</v>
      </c>
      <c r="K106" s="2" t="s">
        <v>611</v>
      </c>
      <c r="L106" s="2">
        <v>2.5781151325832401E-2</v>
      </c>
      <c r="M106" s="2">
        <v>0.13699396096667801</v>
      </c>
      <c r="N106" s="2" t="s">
        <v>152</v>
      </c>
    </row>
    <row r="107" spans="1:14" x14ac:dyDescent="0.35">
      <c r="A107" s="2">
        <v>6.4856642162782502E-2</v>
      </c>
      <c r="B107" s="2">
        <v>4.1151449550632803E-2</v>
      </c>
      <c r="C107" s="2">
        <v>1.5760475723457299</v>
      </c>
      <c r="D107" s="2">
        <v>0.115534990353058</v>
      </c>
      <c r="E107" s="2">
        <v>-1.59595946981748E-2</v>
      </c>
      <c r="F107" s="2">
        <v>0.14567287902373999</v>
      </c>
      <c r="G107" s="2" t="s">
        <v>613</v>
      </c>
      <c r="H107" s="2">
        <v>6.7006049739808802</v>
      </c>
      <c r="I107" s="2">
        <v>-1.5832915179965401</v>
      </c>
      <c r="J107" s="2">
        <v>0.15681770681198801</v>
      </c>
      <c r="K107" s="2" t="s">
        <v>614</v>
      </c>
      <c r="L107" s="2">
        <v>0.115534990353058</v>
      </c>
      <c r="M107" s="2">
        <v>0.33666647726536197</v>
      </c>
      <c r="N107" s="2" t="s">
        <v>154</v>
      </c>
    </row>
    <row r="108" spans="1:14" x14ac:dyDescent="0.35">
      <c r="A108" s="2">
        <v>3.8850042967792701E-2</v>
      </c>
      <c r="B108" s="2">
        <v>4.0964615996685799E-2</v>
      </c>
      <c r="C108" s="2">
        <v>0.94838049918338796</v>
      </c>
      <c r="D108" s="2">
        <v>0.343312575162943</v>
      </c>
      <c r="E108" s="2">
        <v>-4.15992764476254E-2</v>
      </c>
      <c r="F108" s="2">
        <v>0.119299362383211</v>
      </c>
      <c r="G108" s="2" t="s">
        <v>615</v>
      </c>
      <c r="H108" s="2">
        <v>3.9614574444385902</v>
      </c>
      <c r="I108" s="2">
        <v>-4.0745900725144697</v>
      </c>
      <c r="J108" s="2">
        <v>0.126707161547923</v>
      </c>
      <c r="K108" s="2" t="s">
        <v>616</v>
      </c>
      <c r="L108" s="2">
        <v>0.343312575162943</v>
      </c>
      <c r="M108" s="2">
        <v>0.65061334174236096</v>
      </c>
      <c r="N108" s="2" t="s">
        <v>157</v>
      </c>
    </row>
    <row r="109" spans="1:14" x14ac:dyDescent="0.35">
      <c r="A109" s="2">
        <v>-6.6827442930810999E-2</v>
      </c>
      <c r="B109" s="2">
        <v>4.1279476628875898E-2</v>
      </c>
      <c r="C109" s="2">
        <v>-1.61890237930158</v>
      </c>
      <c r="D109" s="2">
        <v>0.105986846447994</v>
      </c>
      <c r="E109" s="2">
        <v>-0.14789510876432899</v>
      </c>
      <c r="F109" s="2">
        <v>1.42402229027073E-2</v>
      </c>
      <c r="G109" s="2" t="s">
        <v>537</v>
      </c>
      <c r="H109" s="2">
        <v>-6.4643410196201199</v>
      </c>
      <c r="I109" s="2">
        <v>-13.747841884815401</v>
      </c>
      <c r="J109" s="2">
        <v>1.4342097876584499E-2</v>
      </c>
      <c r="K109" s="2" t="s">
        <v>617</v>
      </c>
      <c r="L109" s="2">
        <v>0.105986846447994</v>
      </c>
      <c r="M109" s="2">
        <v>0.31913817097118102</v>
      </c>
      <c r="N109" s="2" t="s">
        <v>158</v>
      </c>
    </row>
    <row r="110" spans="1:14" x14ac:dyDescent="0.35">
      <c r="A110" s="2">
        <v>-6.5046589931301801E-2</v>
      </c>
      <c r="B110" s="2">
        <v>4.1242520519306401E-2</v>
      </c>
      <c r="C110" s="2">
        <v>-1.5771730028200399</v>
      </c>
      <c r="D110" s="2">
        <v>0.11527585199606701</v>
      </c>
      <c r="E110" s="2">
        <v>-0.146041678644523</v>
      </c>
      <c r="F110" s="2">
        <v>1.59484987819196E-2</v>
      </c>
      <c r="G110" s="2" t="s">
        <v>576</v>
      </c>
      <c r="H110" s="2">
        <v>-6.2976193514346797</v>
      </c>
      <c r="I110" s="2">
        <v>-13.587831298652199</v>
      </c>
      <c r="J110" s="2">
        <v>1.60763548886242E-2</v>
      </c>
      <c r="K110" s="2" t="s">
        <v>618</v>
      </c>
      <c r="L110" s="2">
        <v>0.11527585199606701</v>
      </c>
      <c r="M110" s="2">
        <v>0.33666647726536197</v>
      </c>
      <c r="N110" s="2" t="s">
        <v>159</v>
      </c>
    </row>
    <row r="111" spans="1:14" x14ac:dyDescent="0.35">
      <c r="A111" s="2">
        <v>5.9596043620710002E-3</v>
      </c>
      <c r="B111" s="2">
        <v>4.2055088640969199E-2</v>
      </c>
      <c r="C111" s="2">
        <v>0.14170947095009301</v>
      </c>
      <c r="D111" s="2">
        <v>0.88735643541467801</v>
      </c>
      <c r="E111" s="2">
        <v>-7.6631265265384399E-2</v>
      </c>
      <c r="F111" s="2">
        <v>8.8550473989526396E-2</v>
      </c>
      <c r="G111" s="2" t="s">
        <v>619</v>
      </c>
      <c r="H111" s="2">
        <v>0.59773981345332405</v>
      </c>
      <c r="I111" s="2">
        <v>-7.3768675691866497</v>
      </c>
      <c r="J111" s="2">
        <v>9.2589398564609293E-2</v>
      </c>
      <c r="K111" s="2" t="s">
        <v>620</v>
      </c>
      <c r="L111" s="2">
        <v>0.88735643541467801</v>
      </c>
      <c r="M111" s="2">
        <v>0.94674643306054196</v>
      </c>
      <c r="N111" s="2" t="s">
        <v>162</v>
      </c>
    </row>
    <row r="112" spans="1:14" x14ac:dyDescent="0.35">
      <c r="A112" s="2">
        <v>-1.4054380448137E-2</v>
      </c>
      <c r="B112" s="2">
        <v>4.0973223428492099E-2</v>
      </c>
      <c r="C112" s="2">
        <v>-0.34301378490919099</v>
      </c>
      <c r="D112" s="2">
        <v>0.73170665291285997</v>
      </c>
      <c r="E112" s="2">
        <v>-9.4520603769862599E-2</v>
      </c>
      <c r="F112" s="2">
        <v>6.6411842873588603E-2</v>
      </c>
      <c r="G112" s="2" t="s">
        <v>528</v>
      </c>
      <c r="H112" s="2">
        <v>-1.39560787054682</v>
      </c>
      <c r="I112" s="2">
        <v>-9.0191011062112398</v>
      </c>
      <c r="J112" s="2">
        <v>6.8666749332671403E-2</v>
      </c>
      <c r="K112" s="2" t="s">
        <v>621</v>
      </c>
      <c r="L112" s="2">
        <v>0.73170665291285997</v>
      </c>
      <c r="M112" s="2">
        <v>0.88523438812225497</v>
      </c>
      <c r="N112" s="2" t="s">
        <v>164</v>
      </c>
    </row>
    <row r="113" spans="1:14" x14ac:dyDescent="0.35">
      <c r="A113" s="2">
        <v>-0.10030181767759901</v>
      </c>
      <c r="B113" s="2">
        <v>4.1156022141611397E-2</v>
      </c>
      <c r="C113" s="2">
        <v>-2.43711156856889</v>
      </c>
      <c r="D113" s="2">
        <v>1.50908174371597E-2</v>
      </c>
      <c r="E113" s="2">
        <v>-0.18112703452831599</v>
      </c>
      <c r="F113" s="2">
        <v>-1.94766008268808E-2</v>
      </c>
      <c r="G113" s="2" t="s">
        <v>449</v>
      </c>
      <c r="H113" s="2">
        <v>-9.5435636683712897</v>
      </c>
      <c r="I113" s="2">
        <v>-16.5670636673734</v>
      </c>
      <c r="J113" s="2">
        <v>-1.92881572336231E-2</v>
      </c>
      <c r="K113" s="2" t="s">
        <v>622</v>
      </c>
      <c r="L113" s="2">
        <v>1.50908174371597E-2</v>
      </c>
      <c r="M113" s="2">
        <v>0.1149608969146</v>
      </c>
      <c r="N113" s="2" t="s">
        <v>168</v>
      </c>
    </row>
    <row r="114" spans="1:14" x14ac:dyDescent="0.35">
      <c r="A114" s="2">
        <v>-8.8458450330477001E-2</v>
      </c>
      <c r="B114" s="2">
        <v>4.1533265354911302E-2</v>
      </c>
      <c r="C114" s="2">
        <v>-2.12982171217647</v>
      </c>
      <c r="D114" s="2">
        <v>3.3587300072921697E-2</v>
      </c>
      <c r="E114" s="2">
        <v>-0.17002452509053101</v>
      </c>
      <c r="F114" s="2">
        <v>-6.89237557042305E-3</v>
      </c>
      <c r="G114" s="2" t="s">
        <v>444</v>
      </c>
      <c r="H114" s="2">
        <v>-8.4658857932148806</v>
      </c>
      <c r="I114" s="2">
        <v>-15.635587410589901</v>
      </c>
      <c r="J114" s="2">
        <v>-6.8686776262220101E-3</v>
      </c>
      <c r="K114" s="2" t="s">
        <v>445</v>
      </c>
      <c r="L114" s="2">
        <v>3.3587300072921697E-2</v>
      </c>
      <c r="M114" s="2">
        <v>0.165305057573398</v>
      </c>
      <c r="N114" s="2" t="s">
        <v>169</v>
      </c>
    </row>
    <row r="115" spans="1:14" x14ac:dyDescent="0.35">
      <c r="A115" s="2">
        <v>-2.9267684458729099E-2</v>
      </c>
      <c r="B115" s="2">
        <v>4.3659162938597999E-2</v>
      </c>
      <c r="C115" s="2">
        <v>-0.670367512540058</v>
      </c>
      <c r="D115" s="2">
        <v>0.502878081453068</v>
      </c>
      <c r="E115" s="2">
        <v>-0.115008752919891</v>
      </c>
      <c r="F115" s="2">
        <v>5.6473384002433E-2</v>
      </c>
      <c r="G115" s="2" t="s">
        <v>623</v>
      </c>
      <c r="H115" s="2">
        <v>-2.8843533823583098</v>
      </c>
      <c r="I115" s="2">
        <v>-10.864165811547499</v>
      </c>
      <c r="J115" s="2">
        <v>5.8098452079612201E-2</v>
      </c>
      <c r="K115" s="2" t="s">
        <v>624</v>
      </c>
      <c r="L115" s="2">
        <v>0.502878081453068</v>
      </c>
      <c r="M115" s="2">
        <v>0.76962005379534604</v>
      </c>
      <c r="N115" s="2" t="s">
        <v>170</v>
      </c>
    </row>
    <row r="116" spans="1:14" x14ac:dyDescent="0.35">
      <c r="A116" s="2">
        <v>3.03334737055014E-2</v>
      </c>
      <c r="B116" s="2">
        <v>4.1163087784934597E-2</v>
      </c>
      <c r="C116" s="2">
        <v>0.73690957937813495</v>
      </c>
      <c r="D116" s="2">
        <v>0.46146159248655</v>
      </c>
      <c r="E116" s="2">
        <v>-5.0505619174144097E-2</v>
      </c>
      <c r="F116" s="2">
        <v>0.111172566585147</v>
      </c>
      <c r="G116" s="2" t="s">
        <v>549</v>
      </c>
      <c r="H116" s="2">
        <v>3.0798220747374501</v>
      </c>
      <c r="I116" s="2">
        <v>-4.92514137645564</v>
      </c>
      <c r="J116" s="2">
        <v>0.11758774851633</v>
      </c>
      <c r="K116" s="2" t="s">
        <v>625</v>
      </c>
      <c r="L116" s="2">
        <v>0.46146159248655</v>
      </c>
      <c r="M116" s="2">
        <v>0.74745934860833996</v>
      </c>
      <c r="N116" s="2" t="s">
        <v>171</v>
      </c>
    </row>
    <row r="117" spans="1:14" x14ac:dyDescent="0.35">
      <c r="A117" s="2">
        <v>-3.6717141731239598E-2</v>
      </c>
      <c r="B117" s="2">
        <v>4.0895391858411401E-2</v>
      </c>
      <c r="C117" s="2">
        <v>-0.89783078392700599</v>
      </c>
      <c r="D117" s="2">
        <v>0.36963116031558402</v>
      </c>
      <c r="E117" s="2">
        <v>-0.117030513703339</v>
      </c>
      <c r="F117" s="2">
        <v>4.3596230240859499E-2</v>
      </c>
      <c r="G117" s="2" t="s">
        <v>521</v>
      </c>
      <c r="H117" s="2">
        <v>-3.6051242332735298</v>
      </c>
      <c r="I117" s="2">
        <v>-11.0441950961131</v>
      </c>
      <c r="J117" s="2">
        <v>4.4560507784987102E-2</v>
      </c>
      <c r="K117" s="2" t="s">
        <v>626</v>
      </c>
      <c r="L117" s="2">
        <v>0.36963116031558402</v>
      </c>
      <c r="M117" s="2">
        <v>0.67682462463191395</v>
      </c>
      <c r="N117" s="2" t="s">
        <v>172</v>
      </c>
    </row>
    <row r="118" spans="1:14" x14ac:dyDescent="0.35">
      <c r="A118" s="2">
        <v>5.5019648858094197E-2</v>
      </c>
      <c r="B118" s="2">
        <v>4.1077380376847501E-2</v>
      </c>
      <c r="C118" s="2">
        <v>1.3394147424528799</v>
      </c>
      <c r="D118" s="2">
        <v>0.18093615430226201</v>
      </c>
      <c r="E118" s="2">
        <v>-2.5651125523215398E-2</v>
      </c>
      <c r="F118" s="2">
        <v>0.135690423239404</v>
      </c>
      <c r="G118" s="2" t="s">
        <v>555</v>
      </c>
      <c r="H118" s="2">
        <v>5.6561374696057598</v>
      </c>
      <c r="I118" s="2">
        <v>-2.5324930444936</v>
      </c>
      <c r="J118" s="2">
        <v>0.14532727199970399</v>
      </c>
      <c r="K118" s="2" t="s">
        <v>627</v>
      </c>
      <c r="L118" s="2">
        <v>0.18093615430226201</v>
      </c>
      <c r="M118" s="2">
        <v>0.468530753731562</v>
      </c>
      <c r="N118" s="2" t="s">
        <v>173</v>
      </c>
    </row>
    <row r="119" spans="1:14" x14ac:dyDescent="0.35">
      <c r="A119" s="2">
        <v>-2.4764394012671598E-2</v>
      </c>
      <c r="B119" s="2">
        <v>4.0884247609143602E-2</v>
      </c>
      <c r="C119" s="2">
        <v>-0.60571969550280103</v>
      </c>
      <c r="D119" s="2">
        <v>0.54492694580384404</v>
      </c>
      <c r="E119" s="2">
        <v>-0.10505588009014701</v>
      </c>
      <c r="F119" s="2">
        <v>5.5527092064804003E-2</v>
      </c>
      <c r="G119" s="2" t="s">
        <v>518</v>
      </c>
      <c r="H119" s="2">
        <v>-2.4460272044951599</v>
      </c>
      <c r="I119" s="2">
        <v>-9.9725786223574708</v>
      </c>
      <c r="J119" s="2">
        <v>5.7097655642673002E-2</v>
      </c>
      <c r="K119" s="2" t="s">
        <v>628</v>
      </c>
      <c r="L119" s="2">
        <v>0.54492694580384404</v>
      </c>
      <c r="M119" s="2">
        <v>0.78970696423979503</v>
      </c>
      <c r="N119" s="2" t="s">
        <v>174</v>
      </c>
    </row>
    <row r="120" spans="1:14" x14ac:dyDescent="0.35">
      <c r="A120" s="2">
        <v>2.4300476341611501E-2</v>
      </c>
      <c r="B120" s="2">
        <v>4.2438446687780802E-2</v>
      </c>
      <c r="C120" s="2">
        <v>0.57260522564338501</v>
      </c>
      <c r="D120" s="2">
        <v>0.56712369756349501</v>
      </c>
      <c r="E120" s="2">
        <v>-5.9043259954016998E-2</v>
      </c>
      <c r="F120" s="2">
        <v>0.10764421263724</v>
      </c>
      <c r="G120" s="2" t="s">
        <v>478</v>
      </c>
      <c r="H120" s="2">
        <v>2.4598139142275199</v>
      </c>
      <c r="I120" s="2">
        <v>-5.7334011412296304</v>
      </c>
      <c r="J120" s="2">
        <v>0.113651451779457</v>
      </c>
      <c r="K120" s="2" t="s">
        <v>629</v>
      </c>
      <c r="L120" s="2">
        <v>0.56712369756349501</v>
      </c>
      <c r="M120" s="2">
        <v>0.81239820419734299</v>
      </c>
      <c r="N120" s="2" t="s">
        <v>178</v>
      </c>
    </row>
    <row r="121" spans="1:14" x14ac:dyDescent="0.35">
      <c r="A121" s="2">
        <v>-3.8580054191031603E-2</v>
      </c>
      <c r="B121" s="2">
        <v>4.2822926385964903E-2</v>
      </c>
      <c r="C121" s="2">
        <v>-0.90092054530108101</v>
      </c>
      <c r="D121" s="2">
        <v>0.36798728410284498</v>
      </c>
      <c r="E121" s="2">
        <v>-0.12267885993612</v>
      </c>
      <c r="F121" s="2">
        <v>4.5518751554056998E-2</v>
      </c>
      <c r="G121" s="2" t="s">
        <v>486</v>
      </c>
      <c r="H121" s="2">
        <v>-3.7845322857658301</v>
      </c>
      <c r="I121" s="2">
        <v>-11.545231934774501</v>
      </c>
      <c r="J121" s="2">
        <v>4.6570629255680902E-2</v>
      </c>
      <c r="K121" s="2" t="s">
        <v>630</v>
      </c>
      <c r="L121" s="2">
        <v>0.36798728410284498</v>
      </c>
      <c r="M121" s="2">
        <v>0.67682462463191395</v>
      </c>
      <c r="N121" s="2" t="s">
        <v>180</v>
      </c>
    </row>
    <row r="122" spans="1:14" x14ac:dyDescent="0.35">
      <c r="A122" s="2">
        <v>-1.5786733302099901E-2</v>
      </c>
      <c r="B122" s="2">
        <v>4.2627730256152498E-2</v>
      </c>
      <c r="C122" s="2">
        <v>-0.37033952329238401</v>
      </c>
      <c r="D122" s="2">
        <v>0.71125850581713901</v>
      </c>
      <c r="E122" s="2">
        <v>-9.9502198561409003E-2</v>
      </c>
      <c r="F122" s="2">
        <v>6.7928731957209304E-2</v>
      </c>
      <c r="G122" s="2" t="s">
        <v>524</v>
      </c>
      <c r="H122" s="2">
        <v>-1.5662775978886101</v>
      </c>
      <c r="I122" s="2">
        <v>-9.4712040464851803</v>
      </c>
      <c r="J122" s="2">
        <v>7.0289028356367703E-2</v>
      </c>
      <c r="K122" s="2" t="s">
        <v>631</v>
      </c>
      <c r="L122" s="2">
        <v>0.71125850581713901</v>
      </c>
      <c r="M122" s="2">
        <v>0.88523438812225497</v>
      </c>
      <c r="N122" s="2" t="s">
        <v>181</v>
      </c>
    </row>
    <row r="123" spans="1:14" x14ac:dyDescent="0.35">
      <c r="A123" s="2">
        <v>8.8949705621448796E-3</v>
      </c>
      <c r="B123" s="2">
        <v>4.0962200309821901E-2</v>
      </c>
      <c r="C123" s="2">
        <v>0.217150702229539</v>
      </c>
      <c r="D123" s="2">
        <v>0.82816374966745698</v>
      </c>
      <c r="E123" s="2">
        <v>-7.1549604750115098E-2</v>
      </c>
      <c r="F123" s="2">
        <v>8.9339545874404902E-2</v>
      </c>
      <c r="G123" s="2" t="s">
        <v>484</v>
      </c>
      <c r="H123" s="2">
        <v>0.89346483698509205</v>
      </c>
      <c r="I123" s="2">
        <v>-6.9049903097446101</v>
      </c>
      <c r="J123" s="2">
        <v>9.3451870372109905E-2</v>
      </c>
      <c r="K123" s="2" t="s">
        <v>632</v>
      </c>
      <c r="L123" s="2">
        <v>0.82816374966745698</v>
      </c>
      <c r="M123" s="2">
        <v>0.93189514978474797</v>
      </c>
      <c r="N123" s="2" t="s">
        <v>182</v>
      </c>
    </row>
    <row r="124" spans="1:14" x14ac:dyDescent="0.35">
      <c r="A124" s="2">
        <v>-3.7515312292183002E-2</v>
      </c>
      <c r="B124" s="2">
        <v>4.2758407115595198E-2</v>
      </c>
      <c r="C124" s="2">
        <v>-0.87737862148985601</v>
      </c>
      <c r="D124" s="2">
        <v>0.38062757082629001</v>
      </c>
      <c r="E124" s="2">
        <v>-0.121487410358849</v>
      </c>
      <c r="F124" s="2">
        <v>4.6456785774482798E-2</v>
      </c>
      <c r="G124" s="2" t="s">
        <v>486</v>
      </c>
      <c r="H124" s="2">
        <v>-3.6820330880613601</v>
      </c>
      <c r="I124" s="2">
        <v>-11.439779730738101</v>
      </c>
      <c r="J124" s="2">
        <v>4.7552808907058E-2</v>
      </c>
      <c r="K124" s="2" t="s">
        <v>633</v>
      </c>
      <c r="L124" s="2">
        <v>0.38062757082629001</v>
      </c>
      <c r="M124" s="2">
        <v>0.67980934831107798</v>
      </c>
      <c r="N124" s="2" t="s">
        <v>184</v>
      </c>
    </row>
    <row r="125" spans="1:14" x14ac:dyDescent="0.35">
      <c r="A125" s="2">
        <v>5.10093153520964E-2</v>
      </c>
      <c r="B125" s="2">
        <v>4.34967457705321E-2</v>
      </c>
      <c r="C125" s="2">
        <v>1.17271566983877</v>
      </c>
      <c r="D125" s="2">
        <v>0.24136910102364301</v>
      </c>
      <c r="E125" s="2">
        <v>-3.44127863541146E-2</v>
      </c>
      <c r="F125" s="2">
        <v>0.136431417058307</v>
      </c>
      <c r="G125" s="2" t="s">
        <v>473</v>
      </c>
      <c r="H125" s="2">
        <v>5.2332696087132202</v>
      </c>
      <c r="I125" s="2">
        <v>-3.3827400552909901</v>
      </c>
      <c r="J125" s="2">
        <v>0.146176266940032</v>
      </c>
      <c r="K125" s="2" t="s">
        <v>634</v>
      </c>
      <c r="L125" s="2">
        <v>0.24136910102364301</v>
      </c>
      <c r="M125" s="2">
        <v>0.55433073201192495</v>
      </c>
      <c r="N125" s="2" t="s">
        <v>185</v>
      </c>
    </row>
    <row r="126" spans="1:14" x14ac:dyDescent="0.35">
      <c r="A126" s="2">
        <v>7.0278514746615603E-2</v>
      </c>
      <c r="B126" s="2">
        <v>4.0908743528411402E-2</v>
      </c>
      <c r="C126" s="2">
        <v>1.7179338372445101</v>
      </c>
      <c r="D126" s="2">
        <v>8.6317831796799194E-2</v>
      </c>
      <c r="E126" s="2">
        <v>-1.00610782149503E-2</v>
      </c>
      <c r="F126" s="2">
        <v>0.15061810770818099</v>
      </c>
      <c r="G126" s="2" t="s">
        <v>542</v>
      </c>
      <c r="H126" s="2">
        <v>7.2806932199902299</v>
      </c>
      <c r="I126" s="2">
        <v>-1.0010634880712399</v>
      </c>
      <c r="J126" s="2">
        <v>0.162552603418611</v>
      </c>
      <c r="K126" s="2" t="s">
        <v>635</v>
      </c>
      <c r="L126" s="2">
        <v>8.6317831796799194E-2</v>
      </c>
      <c r="M126" s="2">
        <v>0.285759363090762</v>
      </c>
      <c r="N126" s="2" t="s">
        <v>186</v>
      </c>
    </row>
    <row r="127" spans="1:14" x14ac:dyDescent="0.35">
      <c r="A127" s="2">
        <v>9.9458221279708995E-3</v>
      </c>
      <c r="B127" s="2">
        <v>4.2495845847733402E-2</v>
      </c>
      <c r="C127" s="2">
        <v>0.23404222058804799</v>
      </c>
      <c r="D127" s="2">
        <v>0.81503098640132798</v>
      </c>
      <c r="E127" s="2">
        <v>-7.3510638850676199E-2</v>
      </c>
      <c r="F127" s="2">
        <v>9.3402283106617995E-2</v>
      </c>
      <c r="G127" s="2" t="s">
        <v>484</v>
      </c>
      <c r="H127" s="2">
        <v>0.99954461978166698</v>
      </c>
      <c r="I127" s="2">
        <v>-7.0873739096611699</v>
      </c>
      <c r="J127" s="2">
        <v>9.7903314398296998E-2</v>
      </c>
      <c r="K127" s="2" t="s">
        <v>636</v>
      </c>
      <c r="L127" s="2">
        <v>0.81503098640132798</v>
      </c>
      <c r="M127" s="2">
        <v>0.93189514978474797</v>
      </c>
      <c r="N127" s="2" t="s">
        <v>187</v>
      </c>
    </row>
    <row r="128" spans="1:14" x14ac:dyDescent="0.35">
      <c r="A128" s="2">
        <v>-5.6022527005167098E-2</v>
      </c>
      <c r="B128" s="2">
        <v>4.2215988546406902E-2</v>
      </c>
      <c r="C128" s="2">
        <v>-1.3270452483561599</v>
      </c>
      <c r="D128" s="2">
        <v>0.18499184741430699</v>
      </c>
      <c r="E128" s="2">
        <v>-0.13892938367586799</v>
      </c>
      <c r="F128" s="2">
        <v>2.6884329665533401E-2</v>
      </c>
      <c r="G128" s="2" t="s">
        <v>637</v>
      </c>
      <c r="H128" s="2">
        <v>-5.4482164034691003</v>
      </c>
      <c r="I128" s="2">
        <v>-12.971051706740299</v>
      </c>
      <c r="J128" s="2">
        <v>2.72489736587571E-2</v>
      </c>
      <c r="K128" s="2" t="s">
        <v>638</v>
      </c>
      <c r="L128" s="2">
        <v>0.18499184741430699</v>
      </c>
      <c r="M128" s="2">
        <v>0.468530753731562</v>
      </c>
      <c r="N128" s="2" t="s">
        <v>188</v>
      </c>
    </row>
    <row r="129" spans="1:14" x14ac:dyDescent="0.35">
      <c r="A129" s="2">
        <v>-1.4386778313274701E-2</v>
      </c>
      <c r="B129" s="2">
        <v>4.1757212292594999E-2</v>
      </c>
      <c r="C129" s="2">
        <v>-0.34453397445369999</v>
      </c>
      <c r="D129" s="2">
        <v>0.73056388795299398</v>
      </c>
      <c r="E129" s="2">
        <v>-9.6392656505717197E-2</v>
      </c>
      <c r="F129" s="2">
        <v>6.7619099879167796E-2</v>
      </c>
      <c r="G129" s="2" t="s">
        <v>557</v>
      </c>
      <c r="H129" s="2">
        <v>-1.42837831326952</v>
      </c>
      <c r="I129" s="2">
        <v>-9.1892628213482102</v>
      </c>
      <c r="J129" s="2">
        <v>6.9957683840505602E-2</v>
      </c>
      <c r="K129" s="2" t="s">
        <v>639</v>
      </c>
      <c r="L129" s="2">
        <v>0.73056388795299398</v>
      </c>
      <c r="M129" s="2">
        <v>0.88523438812225497</v>
      </c>
      <c r="N129" s="2" t="s">
        <v>189</v>
      </c>
    </row>
    <row r="130" spans="1:14" x14ac:dyDescent="0.35">
      <c r="A130" s="2">
        <v>4.2685677580477303E-2</v>
      </c>
      <c r="B130" s="2">
        <v>4.29917822304378E-2</v>
      </c>
      <c r="C130" s="2">
        <v>0.99287992648642098</v>
      </c>
      <c r="D130" s="2">
        <v>0.32116344606653702</v>
      </c>
      <c r="E130" s="2">
        <v>-4.1744739664844897E-2</v>
      </c>
      <c r="F130" s="2">
        <v>0.1271160948258</v>
      </c>
      <c r="G130" s="2" t="s">
        <v>482</v>
      </c>
      <c r="H130" s="2">
        <v>4.3609813330061504</v>
      </c>
      <c r="I130" s="2">
        <v>-4.0885426764356998</v>
      </c>
      <c r="J130" s="2">
        <v>0.135548841474252</v>
      </c>
      <c r="K130" s="2" t="s">
        <v>640</v>
      </c>
      <c r="L130" s="2">
        <v>0.32116344606653702</v>
      </c>
      <c r="M130" s="2">
        <v>0.63636321604805701</v>
      </c>
      <c r="N130" s="2" t="s">
        <v>190</v>
      </c>
    </row>
    <row r="131" spans="1:14" x14ac:dyDescent="0.35">
      <c r="A131" s="2">
        <v>2.67656763407365E-2</v>
      </c>
      <c r="B131" s="2">
        <v>4.2345969127744798E-2</v>
      </c>
      <c r="C131" s="2">
        <v>0.63207140826066999</v>
      </c>
      <c r="D131" s="2">
        <v>0.52757781391893499</v>
      </c>
      <c r="E131" s="2">
        <v>-5.6396445735276302E-2</v>
      </c>
      <c r="F131" s="2">
        <v>0.109927798416749</v>
      </c>
      <c r="G131" s="2" t="s">
        <v>509</v>
      </c>
      <c r="H131" s="2">
        <v>2.7127094383471801</v>
      </c>
      <c r="I131" s="2">
        <v>-5.4835644772557899</v>
      </c>
      <c r="J131" s="2">
        <v>0.116197476324383</v>
      </c>
      <c r="K131" s="2" t="s">
        <v>641</v>
      </c>
      <c r="L131" s="2">
        <v>0.52757781391893499</v>
      </c>
      <c r="M131" s="2">
        <v>0.78556916248368902</v>
      </c>
      <c r="N131" s="2" t="s">
        <v>192</v>
      </c>
    </row>
    <row r="132" spans="1:14" x14ac:dyDescent="0.35">
      <c r="A132" s="2">
        <v>1.5629880109908699E-2</v>
      </c>
      <c r="B132" s="2">
        <v>4.2839463422457001E-2</v>
      </c>
      <c r="C132" s="2">
        <v>0.36484770959375101</v>
      </c>
      <c r="D132" s="2">
        <v>0.71535195855324496</v>
      </c>
      <c r="E132" s="2">
        <v>-6.8501402281147705E-2</v>
      </c>
      <c r="F132" s="2">
        <v>9.97611625009652E-2</v>
      </c>
      <c r="G132" s="2" t="s">
        <v>569</v>
      </c>
      <c r="H132" s="2">
        <v>1.5752665559238399</v>
      </c>
      <c r="I132" s="2">
        <v>-6.6207849336524101</v>
      </c>
      <c r="J132" s="2">
        <v>0.10490699333638499</v>
      </c>
      <c r="K132" s="2" t="s">
        <v>642</v>
      </c>
      <c r="L132" s="2">
        <v>0.71535195855324496</v>
      </c>
      <c r="M132" s="2">
        <v>0.88523438812225497</v>
      </c>
      <c r="N132" s="2" t="s">
        <v>193</v>
      </c>
    </row>
    <row r="133" spans="1:14" x14ac:dyDescent="0.35">
      <c r="A133" s="2">
        <v>4.3653830523908102E-2</v>
      </c>
      <c r="B133" s="2">
        <v>4.3125554541435601E-2</v>
      </c>
      <c r="C133" s="2">
        <v>1.01224972033611</v>
      </c>
      <c r="D133" s="2">
        <v>0.31182132455663403</v>
      </c>
      <c r="E133" s="2">
        <v>-4.10392986037195E-2</v>
      </c>
      <c r="F133" s="2">
        <v>0.128346959651536</v>
      </c>
      <c r="G133" s="2" t="s">
        <v>482</v>
      </c>
      <c r="H133" s="2">
        <v>4.46206764987478</v>
      </c>
      <c r="I133" s="2">
        <v>-4.0208589255656397</v>
      </c>
      <c r="J133" s="2">
        <v>0.13694740914843401</v>
      </c>
      <c r="K133" s="2" t="s">
        <v>643</v>
      </c>
      <c r="L133" s="2">
        <v>0.31182132455663403</v>
      </c>
      <c r="M133" s="2">
        <v>0.63062372354364105</v>
      </c>
      <c r="N133" s="2" t="s">
        <v>194</v>
      </c>
    </row>
    <row r="134" spans="1:14" x14ac:dyDescent="0.35">
      <c r="A134" s="2">
        <v>2.3625606398623499E-2</v>
      </c>
      <c r="B134" s="2">
        <v>3.8592426799743798E-2</v>
      </c>
      <c r="C134" s="2">
        <v>0.61218245023089102</v>
      </c>
      <c r="D134" s="2">
        <v>0.54064591860577604</v>
      </c>
      <c r="E134" s="2">
        <v>-5.2165033769464901E-2</v>
      </c>
      <c r="F134" s="2">
        <v>9.9416246566711899E-2</v>
      </c>
      <c r="G134" s="2" t="s">
        <v>645</v>
      </c>
      <c r="H134" s="2">
        <v>2.39069019283715</v>
      </c>
      <c r="I134" s="2">
        <v>-5.0827791551149097</v>
      </c>
      <c r="J134" s="2">
        <v>0.104525959024696</v>
      </c>
      <c r="K134" s="2" t="s">
        <v>646</v>
      </c>
      <c r="L134" s="2">
        <v>0.54064591860577604</v>
      </c>
      <c r="M134" s="2">
        <v>0.78917647961397397</v>
      </c>
      <c r="N134" s="2" t="s">
        <v>197</v>
      </c>
    </row>
    <row r="135" spans="1:14" x14ac:dyDescent="0.35">
      <c r="A135" s="2">
        <v>-1.6281620105566001E-2</v>
      </c>
      <c r="B135" s="2">
        <v>4.2190111757851E-2</v>
      </c>
      <c r="C135" s="2">
        <v>-0.38591080770333003</v>
      </c>
      <c r="D135" s="2">
        <v>0.69969772053835599</v>
      </c>
      <c r="E135" s="2">
        <v>-9.9137658039722104E-2</v>
      </c>
      <c r="F135" s="2">
        <v>6.6574417828590096E-2</v>
      </c>
      <c r="G135" s="2" t="s">
        <v>524</v>
      </c>
      <c r="H135" s="2">
        <v>-1.6149790962630699</v>
      </c>
      <c r="I135" s="2">
        <v>-9.4381966160731796</v>
      </c>
      <c r="J135" s="2">
        <v>6.8840501904881404E-2</v>
      </c>
      <c r="K135" s="2" t="s">
        <v>647</v>
      </c>
      <c r="L135" s="2">
        <v>0.69969772053835599</v>
      </c>
      <c r="M135" s="2">
        <v>0.88523438812225497</v>
      </c>
      <c r="N135" s="2" t="s">
        <v>199</v>
      </c>
    </row>
    <row r="136" spans="1:14" x14ac:dyDescent="0.35">
      <c r="A136" s="2">
        <v>3.44994974690781E-2</v>
      </c>
      <c r="B136" s="2">
        <v>4.0524656275045902E-2</v>
      </c>
      <c r="C136" s="2">
        <v>0.85132116198409402</v>
      </c>
      <c r="D136" s="2">
        <v>0.39492613893640299</v>
      </c>
      <c r="E136" s="2">
        <v>-4.5085796754965199E-2</v>
      </c>
      <c r="F136" s="2">
        <v>0.114084791693121</v>
      </c>
      <c r="G136" s="2" t="s">
        <v>549</v>
      </c>
      <c r="H136" s="2">
        <v>3.5101508205468401</v>
      </c>
      <c r="I136" s="2">
        <v>-4.40845361301084</v>
      </c>
      <c r="J136" s="2">
        <v>0.120847159383402</v>
      </c>
      <c r="K136" s="2" t="s">
        <v>648</v>
      </c>
      <c r="L136" s="2">
        <v>0.39492613893640299</v>
      </c>
      <c r="M136" s="2">
        <v>0.68473112145219495</v>
      </c>
      <c r="N136" s="2" t="s">
        <v>201</v>
      </c>
    </row>
    <row r="137" spans="1:14" x14ac:dyDescent="0.35">
      <c r="A137" s="2">
        <v>6.1090662829173803E-2</v>
      </c>
      <c r="B137" s="2">
        <v>4.1243082259286898E-2</v>
      </c>
      <c r="C137" s="2">
        <v>1.4812341726815901</v>
      </c>
      <c r="D137" s="2">
        <v>0.13906221963526699</v>
      </c>
      <c r="E137" s="2">
        <v>-1.99055290702492E-2</v>
      </c>
      <c r="F137" s="2">
        <v>0.142086854728597</v>
      </c>
      <c r="G137" s="2" t="s">
        <v>469</v>
      </c>
      <c r="H137" s="2">
        <v>6.2995283978394303</v>
      </c>
      <c r="I137" s="2">
        <v>-1.9708722039081901</v>
      </c>
      <c r="J137" s="2">
        <v>0.15267675961649799</v>
      </c>
      <c r="K137" s="2" t="s">
        <v>649</v>
      </c>
      <c r="L137" s="2">
        <v>0.13906221963526699</v>
      </c>
      <c r="M137" s="2">
        <v>0.384423253280269</v>
      </c>
      <c r="N137" s="2" t="s">
        <v>202</v>
      </c>
    </row>
    <row r="138" spans="1:14" x14ac:dyDescent="0.35">
      <c r="A138" s="2">
        <v>-7.6616874908600294E-2</v>
      </c>
      <c r="B138" s="2">
        <v>4.2577189784036101E-2</v>
      </c>
      <c r="C138" s="2">
        <v>-1.7994817247738399</v>
      </c>
      <c r="D138" s="2">
        <v>7.2438202985955796E-2</v>
      </c>
      <c r="E138" s="2">
        <v>-0.160233085079444</v>
      </c>
      <c r="F138" s="2">
        <v>6.9993352622436797E-3</v>
      </c>
      <c r="G138" s="2" t="s">
        <v>488</v>
      </c>
      <c r="H138" s="2">
        <v>-7.3755346796741597</v>
      </c>
      <c r="I138" s="2">
        <v>-14.805480989042399</v>
      </c>
      <c r="J138" s="2">
        <v>7.0238878598263303E-3</v>
      </c>
      <c r="K138" s="2" t="s">
        <v>651</v>
      </c>
      <c r="L138" s="2">
        <v>7.2438202985955796E-2</v>
      </c>
      <c r="M138" s="2">
        <v>0.25447330423081999</v>
      </c>
      <c r="N138" s="2" t="s">
        <v>206</v>
      </c>
    </row>
    <row r="139" spans="1:14" x14ac:dyDescent="0.35">
      <c r="A139" s="2">
        <v>-1.1345763255329501E-2</v>
      </c>
      <c r="B139" s="2">
        <v>4.2082808759545003E-2</v>
      </c>
      <c r="C139" s="2">
        <v>-0.26960565584292501</v>
      </c>
      <c r="D139" s="2">
        <v>0.78755512324004395</v>
      </c>
      <c r="E139" s="2">
        <v>-9.3991071686110095E-2</v>
      </c>
      <c r="F139" s="2">
        <v>7.1299545175451104E-2</v>
      </c>
      <c r="G139" s="2" t="s">
        <v>528</v>
      </c>
      <c r="H139" s="2">
        <v>-1.12816428109709</v>
      </c>
      <c r="I139" s="2">
        <v>-8.9709110432721602</v>
      </c>
      <c r="J139" s="2">
        <v>7.3902860114609406E-2</v>
      </c>
      <c r="K139" s="2" t="s">
        <v>652</v>
      </c>
      <c r="L139" s="2">
        <v>0.78755512324004395</v>
      </c>
      <c r="M139" s="2">
        <v>0.92794538433935603</v>
      </c>
      <c r="N139" s="2" t="s">
        <v>207</v>
      </c>
    </row>
    <row r="140" spans="1:14" x14ac:dyDescent="0.35">
      <c r="A140" s="2">
        <v>-9.8533146585038506E-2</v>
      </c>
      <c r="B140" s="2">
        <v>4.4067340007979801E-2</v>
      </c>
      <c r="C140" s="2">
        <v>-2.2359676478588502</v>
      </c>
      <c r="D140" s="2">
        <v>2.5715941875216999E-2</v>
      </c>
      <c r="E140" s="2">
        <v>-0.185075823132443</v>
      </c>
      <c r="F140" s="2">
        <v>-1.1990470037634499E-2</v>
      </c>
      <c r="G140" s="2" t="s">
        <v>653</v>
      </c>
      <c r="H140" s="2">
        <v>-9.3834344180504701</v>
      </c>
      <c r="I140" s="2">
        <v>-16.8958730689052</v>
      </c>
      <c r="J140" s="2">
        <v>-1.1918870806962901E-2</v>
      </c>
      <c r="K140" s="2" t="s">
        <v>654</v>
      </c>
      <c r="L140" s="2">
        <v>2.5715941875216999E-2</v>
      </c>
      <c r="M140" s="2">
        <v>0.13699396096667801</v>
      </c>
      <c r="N140" s="2" t="s">
        <v>210</v>
      </c>
    </row>
    <row r="141" spans="1:14" x14ac:dyDescent="0.35">
      <c r="A141" s="2">
        <v>8.1401499990171503E-2</v>
      </c>
      <c r="B141" s="2">
        <v>4.2414934970184899E-2</v>
      </c>
      <c r="C141" s="2">
        <v>1.9191706894609599</v>
      </c>
      <c r="D141" s="2">
        <v>5.5430519805989398E-2</v>
      </c>
      <c r="E141" s="2">
        <v>-1.8960622688438799E-3</v>
      </c>
      <c r="F141" s="2">
        <v>0.16469906224918701</v>
      </c>
      <c r="G141" s="2" t="s">
        <v>424</v>
      </c>
      <c r="H141" s="2">
        <v>8.4806358884282496</v>
      </c>
      <c r="I141" s="2">
        <v>-0.18942658783156499</v>
      </c>
      <c r="J141" s="2">
        <v>0.17903824819856601</v>
      </c>
      <c r="K141" s="2" t="s">
        <v>655</v>
      </c>
      <c r="L141" s="2">
        <v>5.5430519805989398E-2</v>
      </c>
      <c r="M141" s="2">
        <v>0.20933843706906299</v>
      </c>
      <c r="N141" s="2" t="s">
        <v>212</v>
      </c>
    </row>
    <row r="142" spans="1:14" x14ac:dyDescent="0.35">
      <c r="A142" s="2">
        <v>-0.19527629099594401</v>
      </c>
      <c r="B142" s="2">
        <v>4.2651401224819398E-2</v>
      </c>
      <c r="C142" s="2">
        <v>-4.5784261568951896</v>
      </c>
      <c r="D142" s="2">
        <v>5.6837956467348902E-6</v>
      </c>
      <c r="E142" s="2">
        <v>-0.27903824304080799</v>
      </c>
      <c r="F142" s="2">
        <v>-0.111514338951081</v>
      </c>
      <c r="G142" s="2" t="s">
        <v>656</v>
      </c>
      <c r="H142" s="2">
        <v>-17.7392652347799</v>
      </c>
      <c r="I142" s="2">
        <v>-24.348902861812</v>
      </c>
      <c r="J142" s="2">
        <v>-0.10552143457308</v>
      </c>
      <c r="K142" s="2" t="s">
        <v>657</v>
      </c>
      <c r="L142" s="2">
        <v>5.6837956467348902E-6</v>
      </c>
      <c r="M142" s="2">
        <v>7.7015431013257695E-4</v>
      </c>
      <c r="N142" s="2" t="s">
        <v>214</v>
      </c>
    </row>
    <row r="143" spans="1:14" x14ac:dyDescent="0.35">
      <c r="A143" s="2">
        <v>-2.2739596920669399E-2</v>
      </c>
      <c r="B143" s="2">
        <v>4.0766274283150002E-2</v>
      </c>
      <c r="C143" s="2">
        <v>-0.55780414866286698</v>
      </c>
      <c r="D143" s="2">
        <v>0.57718344783998599</v>
      </c>
      <c r="E143" s="2">
        <v>-0.102799398322128</v>
      </c>
      <c r="F143" s="2">
        <v>5.7320204480789103E-2</v>
      </c>
      <c r="G143" s="2" t="s">
        <v>541</v>
      </c>
      <c r="H143" s="2">
        <v>-2.2483000929788801</v>
      </c>
      <c r="I143" s="2">
        <v>-9.7692040181474997</v>
      </c>
      <c r="J143" s="2">
        <v>5.8994851007867097E-2</v>
      </c>
      <c r="K143" s="2" t="s">
        <v>658</v>
      </c>
      <c r="L143" s="2">
        <v>0.57718344783998599</v>
      </c>
      <c r="M143" s="2">
        <v>0.81893567730176098</v>
      </c>
      <c r="N143" s="2" t="s">
        <v>215</v>
      </c>
    </row>
    <row r="144" spans="1:14" x14ac:dyDescent="0.35">
      <c r="A144" s="2">
        <v>-2.1035121207536998E-2</v>
      </c>
      <c r="B144" s="2">
        <v>4.17510987457161E-2</v>
      </c>
      <c r="C144" s="2">
        <v>-0.50382197928851702</v>
      </c>
      <c r="D144" s="2">
        <v>0.61456898128459603</v>
      </c>
      <c r="E144" s="2">
        <v>-0.10302899316792601</v>
      </c>
      <c r="F144" s="2">
        <v>6.0958750752852398E-2</v>
      </c>
      <c r="G144" s="2" t="s">
        <v>541</v>
      </c>
      <c r="H144" s="2">
        <v>-2.0815426179093399</v>
      </c>
      <c r="I144" s="2">
        <v>-9.7899181658154699</v>
      </c>
      <c r="J144" s="2">
        <v>6.2855071311439997E-2</v>
      </c>
      <c r="K144" s="2" t="s">
        <v>659</v>
      </c>
      <c r="L144" s="2">
        <v>0.61456898128459603</v>
      </c>
      <c r="M144" s="2">
        <v>0.83245838499785196</v>
      </c>
      <c r="N144" s="2" t="s">
        <v>218</v>
      </c>
    </row>
    <row r="145" spans="1:14" x14ac:dyDescent="0.35">
      <c r="A145" s="2">
        <v>-5.0548939670721302E-3</v>
      </c>
      <c r="B145" s="2">
        <v>4.2520147780568798E-2</v>
      </c>
      <c r="C145" s="2">
        <v>-0.118882323578898</v>
      </c>
      <c r="D145" s="2">
        <v>0.90540785333015805</v>
      </c>
      <c r="E145" s="2">
        <v>-8.8559080865016196E-2</v>
      </c>
      <c r="F145" s="2">
        <v>7.8449292930871897E-2</v>
      </c>
      <c r="G145" s="2" t="s">
        <v>504</v>
      </c>
      <c r="H145" s="2">
        <v>-0.50421394904550698</v>
      </c>
      <c r="I145" s="2">
        <v>-8.4750964566113201</v>
      </c>
      <c r="J145" s="2">
        <v>8.1608508574319893E-2</v>
      </c>
      <c r="K145" s="2" t="s">
        <v>660</v>
      </c>
      <c r="L145" s="2">
        <v>0.90540785333015805</v>
      </c>
      <c r="M145" s="2">
        <v>0.95533381411614304</v>
      </c>
      <c r="N145" s="2" t="s">
        <v>219</v>
      </c>
    </row>
    <row r="146" spans="1:14" x14ac:dyDescent="0.35">
      <c r="A146" s="2">
        <v>-2.1516011395386999E-2</v>
      </c>
      <c r="B146" s="2">
        <v>4.0810617347225103E-2</v>
      </c>
      <c r="C146" s="2">
        <v>-0.52721602352457297</v>
      </c>
      <c r="D146" s="2">
        <v>0.59823589628719998</v>
      </c>
      <c r="E146" s="2">
        <v>-0.101662896960552</v>
      </c>
      <c r="F146" s="2">
        <v>5.8630874169778198E-2</v>
      </c>
      <c r="G146" s="2" t="s">
        <v>541</v>
      </c>
      <c r="H146" s="2">
        <v>-2.12861932300379</v>
      </c>
      <c r="I146" s="2">
        <v>-9.6665983009334902</v>
      </c>
      <c r="J146" s="2">
        <v>6.0383753457221398E-2</v>
      </c>
      <c r="K146" s="2" t="s">
        <v>661</v>
      </c>
      <c r="L146" s="2">
        <v>0.59823589628719998</v>
      </c>
      <c r="M146" s="2">
        <v>0.82715269333587305</v>
      </c>
      <c r="N146" s="2" t="s">
        <v>220</v>
      </c>
    </row>
    <row r="147" spans="1:14" x14ac:dyDescent="0.35">
      <c r="A147" s="2">
        <v>0.103210622003532</v>
      </c>
      <c r="B147" s="2">
        <v>4.2944524125629401E-2</v>
      </c>
      <c r="C147" s="2">
        <v>2.4033476701616601</v>
      </c>
      <c r="D147" s="2">
        <v>1.65441881168613E-2</v>
      </c>
      <c r="E147" s="2">
        <v>1.8873013692853002E-2</v>
      </c>
      <c r="F147" s="2">
        <v>0.187548230314212</v>
      </c>
      <c r="G147" s="2" t="s">
        <v>535</v>
      </c>
      <c r="H147" s="2">
        <v>10.8724906346454</v>
      </c>
      <c r="I147" s="2">
        <v>1.9052234720608401</v>
      </c>
      <c r="J147" s="2">
        <v>0.20628842768788899</v>
      </c>
      <c r="K147" s="2" t="s">
        <v>662</v>
      </c>
      <c r="L147" s="2">
        <v>1.65441881168613E-2</v>
      </c>
      <c r="M147" s="2">
        <v>0.1149608969146</v>
      </c>
      <c r="N147" s="2" t="s">
        <v>221</v>
      </c>
    </row>
    <row r="148" spans="1:14" x14ac:dyDescent="0.35">
      <c r="A148" s="2">
        <v>4.7562883474992199E-2</v>
      </c>
      <c r="B148" s="2">
        <v>4.1176288423421199E-2</v>
      </c>
      <c r="C148" s="2">
        <v>1.1551037088602301</v>
      </c>
      <c r="D148" s="2">
        <v>0.24850171757891101</v>
      </c>
      <c r="E148" s="2">
        <v>-3.3302133787349399E-2</v>
      </c>
      <c r="F148" s="2">
        <v>0.12842790073733401</v>
      </c>
      <c r="G148" s="2" t="s">
        <v>663</v>
      </c>
      <c r="H148" s="2">
        <v>4.8712145711839803</v>
      </c>
      <c r="I148" s="2">
        <v>-3.2753722344036098</v>
      </c>
      <c r="J148" s="2">
        <v>0.13703943863065901</v>
      </c>
      <c r="K148" s="2" t="s">
        <v>664</v>
      </c>
      <c r="L148" s="2">
        <v>0.24850171757891101</v>
      </c>
      <c r="M148" s="2">
        <v>0.56591567616710003</v>
      </c>
      <c r="N148" s="2" t="s">
        <v>223</v>
      </c>
    </row>
    <row r="149" spans="1:14" x14ac:dyDescent="0.35">
      <c r="A149" s="2">
        <v>9.0253039564799104E-2</v>
      </c>
      <c r="B149" s="2">
        <v>4.1866236219774901E-2</v>
      </c>
      <c r="C149" s="2">
        <v>2.1557476313614599</v>
      </c>
      <c r="D149" s="2">
        <v>3.1495048590622403E-2</v>
      </c>
      <c r="E149" s="2">
        <v>8.0330521825541495E-3</v>
      </c>
      <c r="F149" s="2">
        <v>0.172473026947044</v>
      </c>
      <c r="G149" s="2" t="s">
        <v>451</v>
      </c>
      <c r="H149" s="2">
        <v>9.4451188122182597</v>
      </c>
      <c r="I149" s="2">
        <v>0.80654037154006497</v>
      </c>
      <c r="J149" s="2">
        <v>0.18823976972850201</v>
      </c>
      <c r="K149" s="2" t="s">
        <v>665</v>
      </c>
      <c r="L149" s="2">
        <v>3.1495048590622403E-2</v>
      </c>
      <c r="M149" s="2">
        <v>0.15805848459367899</v>
      </c>
      <c r="N149" s="2" t="s">
        <v>224</v>
      </c>
    </row>
    <row r="150" spans="1:14" x14ac:dyDescent="0.35">
      <c r="A150" s="2">
        <v>1.9668027398795501E-2</v>
      </c>
      <c r="B150" s="2">
        <v>4.1021163574390902E-2</v>
      </c>
      <c r="C150" s="2">
        <v>0.479460495144855</v>
      </c>
      <c r="D150" s="2">
        <v>0.63178347711947302</v>
      </c>
      <c r="E150" s="2">
        <v>-6.0892344299923101E-2</v>
      </c>
      <c r="F150" s="2">
        <v>0.10022839909751401</v>
      </c>
      <c r="G150" s="2" t="s">
        <v>491</v>
      </c>
      <c r="H150" s="2">
        <v>1.9862717343991101</v>
      </c>
      <c r="I150" s="2">
        <v>-5.9075469787314896</v>
      </c>
      <c r="J150" s="2">
        <v>0.10542336694438401</v>
      </c>
      <c r="K150" s="2" t="s">
        <v>666</v>
      </c>
      <c r="L150" s="2">
        <v>0.63178347711947302</v>
      </c>
      <c r="M150" s="2">
        <v>0.83759804540822802</v>
      </c>
      <c r="N150" s="2" t="s">
        <v>225</v>
      </c>
    </row>
    <row r="151" spans="1:14" x14ac:dyDescent="0.35">
      <c r="A151" s="2">
        <v>-1.2823395468021E-2</v>
      </c>
      <c r="B151" s="2">
        <v>4.0793624255579801E-2</v>
      </c>
      <c r="C151" s="2">
        <v>-0.314348031145259</v>
      </c>
      <c r="D151" s="2">
        <v>0.75336455658502399</v>
      </c>
      <c r="E151" s="2">
        <v>-9.2936908752637007E-2</v>
      </c>
      <c r="F151" s="2">
        <v>6.7290117816595094E-2</v>
      </c>
      <c r="G151" s="2" t="s">
        <v>528</v>
      </c>
      <c r="H151" s="2">
        <v>-1.27415260539542</v>
      </c>
      <c r="I151" s="2">
        <v>-8.8749009555793208</v>
      </c>
      <c r="J151" s="2">
        <v>6.9605744848792103E-2</v>
      </c>
      <c r="K151" s="2" t="s">
        <v>667</v>
      </c>
      <c r="L151" s="2">
        <v>0.75336455658502399</v>
      </c>
      <c r="M151" s="2">
        <v>0.89719841264264599</v>
      </c>
      <c r="N151" s="2" t="s">
        <v>226</v>
      </c>
    </row>
    <row r="152" spans="1:14" x14ac:dyDescent="0.35">
      <c r="A152" s="2">
        <v>2.94767915741391E-2</v>
      </c>
      <c r="B152" s="2">
        <v>4.0775176381943501E-2</v>
      </c>
      <c r="C152" s="2">
        <v>0.722910216206748</v>
      </c>
      <c r="D152" s="2">
        <v>0.47001303494444302</v>
      </c>
      <c r="E152" s="2">
        <v>-5.0600492422282997E-2</v>
      </c>
      <c r="F152" s="2">
        <v>0.109554075570561</v>
      </c>
      <c r="G152" s="2" t="s">
        <v>549</v>
      </c>
      <c r="H152" s="2">
        <v>2.9915532476238802</v>
      </c>
      <c r="I152" s="2">
        <v>-4.9341610092419099</v>
      </c>
      <c r="J152" s="2">
        <v>0.115780405765876</v>
      </c>
      <c r="K152" s="2" t="s">
        <v>668</v>
      </c>
      <c r="L152" s="2">
        <v>0.47001303494444302</v>
      </c>
      <c r="M152" s="2">
        <v>0.74745934860833996</v>
      </c>
      <c r="N152" s="2" t="s">
        <v>228</v>
      </c>
    </row>
    <row r="153" spans="1:14" x14ac:dyDescent="0.35">
      <c r="A153" s="2">
        <v>-0.120462997631418</v>
      </c>
      <c r="B153" s="2">
        <v>4.4756551703274999E-2</v>
      </c>
      <c r="C153" s="2">
        <v>-2.6915165053389001</v>
      </c>
      <c r="D153" s="2">
        <v>7.3085418926775699E-3</v>
      </c>
      <c r="E153" s="2">
        <v>-0.208359198689442</v>
      </c>
      <c r="F153" s="2">
        <v>-3.2566796573394403E-2</v>
      </c>
      <c r="G153" s="2" t="s">
        <v>456</v>
      </c>
      <c r="H153" s="2">
        <v>-11.349011029581799</v>
      </c>
      <c r="I153" s="2">
        <v>-18.808465460049899</v>
      </c>
      <c r="J153" s="2">
        <v>-3.2042208591807002E-2</v>
      </c>
      <c r="K153" s="2" t="s">
        <v>669</v>
      </c>
      <c r="L153" s="2">
        <v>7.3085418926775699E-3</v>
      </c>
      <c r="M153" s="2">
        <v>8.2525618871484199E-2</v>
      </c>
      <c r="N153" s="2" t="s">
        <v>229</v>
      </c>
    </row>
    <row r="154" spans="1:14" x14ac:dyDescent="0.35">
      <c r="A154" s="2">
        <v>2.3293784569049899E-2</v>
      </c>
      <c r="B154" s="2">
        <v>4.2684245586268897E-2</v>
      </c>
      <c r="C154" s="2">
        <v>0.54572323462929495</v>
      </c>
      <c r="D154" s="2">
        <v>0.58545635768153903</v>
      </c>
      <c r="E154" s="2">
        <v>-6.0532669643378598E-2</v>
      </c>
      <c r="F154" s="2">
        <v>0.107120238781478</v>
      </c>
      <c r="G154" s="2" t="s">
        <v>478</v>
      </c>
      <c r="H154" s="2">
        <v>2.35672036296328</v>
      </c>
      <c r="I154" s="2">
        <v>-5.8736982211024102</v>
      </c>
      <c r="J154" s="2">
        <v>0.11306808038332</v>
      </c>
      <c r="K154" s="2" t="s">
        <v>670</v>
      </c>
      <c r="L154" s="2">
        <v>0.58545635768153903</v>
      </c>
      <c r="M154" s="2">
        <v>0.822065662858534</v>
      </c>
      <c r="N154" s="2" t="s">
        <v>230</v>
      </c>
    </row>
    <row r="155" spans="1:14" x14ac:dyDescent="0.35">
      <c r="A155" s="2">
        <v>-3.1462433810283897E-5</v>
      </c>
      <c r="B155" s="2">
        <v>4.3324819083966001E-2</v>
      </c>
      <c r="C155" s="2">
        <v>-7.2619885034737102E-4</v>
      </c>
      <c r="D155" s="2">
        <v>0.99942081540066996</v>
      </c>
      <c r="E155" s="2">
        <v>-8.5115921894706098E-2</v>
      </c>
      <c r="F155" s="2">
        <v>8.5052997027085506E-2</v>
      </c>
      <c r="G155" s="2" t="s">
        <v>671</v>
      </c>
      <c r="H155" s="2">
        <v>-3.1461938873156301E-3</v>
      </c>
      <c r="I155" s="2">
        <v>-8.1594185111668196</v>
      </c>
      <c r="J155" s="2">
        <v>8.8774766995229501E-2</v>
      </c>
      <c r="K155" s="2" t="s">
        <v>672</v>
      </c>
      <c r="L155" s="2">
        <v>0.99942081540066996</v>
      </c>
      <c r="M155" s="2">
        <v>0.99942081540066996</v>
      </c>
      <c r="N155" s="2" t="s">
        <v>231</v>
      </c>
    </row>
    <row r="156" spans="1:14" x14ac:dyDescent="0.35">
      <c r="A156" s="2">
        <v>4.1297414192544998E-2</v>
      </c>
      <c r="B156" s="2">
        <v>4.2798144095561499E-2</v>
      </c>
      <c r="C156" s="2">
        <v>0.96493469670867904</v>
      </c>
      <c r="D156" s="2">
        <v>0.33496115719464198</v>
      </c>
      <c r="E156" s="2">
        <v>-4.2752722271799597E-2</v>
      </c>
      <c r="F156" s="2">
        <v>0.12534755065688999</v>
      </c>
      <c r="G156" s="2" t="s">
        <v>482</v>
      </c>
      <c r="H156" s="2">
        <v>4.2162013231389404</v>
      </c>
      <c r="I156" s="2">
        <v>-4.1851710491845697</v>
      </c>
      <c r="J156" s="2">
        <v>0.13354234800129999</v>
      </c>
      <c r="K156" s="2" t="s">
        <v>673</v>
      </c>
      <c r="L156" s="2">
        <v>0.33496115719464198</v>
      </c>
      <c r="M156" s="2">
        <v>0.63925685633625295</v>
      </c>
      <c r="N156" s="2" t="s">
        <v>232</v>
      </c>
    </row>
    <row r="157" spans="1:14" x14ac:dyDescent="0.35">
      <c r="A157" s="2">
        <v>7.6753864585086706E-2</v>
      </c>
      <c r="B157" s="2">
        <v>4.2700124653602199E-2</v>
      </c>
      <c r="C157" s="2">
        <v>1.7975091456462899</v>
      </c>
      <c r="D157" s="2">
        <v>7.2750900383450001E-2</v>
      </c>
      <c r="E157" s="2">
        <v>-7.1037741051852401E-3</v>
      </c>
      <c r="F157" s="2">
        <v>0.160611503275359</v>
      </c>
      <c r="G157" s="2" t="s">
        <v>503</v>
      </c>
      <c r="H157" s="2">
        <v>7.9776272501221204</v>
      </c>
      <c r="I157" s="2">
        <v>-0.70786019429699398</v>
      </c>
      <c r="J157" s="2">
        <v>0.174228696186951</v>
      </c>
      <c r="K157" s="2" t="s">
        <v>674</v>
      </c>
      <c r="L157" s="2">
        <v>7.2750900383450001E-2</v>
      </c>
      <c r="M157" s="2">
        <v>0.25447330423081999</v>
      </c>
      <c r="N157" s="2" t="s">
        <v>233</v>
      </c>
    </row>
    <row r="158" spans="1:14" x14ac:dyDescent="0.35">
      <c r="A158" s="2">
        <v>-9.5425980696100005E-2</v>
      </c>
      <c r="B158" s="2">
        <v>4.13532173480613E-2</v>
      </c>
      <c r="C158" s="2">
        <v>-2.30758298424327</v>
      </c>
      <c r="D158" s="2">
        <v>2.13572661190773E-2</v>
      </c>
      <c r="E158" s="2">
        <v>-0.17663846396601601</v>
      </c>
      <c r="F158" s="2">
        <v>-1.42134974261838E-2</v>
      </c>
      <c r="G158" s="2" t="s">
        <v>588</v>
      </c>
      <c r="H158" s="2">
        <v>-9.1014358351918805</v>
      </c>
      <c r="I158" s="2">
        <v>-16.1917273137372</v>
      </c>
      <c r="J158" s="2">
        <v>-1.41129625526731E-2</v>
      </c>
      <c r="K158" s="2" t="s">
        <v>675</v>
      </c>
      <c r="L158" s="2">
        <v>2.13572661190773E-2</v>
      </c>
      <c r="M158" s="2">
        <v>0.118118757515713</v>
      </c>
      <c r="N158" s="2" t="s">
        <v>234</v>
      </c>
    </row>
    <row r="159" spans="1:14" x14ac:dyDescent="0.35">
      <c r="A159" s="2">
        <v>-0.1109835989995</v>
      </c>
      <c r="B159" s="2">
        <v>4.2259977617349703E-2</v>
      </c>
      <c r="C159" s="2">
        <v>-2.6262105485341301</v>
      </c>
      <c r="D159" s="2">
        <v>8.8516128879621396E-3</v>
      </c>
      <c r="E159" s="2">
        <v>-0.19397684463621401</v>
      </c>
      <c r="F159" s="2">
        <v>-2.79903533627869E-2</v>
      </c>
      <c r="G159" s="2" t="s">
        <v>442</v>
      </c>
      <c r="H159" s="2">
        <v>-10.504657305973399</v>
      </c>
      <c r="I159" s="2">
        <v>-17.6323023412202</v>
      </c>
      <c r="J159" s="2">
        <v>-2.76022528757041E-2</v>
      </c>
      <c r="K159" s="2" t="s">
        <v>676</v>
      </c>
      <c r="L159" s="2">
        <v>8.8516128879621396E-3</v>
      </c>
      <c r="M159" s="2">
        <v>8.5670967594205005E-2</v>
      </c>
      <c r="N159" s="2" t="s">
        <v>235</v>
      </c>
    </row>
    <row r="160" spans="1:14" x14ac:dyDescent="0.35">
      <c r="A160" s="2">
        <v>-3.23675766684801E-2</v>
      </c>
      <c r="B160" s="2">
        <v>4.1018233198745299E-2</v>
      </c>
      <c r="C160" s="2">
        <v>-0.78910216614279105</v>
      </c>
      <c r="D160" s="2">
        <v>0.43035989204862601</v>
      </c>
      <c r="E160" s="2">
        <v>-0.112922193480437</v>
      </c>
      <c r="F160" s="2">
        <v>4.8187040143476398E-2</v>
      </c>
      <c r="G160" s="2" t="s">
        <v>494</v>
      </c>
      <c r="H160" s="2">
        <v>-3.1849352922935301</v>
      </c>
      <c r="I160" s="2">
        <v>-10.677984423610299</v>
      </c>
      <c r="J160" s="2">
        <v>4.9366910707618901E-2</v>
      </c>
      <c r="K160" s="2" t="s">
        <v>677</v>
      </c>
      <c r="L160" s="2">
        <v>0.43035989204862601</v>
      </c>
      <c r="M160" s="2">
        <v>0.71992302929121998</v>
      </c>
      <c r="N160" s="2" t="s">
        <v>237</v>
      </c>
    </row>
    <row r="161" spans="1:14" x14ac:dyDescent="0.35">
      <c r="A161" s="2">
        <v>-1.2874239220854599E-2</v>
      </c>
      <c r="B161" s="2">
        <v>4.1792590350572999E-2</v>
      </c>
      <c r="C161" s="2">
        <v>-0.30805076002373399</v>
      </c>
      <c r="D161" s="2">
        <v>0.75814921215928399</v>
      </c>
      <c r="E161" s="2">
        <v>-9.4949595440060403E-2</v>
      </c>
      <c r="F161" s="2">
        <v>6.9201116998351297E-2</v>
      </c>
      <c r="G161" s="2" t="s">
        <v>528</v>
      </c>
      <c r="H161" s="2">
        <v>-1.27917207037334</v>
      </c>
      <c r="I161" s="2">
        <v>-9.0581227833980904</v>
      </c>
      <c r="J161" s="2">
        <v>7.1651714852858803E-2</v>
      </c>
      <c r="K161" s="2" t="s">
        <v>678</v>
      </c>
      <c r="L161" s="2">
        <v>0.75814921215928399</v>
      </c>
      <c r="M161" s="2">
        <v>0.89719841264264599</v>
      </c>
      <c r="N161" s="2" t="s">
        <v>238</v>
      </c>
    </row>
    <row r="162" spans="1:14" x14ac:dyDescent="0.35">
      <c r="A162" s="2">
        <v>-5.2817913041940501E-2</v>
      </c>
      <c r="B162" s="2">
        <v>4.1872711273368703E-2</v>
      </c>
      <c r="C162" s="2">
        <v>-1.26139223937794</v>
      </c>
      <c r="D162" s="2">
        <v>0.207651308183851</v>
      </c>
      <c r="E162" s="2">
        <v>-0.135050616609657</v>
      </c>
      <c r="F162" s="2">
        <v>2.9414790525776301E-2</v>
      </c>
      <c r="G162" s="2" t="s">
        <v>559</v>
      </c>
      <c r="H162" s="2">
        <v>-5.1447284163107403</v>
      </c>
      <c r="I162" s="2">
        <v>-12.632831172998999</v>
      </c>
      <c r="J162" s="2">
        <v>2.9851678613023801E-2</v>
      </c>
      <c r="K162" s="2" t="s">
        <v>679</v>
      </c>
      <c r="L162" s="2">
        <v>0.207651308183851</v>
      </c>
      <c r="M162" s="2">
        <v>0.49799561520197999</v>
      </c>
      <c r="N162" s="2" t="s">
        <v>239</v>
      </c>
    </row>
    <row r="163" spans="1:14" x14ac:dyDescent="0.35">
      <c r="A163" s="2">
        <v>6.1553946354468902E-3</v>
      </c>
      <c r="B163" s="2">
        <v>4.1153591833332399E-2</v>
      </c>
      <c r="C163" s="2">
        <v>0.14957126124921399</v>
      </c>
      <c r="D163" s="2">
        <v>0.88115248361158804</v>
      </c>
      <c r="E163" s="2">
        <v>-7.4665049397504596E-2</v>
      </c>
      <c r="F163" s="2">
        <v>8.6975838668398406E-2</v>
      </c>
      <c r="G163" s="2" t="s">
        <v>484</v>
      </c>
      <c r="H163" s="2">
        <v>0.61743780070662202</v>
      </c>
      <c r="I163" s="2">
        <v>-7.1945713383274104</v>
      </c>
      <c r="J163" s="2">
        <v>9.0870322520269803E-2</v>
      </c>
      <c r="K163" s="2" t="s">
        <v>680</v>
      </c>
      <c r="L163" s="2">
        <v>0.88115248361158804</v>
      </c>
      <c r="M163" s="2">
        <v>0.94384317414521901</v>
      </c>
      <c r="N163" s="2" t="s">
        <v>241</v>
      </c>
    </row>
    <row r="164" spans="1:14" x14ac:dyDescent="0.35">
      <c r="A164" s="2">
        <v>7.5672342487595199E-3</v>
      </c>
      <c r="B164" s="2">
        <v>4.1032985159866198E-2</v>
      </c>
      <c r="C164" s="2">
        <v>0.18441832148641599</v>
      </c>
      <c r="D164" s="2">
        <v>0.85374679124467301</v>
      </c>
      <c r="E164" s="2">
        <v>-7.3016353547138604E-2</v>
      </c>
      <c r="F164" s="2">
        <v>8.8150822044657601E-2</v>
      </c>
      <c r="G164" s="2" t="s">
        <v>484</v>
      </c>
      <c r="H164" s="2">
        <v>0.75959381231471801</v>
      </c>
      <c r="I164" s="2">
        <v>-7.0414372120896296</v>
      </c>
      <c r="J164" s="2">
        <v>9.21528303300128E-2</v>
      </c>
      <c r="K164" s="2" t="s">
        <v>681</v>
      </c>
      <c r="L164" s="2">
        <v>0.85374679124467301</v>
      </c>
      <c r="M164" s="2">
        <v>0.93189514978474797</v>
      </c>
      <c r="N164" s="2" t="s">
        <v>242</v>
      </c>
    </row>
    <row r="165" spans="1:14" x14ac:dyDescent="0.35">
      <c r="A165" s="2">
        <v>4.1542311412063299E-2</v>
      </c>
      <c r="B165" s="2">
        <v>4.3023458243865602E-2</v>
      </c>
      <c r="C165" s="2">
        <v>0.96557350589051105</v>
      </c>
      <c r="D165" s="2">
        <v>0.33464153601935898</v>
      </c>
      <c r="E165" s="2">
        <v>-4.2950313513229997E-2</v>
      </c>
      <c r="F165" s="2">
        <v>0.12603493633735699</v>
      </c>
      <c r="G165" s="2" t="s">
        <v>482</v>
      </c>
      <c r="H165" s="2">
        <v>4.24172670649188</v>
      </c>
      <c r="I165" s="2">
        <v>-4.2041013498920003</v>
      </c>
      <c r="J165" s="2">
        <v>0.134321796639745</v>
      </c>
      <c r="K165" s="2" t="s">
        <v>682</v>
      </c>
      <c r="L165" s="2">
        <v>0.33464153601935898</v>
      </c>
      <c r="M165" s="2">
        <v>0.63925685633625295</v>
      </c>
      <c r="N165" s="2" t="s">
        <v>243</v>
      </c>
    </row>
    <row r="166" spans="1:14" x14ac:dyDescent="0.35">
      <c r="A166" s="2">
        <v>-5.6609954903963998E-2</v>
      </c>
      <c r="B166" s="2">
        <v>4.3862884281261699E-2</v>
      </c>
      <c r="C166" s="2">
        <v>-1.29061177420446</v>
      </c>
      <c r="D166" s="2">
        <v>0.197328892992051</v>
      </c>
      <c r="E166" s="2">
        <v>-0.142751106289595</v>
      </c>
      <c r="F166" s="2">
        <v>2.9531196481666799E-2</v>
      </c>
      <c r="G166" s="2" t="s">
        <v>637</v>
      </c>
      <c r="H166" s="2">
        <v>-5.5037424486639699</v>
      </c>
      <c r="I166" s="2">
        <v>-13.3030174619192</v>
      </c>
      <c r="J166" s="2">
        <v>2.9971566459792601E-2</v>
      </c>
      <c r="K166" s="2" t="s">
        <v>683</v>
      </c>
      <c r="L166" s="2">
        <v>0.197328892992051</v>
      </c>
      <c r="M166" s="2">
        <v>0.486180043985878</v>
      </c>
      <c r="N166" s="2" t="s">
        <v>244</v>
      </c>
    </row>
    <row r="167" spans="1:14" x14ac:dyDescent="0.35">
      <c r="A167" s="2">
        <v>-2.2085746689176702E-2</v>
      </c>
      <c r="B167" s="2">
        <v>4.2923727007015001E-2</v>
      </c>
      <c r="C167" s="2">
        <v>-0.51453469279513397</v>
      </c>
      <c r="D167" s="2">
        <v>0.60706519061998898</v>
      </c>
      <c r="E167" s="2">
        <v>-0.106382512091956</v>
      </c>
      <c r="F167" s="2">
        <v>6.2211018713602399E-2</v>
      </c>
      <c r="G167" s="2" t="s">
        <v>518</v>
      </c>
      <c r="H167" s="2">
        <v>-2.18436422140147</v>
      </c>
      <c r="I167" s="2">
        <v>-10.091932693627299</v>
      </c>
      <c r="J167" s="2">
        <v>6.4186884383540893E-2</v>
      </c>
      <c r="K167" s="2" t="s">
        <v>684</v>
      </c>
      <c r="L167" s="2">
        <v>0.60706519061998898</v>
      </c>
      <c r="M167" s="2">
        <v>0.83088215483847006</v>
      </c>
      <c r="N167" s="2" t="s">
        <v>245</v>
      </c>
    </row>
    <row r="168" spans="1:14" x14ac:dyDescent="0.35">
      <c r="A168" s="2">
        <v>-3.4503695286175202E-2</v>
      </c>
      <c r="B168" s="2">
        <v>4.2609144895515802E-2</v>
      </c>
      <c r="C168" s="2">
        <v>-0.80977206585073802</v>
      </c>
      <c r="D168" s="2">
        <v>0.41838799153670703</v>
      </c>
      <c r="E168" s="2">
        <v>-0.118182661250228</v>
      </c>
      <c r="F168" s="2">
        <v>4.91752706778779E-2</v>
      </c>
      <c r="G168" s="2" t="s">
        <v>483</v>
      </c>
      <c r="H168" s="2">
        <v>-3.3915230279798099</v>
      </c>
      <c r="I168" s="2">
        <v>-11.1466262892598</v>
      </c>
      <c r="J168" s="2">
        <v>5.04044397050512E-2</v>
      </c>
      <c r="K168" s="2" t="s">
        <v>685</v>
      </c>
      <c r="L168" s="2">
        <v>0.41838799153670703</v>
      </c>
      <c r="M168" s="2">
        <v>0.70438351357106199</v>
      </c>
      <c r="N168" s="2" t="s">
        <v>247</v>
      </c>
    </row>
    <row r="169" spans="1:14" x14ac:dyDescent="0.35">
      <c r="A169" s="2">
        <v>-5.3138157910436103E-3</v>
      </c>
      <c r="B169" s="2">
        <v>4.1162118387467299E-2</v>
      </c>
      <c r="C169" s="2">
        <v>-0.12909480850872601</v>
      </c>
      <c r="D169" s="2">
        <v>0.89732532258016795</v>
      </c>
      <c r="E169" s="2">
        <v>-8.6151004896795794E-2</v>
      </c>
      <c r="F169" s="2">
        <v>7.5523373314708597E-2</v>
      </c>
      <c r="G169" s="2" t="s">
        <v>504</v>
      </c>
      <c r="H169" s="2">
        <v>-0.52997224461095405</v>
      </c>
      <c r="I169" s="2">
        <v>-8.2544319540849802</v>
      </c>
      <c r="J169" s="2">
        <v>7.8448434338122E-2</v>
      </c>
      <c r="K169" s="2" t="s">
        <v>686</v>
      </c>
      <c r="L169" s="2">
        <v>0.89732532258016795</v>
      </c>
      <c r="M169" s="2">
        <v>0.95362808791853104</v>
      </c>
      <c r="N169" s="2" t="s">
        <v>249</v>
      </c>
    </row>
    <row r="170" spans="1:14" x14ac:dyDescent="0.35">
      <c r="A170" s="2">
        <v>0.102922353768107</v>
      </c>
      <c r="B170" s="2">
        <v>4.1814488680987798E-2</v>
      </c>
      <c r="C170" s="2">
        <v>2.4614040973530802</v>
      </c>
      <c r="D170" s="2">
        <v>1.4116046869954799E-2</v>
      </c>
      <c r="E170" s="2">
        <v>2.0803992000445901E-2</v>
      </c>
      <c r="F170" s="2">
        <v>0.18504071553576801</v>
      </c>
      <c r="G170" s="2" t="s">
        <v>535</v>
      </c>
      <c r="H170" s="2">
        <v>10.840534223643299</v>
      </c>
      <c r="I170" s="2">
        <v>2.1021903562039399</v>
      </c>
      <c r="J170" s="2">
        <v>0.20326743080846599</v>
      </c>
      <c r="K170" s="2" t="s">
        <v>687</v>
      </c>
      <c r="L170" s="2">
        <v>1.4116046869954799E-2</v>
      </c>
      <c r="M170" s="2">
        <v>0.112513197110522</v>
      </c>
      <c r="N170" s="2" t="s">
        <v>250</v>
      </c>
    </row>
    <row r="171" spans="1:14" x14ac:dyDescent="0.35">
      <c r="A171" s="2">
        <v>-2.8384997829805002E-4</v>
      </c>
      <c r="B171" s="2">
        <v>4.2074322015464301E-2</v>
      </c>
      <c r="C171" s="2">
        <v>-6.7463945870291702E-3</v>
      </c>
      <c r="D171" s="2">
        <v>0.99461940968482099</v>
      </c>
      <c r="E171" s="2">
        <v>-8.2912491518184306E-2</v>
      </c>
      <c r="F171" s="2">
        <v>8.2344791561588096E-2</v>
      </c>
      <c r="G171" s="2" t="s">
        <v>598</v>
      </c>
      <c r="H171" s="2">
        <v>-2.8380969670438499E-2</v>
      </c>
      <c r="I171" s="2">
        <v>-7.9568310724239497</v>
      </c>
      <c r="J171" s="2">
        <v>8.5830130360827095E-2</v>
      </c>
      <c r="K171" s="2" t="s">
        <v>688</v>
      </c>
      <c r="L171" s="2">
        <v>0.99461940968482099</v>
      </c>
      <c r="M171" s="2">
        <v>0.99830318527624595</v>
      </c>
      <c r="N171" s="2" t="s">
        <v>252</v>
      </c>
    </row>
    <row r="172" spans="1:14" x14ac:dyDescent="0.35">
      <c r="A172" s="2">
        <v>-0.167361769783996</v>
      </c>
      <c r="B172" s="2">
        <v>4.3810633144094897E-2</v>
      </c>
      <c r="C172" s="2">
        <v>-3.8201175781581802</v>
      </c>
      <c r="D172" s="2">
        <v>1.4709096125011399E-4</v>
      </c>
      <c r="E172" s="2">
        <v>-0.25340030655158502</v>
      </c>
      <c r="F172" s="2">
        <v>-8.13232330164078E-2</v>
      </c>
      <c r="G172" s="2" t="s">
        <v>644</v>
      </c>
      <c r="H172" s="2">
        <v>-15.4106462745907</v>
      </c>
      <c r="I172" s="2">
        <v>-22.384288115207401</v>
      </c>
      <c r="J172" s="2">
        <v>-7.8104343833973799E-2</v>
      </c>
      <c r="K172" s="2" t="s">
        <v>689</v>
      </c>
      <c r="L172" s="2">
        <v>1.4709096125011399E-4</v>
      </c>
      <c r="M172" s="2">
        <v>4.9827063123476E-3</v>
      </c>
      <c r="N172" s="2" t="s">
        <v>253</v>
      </c>
    </row>
    <row r="173" spans="1:14" x14ac:dyDescent="0.35">
      <c r="A173" s="2">
        <v>2.7376742083077901E-2</v>
      </c>
      <c r="B173" s="2">
        <v>4.1091071760469999E-2</v>
      </c>
      <c r="C173" s="2">
        <v>0.66624551052510295</v>
      </c>
      <c r="D173" s="2">
        <v>0.50550689880284705</v>
      </c>
      <c r="E173" s="2">
        <v>-5.3320920442242903E-2</v>
      </c>
      <c r="F173" s="2">
        <v>0.108074404608399</v>
      </c>
      <c r="G173" s="2" t="s">
        <v>549</v>
      </c>
      <c r="H173" s="2">
        <v>2.7754928368264302</v>
      </c>
      <c r="I173" s="2">
        <v>-5.1924293219150197</v>
      </c>
      <c r="J173" s="2">
        <v>0.114130638756487</v>
      </c>
      <c r="K173" s="2" t="s">
        <v>690</v>
      </c>
      <c r="L173" s="2">
        <v>0.50550689880284705</v>
      </c>
      <c r="M173" s="2">
        <v>0.76962005379534604</v>
      </c>
      <c r="N173" s="2" t="s">
        <v>254</v>
      </c>
    </row>
    <row r="174" spans="1:14" x14ac:dyDescent="0.35">
      <c r="A174" s="2">
        <v>1.60537159867012E-2</v>
      </c>
      <c r="B174" s="2">
        <v>4.2860716459916598E-2</v>
      </c>
      <c r="C174" s="2">
        <v>0.374555474398442</v>
      </c>
      <c r="D174" s="2">
        <v>0.70812169281602899</v>
      </c>
      <c r="E174" s="2">
        <v>-6.8119304679145301E-2</v>
      </c>
      <c r="F174" s="2">
        <v>0.100226736652548</v>
      </c>
      <c r="G174" s="2" t="s">
        <v>569</v>
      </c>
      <c r="H174" s="2">
        <v>1.61832692270456</v>
      </c>
      <c r="I174" s="2">
        <v>-6.5850981420141101</v>
      </c>
      <c r="J174" s="2">
        <v>0.10542152924040001</v>
      </c>
      <c r="K174" s="2" t="s">
        <v>691</v>
      </c>
      <c r="L174" s="2">
        <v>0.70812169281602899</v>
      </c>
      <c r="M174" s="2">
        <v>0.88523438812225497</v>
      </c>
      <c r="N174" s="2" t="s">
        <v>255</v>
      </c>
    </row>
    <row r="175" spans="1:14" x14ac:dyDescent="0.35">
      <c r="A175" s="2">
        <v>-3.05130635578908E-2</v>
      </c>
      <c r="B175" s="2">
        <v>4.2322449987123902E-2</v>
      </c>
      <c r="C175" s="2">
        <v>-0.72096637995139801</v>
      </c>
      <c r="D175" s="2">
        <v>0.471207318664427</v>
      </c>
      <c r="E175" s="2">
        <v>-0.113628997019409</v>
      </c>
      <c r="F175" s="2">
        <v>5.2602869903627503E-2</v>
      </c>
      <c r="G175" s="2" t="s">
        <v>494</v>
      </c>
      <c r="H175" s="2">
        <v>-3.0052238984280901</v>
      </c>
      <c r="I175" s="2">
        <v>-10.7410952342283</v>
      </c>
      <c r="J175" s="2">
        <v>5.4010982510035201E-2</v>
      </c>
      <c r="K175" s="2" t="s">
        <v>692</v>
      </c>
      <c r="L175" s="2">
        <v>0.471207318664427</v>
      </c>
      <c r="M175" s="2">
        <v>0.74745934860833996</v>
      </c>
      <c r="N175" s="2" t="s">
        <v>256</v>
      </c>
    </row>
    <row r="176" spans="1:14" x14ac:dyDescent="0.35">
      <c r="A176" s="2">
        <v>-3.56117710741067E-2</v>
      </c>
      <c r="B176" s="2">
        <v>4.1958716015746397E-2</v>
      </c>
      <c r="C176" s="2">
        <v>-0.84873357565904195</v>
      </c>
      <c r="D176" s="2">
        <v>0.39636358833909502</v>
      </c>
      <c r="E176" s="2">
        <v>-0.118013377067062</v>
      </c>
      <c r="F176" s="2">
        <v>4.6789834918848097E-2</v>
      </c>
      <c r="G176" s="2" t="s">
        <v>486</v>
      </c>
      <c r="H176" s="2">
        <v>-3.49851325463443</v>
      </c>
      <c r="I176" s="2">
        <v>-11.1315835452562</v>
      </c>
      <c r="J176" s="2">
        <v>4.7901753578378801E-2</v>
      </c>
      <c r="K176" s="2" t="s">
        <v>693</v>
      </c>
      <c r="L176" s="2">
        <v>0.39636358833909502</v>
      </c>
      <c r="M176" s="2">
        <v>0.68473112145219495</v>
      </c>
      <c r="N176" s="2" t="s">
        <v>257</v>
      </c>
    </row>
    <row r="177" spans="1:14" x14ac:dyDescent="0.35">
      <c r="A177" s="2">
        <v>4.6118718014849597E-2</v>
      </c>
      <c r="B177" s="2">
        <v>4.2600348908749898E-2</v>
      </c>
      <c r="C177" s="2">
        <v>1.08259014764494</v>
      </c>
      <c r="D177" s="2">
        <v>0.27941953986871798</v>
      </c>
      <c r="E177" s="2">
        <v>-3.7542973744827797E-2</v>
      </c>
      <c r="F177" s="2">
        <v>0.12978040977452701</v>
      </c>
      <c r="G177" s="2" t="s">
        <v>496</v>
      </c>
      <c r="H177" s="2">
        <v>4.7198724931413896</v>
      </c>
      <c r="I177" s="2">
        <v>-3.68469734609315</v>
      </c>
      <c r="J177" s="2">
        <v>0.13857833519821899</v>
      </c>
      <c r="K177" s="2" t="s">
        <v>694</v>
      </c>
      <c r="L177" s="2">
        <v>0.27941953986871798</v>
      </c>
      <c r="M177" s="2">
        <v>0.58704667773258101</v>
      </c>
      <c r="N177" s="2" t="s">
        <v>258</v>
      </c>
    </row>
    <row r="178" spans="1:14" x14ac:dyDescent="0.35">
      <c r="A178" s="2">
        <v>1.5461633032917599E-3</v>
      </c>
      <c r="B178" s="2">
        <v>4.1816280681302102E-2</v>
      </c>
      <c r="C178" s="2">
        <v>3.6975151259282503E-2</v>
      </c>
      <c r="D178" s="2">
        <v>0.97051695510803904</v>
      </c>
      <c r="E178" s="2">
        <v>-8.0575717726107304E-2</v>
      </c>
      <c r="F178" s="2">
        <v>8.36680443326909E-2</v>
      </c>
      <c r="G178" s="2" t="s">
        <v>598</v>
      </c>
      <c r="H178" s="2">
        <v>0.15473592300585501</v>
      </c>
      <c r="I178" s="2">
        <v>-7.7414955102720802</v>
      </c>
      <c r="J178" s="2">
        <v>8.7267909152363404E-2</v>
      </c>
      <c r="K178" s="2" t="s">
        <v>695</v>
      </c>
      <c r="L178" s="2">
        <v>0.97051695510803904</v>
      </c>
      <c r="M178" s="2">
        <v>0.986715457690299</v>
      </c>
      <c r="N178" s="2" t="s">
        <v>259</v>
      </c>
    </row>
    <row r="179" spans="1:14" x14ac:dyDescent="0.35">
      <c r="A179" s="2">
        <v>9.7307491371515606E-2</v>
      </c>
      <c r="B179" s="2">
        <v>4.1065490270953797E-2</v>
      </c>
      <c r="C179" s="2">
        <v>2.3695684802366199</v>
      </c>
      <c r="D179" s="2">
        <v>1.81201471421681E-2</v>
      </c>
      <c r="E179" s="2">
        <v>1.6660067652811899E-2</v>
      </c>
      <c r="F179" s="2">
        <v>0.17795491509021899</v>
      </c>
      <c r="G179" s="2" t="s">
        <v>432</v>
      </c>
      <c r="H179" s="2">
        <v>10.2199238274822</v>
      </c>
      <c r="I179" s="2">
        <v>1.67996204893386</v>
      </c>
      <c r="J179" s="2">
        <v>0.19477145385730099</v>
      </c>
      <c r="K179" s="2" t="s">
        <v>446</v>
      </c>
      <c r="L179" s="2">
        <v>1.81201471421681E-2</v>
      </c>
      <c r="M179" s="2">
        <v>0.11523249500539801</v>
      </c>
      <c r="N179" s="2" t="s">
        <v>262</v>
      </c>
    </row>
    <row r="180" spans="1:14" x14ac:dyDescent="0.35">
      <c r="A180" s="2">
        <v>1.9512685644748302E-2</v>
      </c>
      <c r="B180" s="2">
        <v>4.1870967806683999E-2</v>
      </c>
      <c r="C180" s="2">
        <v>0.466019456126194</v>
      </c>
      <c r="D180" s="2">
        <v>0.64136847826320897</v>
      </c>
      <c r="E180" s="2">
        <v>-6.2716593975134599E-2</v>
      </c>
      <c r="F180" s="2">
        <v>0.101741965264631</v>
      </c>
      <c r="G180" s="2" t="s">
        <v>491</v>
      </c>
      <c r="H180" s="2">
        <v>1.9704302385138901</v>
      </c>
      <c r="I180" s="2">
        <v>-6.0790386362364099</v>
      </c>
      <c r="J180" s="2">
        <v>0.107097765189545</v>
      </c>
      <c r="K180" s="2" t="s">
        <v>696</v>
      </c>
      <c r="L180" s="2">
        <v>0.64136847826320897</v>
      </c>
      <c r="M180" s="2">
        <v>0.83966597878903204</v>
      </c>
      <c r="N180" s="2" t="s">
        <v>263</v>
      </c>
    </row>
    <row r="181" spans="1:14" x14ac:dyDescent="0.35">
      <c r="A181" s="2">
        <v>-0.10169209423650399</v>
      </c>
      <c r="B181" s="2">
        <v>4.34759398900521E-2</v>
      </c>
      <c r="C181" s="2">
        <v>-2.3390430314715802</v>
      </c>
      <c r="D181" s="2">
        <v>1.9656134225246799E-2</v>
      </c>
      <c r="E181" s="2">
        <v>-0.18707333582762001</v>
      </c>
      <c r="F181" s="2">
        <v>-1.6310852645388001E-2</v>
      </c>
      <c r="G181" s="2" t="s">
        <v>447</v>
      </c>
      <c r="H181" s="2">
        <v>-9.6692357516871805</v>
      </c>
      <c r="I181" s="2">
        <v>-17.0617089327089</v>
      </c>
      <c r="J181" s="2">
        <v>-1.6178550982679001E-2</v>
      </c>
      <c r="K181" s="2" t="s">
        <v>697</v>
      </c>
      <c r="L181" s="2">
        <v>1.9656134225246799E-2</v>
      </c>
      <c r="M181" s="2">
        <v>0.11523249500539801</v>
      </c>
      <c r="N181" s="2" t="s">
        <v>264</v>
      </c>
    </row>
    <row r="182" spans="1:14" x14ac:dyDescent="0.35">
      <c r="A182" s="2">
        <v>-0.10412402475945901</v>
      </c>
      <c r="B182" s="2">
        <v>4.1347575767683803E-2</v>
      </c>
      <c r="C182" s="2">
        <v>-2.5182619011206899</v>
      </c>
      <c r="D182" s="2">
        <v>1.2049188058175E-2</v>
      </c>
      <c r="E182" s="2">
        <v>-0.185325428679777</v>
      </c>
      <c r="F182" s="2">
        <v>-2.2922620839141601E-2</v>
      </c>
      <c r="G182" s="2" t="s">
        <v>447</v>
      </c>
      <c r="H182" s="2">
        <v>-9.8886469898425897</v>
      </c>
      <c r="I182" s="2">
        <v>-16.916613731393699</v>
      </c>
      <c r="J182" s="2">
        <v>-2.26618935500182E-2</v>
      </c>
      <c r="K182" s="2" t="s">
        <v>448</v>
      </c>
      <c r="L182" s="2">
        <v>1.2049188058175E-2</v>
      </c>
      <c r="M182" s="2">
        <v>0.103411458861226</v>
      </c>
      <c r="N182" s="2" t="s">
        <v>265</v>
      </c>
    </row>
    <row r="183" spans="1:14" x14ac:dyDescent="0.35">
      <c r="A183" s="2">
        <v>1.0963838834746401E-2</v>
      </c>
      <c r="B183" s="2">
        <v>4.21510026995277E-2</v>
      </c>
      <c r="C183" s="2">
        <v>0.26010861266816798</v>
      </c>
      <c r="D183" s="2">
        <v>0.79486805428717</v>
      </c>
      <c r="E183" s="2">
        <v>-7.1815393860338597E-2</v>
      </c>
      <c r="F183" s="2">
        <v>9.3743071529831301E-2</v>
      </c>
      <c r="G183" s="2" t="s">
        <v>484</v>
      </c>
      <c r="H183" s="2">
        <v>1.1024161971892501</v>
      </c>
      <c r="I183" s="2">
        <v>-6.9297306615327399</v>
      </c>
      <c r="J183" s="2">
        <v>9.8277530898355406E-2</v>
      </c>
      <c r="K183" s="2" t="s">
        <v>698</v>
      </c>
      <c r="L183" s="2">
        <v>0.79486805428717</v>
      </c>
      <c r="M183" s="2">
        <v>0.93189514978474797</v>
      </c>
      <c r="N183" s="2" t="s">
        <v>267</v>
      </c>
    </row>
    <row r="184" spans="1:14" x14ac:dyDescent="0.35">
      <c r="A184" s="2">
        <v>-3.0761010054972601E-2</v>
      </c>
      <c r="B184" s="2">
        <v>4.2431302170397499E-2</v>
      </c>
      <c r="C184" s="2">
        <v>-0.72496031188110199</v>
      </c>
      <c r="D184" s="2">
        <v>0.46875528448162801</v>
      </c>
      <c r="E184" s="2">
        <v>-0.114090715423005</v>
      </c>
      <c r="F184" s="2">
        <v>5.256869531306E-2</v>
      </c>
      <c r="G184" s="2" t="s">
        <v>494</v>
      </c>
      <c r="H184" s="2">
        <v>-3.02927043214761</v>
      </c>
      <c r="I184" s="2">
        <v>-10.7822982004277</v>
      </c>
      <c r="J184" s="2">
        <v>5.3974962731738303E-2</v>
      </c>
      <c r="K184" s="2" t="s">
        <v>699</v>
      </c>
      <c r="L184" s="2">
        <v>0.46875528448162801</v>
      </c>
      <c r="M184" s="2">
        <v>0.74745934860833996</v>
      </c>
      <c r="N184" s="2" t="s">
        <v>268</v>
      </c>
    </row>
    <row r="185" spans="1:14" x14ac:dyDescent="0.35">
      <c r="A185" s="2">
        <v>-2.15928971668298E-2</v>
      </c>
      <c r="B185" s="2">
        <v>4.0836066049928697E-2</v>
      </c>
      <c r="C185" s="2">
        <v>-0.528770257654814</v>
      </c>
      <c r="D185" s="2">
        <v>0.59715780229771598</v>
      </c>
      <c r="E185" s="2">
        <v>-0.101789760762124</v>
      </c>
      <c r="F185" s="2">
        <v>5.8603966428464598E-2</v>
      </c>
      <c r="G185" s="2" t="s">
        <v>541</v>
      </c>
      <c r="H185" s="2">
        <v>-2.1361439503372099</v>
      </c>
      <c r="I185" s="2">
        <v>-9.6780576127806697</v>
      </c>
      <c r="J185" s="2">
        <v>6.0355221309359698E-2</v>
      </c>
      <c r="K185" s="2" t="s">
        <v>700</v>
      </c>
      <c r="L185" s="2">
        <v>0.59715780229771598</v>
      </c>
      <c r="M185" s="2">
        <v>0.82715269333587305</v>
      </c>
      <c r="N185" s="2" t="s">
        <v>269</v>
      </c>
    </row>
    <row r="186" spans="1:14" x14ac:dyDescent="0.35">
      <c r="A186" s="2">
        <v>-1.0309015572808899E-3</v>
      </c>
      <c r="B186" s="2">
        <v>4.0243560397404302E-2</v>
      </c>
      <c r="C186" s="2">
        <v>-2.56165594470458E-2</v>
      </c>
      <c r="D186" s="2">
        <v>0.97957158311653703</v>
      </c>
      <c r="E186" s="2">
        <v>-8.0064159066307206E-2</v>
      </c>
      <c r="F186" s="2">
        <v>7.80023559517454E-2</v>
      </c>
      <c r="G186" s="2" t="s">
        <v>598</v>
      </c>
      <c r="H186" s="2">
        <v>-0.103037036082321</v>
      </c>
      <c r="I186" s="2">
        <v>-7.6942877996330399</v>
      </c>
      <c r="J186" s="2">
        <v>8.1125205745898196E-2</v>
      </c>
      <c r="K186" s="2" t="s">
        <v>701</v>
      </c>
      <c r="L186" s="2">
        <v>0.97957158311653703</v>
      </c>
      <c r="M186" s="2">
        <v>0.99053693665888698</v>
      </c>
      <c r="N186" s="2" t="s">
        <v>270</v>
      </c>
    </row>
    <row r="187" spans="1:14" x14ac:dyDescent="0.35">
      <c r="A187" s="2">
        <v>-0.177562818107001</v>
      </c>
      <c r="B187" s="2">
        <v>4.3105548097320402E-2</v>
      </c>
      <c r="C187" s="2">
        <v>-4.1192567069583097</v>
      </c>
      <c r="D187" s="2">
        <v>4.32742530281867E-5</v>
      </c>
      <c r="E187" s="2">
        <v>-0.26221665711134001</v>
      </c>
      <c r="F187" s="2">
        <v>-9.2908979102662506E-2</v>
      </c>
      <c r="G187" s="2" t="s">
        <v>702</v>
      </c>
      <c r="H187" s="2">
        <v>-16.269160044497401</v>
      </c>
      <c r="I187" s="2">
        <v>-23.065567826872801</v>
      </c>
      <c r="J187" s="2">
        <v>-8.8723558279170195E-2</v>
      </c>
      <c r="K187" s="2" t="s">
        <v>703</v>
      </c>
      <c r="L187" s="2">
        <v>4.32742530281867E-5</v>
      </c>
      <c r="M187" s="2">
        <v>1.67533179580551E-3</v>
      </c>
      <c r="N187" s="2" t="s">
        <v>271</v>
      </c>
    </row>
    <row r="188" spans="1:14" x14ac:dyDescent="0.35">
      <c r="A188" s="2">
        <v>-9.7827420293466999E-2</v>
      </c>
      <c r="B188" s="2">
        <v>4.19994889979005E-2</v>
      </c>
      <c r="C188" s="2">
        <v>-2.3292526320583802</v>
      </c>
      <c r="D188" s="2">
        <v>2.0172348478076099E-2</v>
      </c>
      <c r="E188" s="2">
        <v>-0.18030909926123301</v>
      </c>
      <c r="F188" s="2">
        <v>-1.5345741325701301E-2</v>
      </c>
      <c r="G188" s="2" t="s">
        <v>449</v>
      </c>
      <c r="H188" s="2">
        <v>-9.3194613541859503</v>
      </c>
      <c r="I188" s="2">
        <v>-16.498793009627502</v>
      </c>
      <c r="J188" s="2">
        <v>-1.5228595432990299E-2</v>
      </c>
      <c r="K188" s="2" t="s">
        <v>450</v>
      </c>
      <c r="L188" s="2">
        <v>2.0172348478076099E-2</v>
      </c>
      <c r="M188" s="2">
        <v>0.11523249500539801</v>
      </c>
      <c r="N188" s="2" t="s">
        <v>273</v>
      </c>
    </row>
    <row r="189" spans="1:14" x14ac:dyDescent="0.35">
      <c r="A189" s="2">
        <v>-6.8061428508822797E-2</v>
      </c>
      <c r="B189" s="2">
        <v>4.1416414619339301E-2</v>
      </c>
      <c r="C189" s="2">
        <v>-1.6433442907692399</v>
      </c>
      <c r="D189" s="2">
        <v>0.10082871005908201</v>
      </c>
      <c r="E189" s="2">
        <v>-0.14939802321831999</v>
      </c>
      <c r="F189" s="2">
        <v>1.32751662006743E-2</v>
      </c>
      <c r="G189" s="2" t="s">
        <v>537</v>
      </c>
      <c r="H189" s="2">
        <v>-6.5796914887868398</v>
      </c>
      <c r="I189" s="2">
        <v>-13.877374137605299</v>
      </c>
      <c r="J189" s="2">
        <v>1.3363672430828101E-2</v>
      </c>
      <c r="K189" s="2" t="s">
        <v>704</v>
      </c>
      <c r="L189" s="2">
        <v>0.10082871005908201</v>
      </c>
      <c r="M189" s="2">
        <v>0.31050659575012701</v>
      </c>
      <c r="N189" s="2" t="s">
        <v>274</v>
      </c>
    </row>
    <row r="190" spans="1:14" x14ac:dyDescent="0.35">
      <c r="A190" s="2">
        <v>-4.8322747787944403E-2</v>
      </c>
      <c r="B190" s="2">
        <v>4.2381713299265503E-2</v>
      </c>
      <c r="C190" s="2">
        <v>-1.1401791958415699</v>
      </c>
      <c r="D190" s="2">
        <v>0.254660599878826</v>
      </c>
      <c r="E190" s="2">
        <v>-0.13155506689136601</v>
      </c>
      <c r="F190" s="2">
        <v>3.4909571315477103E-2</v>
      </c>
      <c r="G190" s="2" t="s">
        <v>650</v>
      </c>
      <c r="H190" s="2">
        <v>-4.7173785107098603</v>
      </c>
      <c r="I190" s="2">
        <v>-12.326900504196701</v>
      </c>
      <c r="J190" s="2">
        <v>3.5526063305873601E-2</v>
      </c>
      <c r="K190" s="2" t="s">
        <v>705</v>
      </c>
      <c r="L190" s="2">
        <v>0.254660599878826</v>
      </c>
      <c r="M190" s="2">
        <v>0.57009380016287803</v>
      </c>
      <c r="N190" s="2" t="s">
        <v>276</v>
      </c>
    </row>
    <row r="191" spans="1:14" x14ac:dyDescent="0.35">
      <c r="A191" s="2">
        <v>2.5330111460080299E-2</v>
      </c>
      <c r="B191" s="2">
        <v>4.09547522936849E-2</v>
      </c>
      <c r="C191" s="2">
        <v>0.61849016393602196</v>
      </c>
      <c r="D191" s="2">
        <v>0.53648390925853595</v>
      </c>
      <c r="E191" s="2">
        <v>-5.5099836891456498E-2</v>
      </c>
      <c r="F191" s="2">
        <v>0.105760059811617</v>
      </c>
      <c r="G191" s="2" t="s">
        <v>509</v>
      </c>
      <c r="H191" s="2">
        <v>2.5653644668183002</v>
      </c>
      <c r="I191" s="2">
        <v>-5.3609341464654099</v>
      </c>
      <c r="J191" s="2">
        <v>0.11155513775798601</v>
      </c>
      <c r="K191" s="2" t="s">
        <v>706</v>
      </c>
      <c r="L191" s="2">
        <v>0.53648390925853595</v>
      </c>
      <c r="M191" s="2">
        <v>0.78917647961397397</v>
      </c>
      <c r="N191" s="2" t="s">
        <v>277</v>
      </c>
    </row>
    <row r="192" spans="1:14" x14ac:dyDescent="0.35">
      <c r="A192" s="2">
        <v>-4.1419039111255801E-3</v>
      </c>
      <c r="B192" s="2">
        <v>4.4199285743608499E-2</v>
      </c>
      <c r="C192" s="2">
        <v>-9.3709747599813195E-2</v>
      </c>
      <c r="D192" s="2">
        <v>0.92537059865629301</v>
      </c>
      <c r="E192" s="2">
        <v>-9.0943705178067102E-2</v>
      </c>
      <c r="F192" s="2">
        <v>8.2659897355815998E-2</v>
      </c>
      <c r="G192" s="2" t="s">
        <v>566</v>
      </c>
      <c r="H192" s="2">
        <v>-0.41333380575161399</v>
      </c>
      <c r="I192" s="2">
        <v>-8.6930889484525</v>
      </c>
      <c r="J192" s="2">
        <v>8.6172335639052494E-2</v>
      </c>
      <c r="K192" s="2" t="s">
        <v>707</v>
      </c>
      <c r="L192" s="2">
        <v>0.92537059865629301</v>
      </c>
      <c r="M192" s="2">
        <v>0.96065799588786305</v>
      </c>
      <c r="N192" s="2" t="s">
        <v>278</v>
      </c>
    </row>
    <row r="193" spans="1:14" x14ac:dyDescent="0.35">
      <c r="A193" s="2">
        <v>8.7067398845107599E-2</v>
      </c>
      <c r="B193" s="2">
        <v>4.1562896188394302E-2</v>
      </c>
      <c r="C193" s="2">
        <v>2.0948347403523702</v>
      </c>
      <c r="D193" s="2">
        <v>3.6598905735807603E-2</v>
      </c>
      <c r="E193" s="2">
        <v>5.4431328795603003E-3</v>
      </c>
      <c r="F193" s="2">
        <v>0.16869166481065501</v>
      </c>
      <c r="G193" s="2" t="s">
        <v>451</v>
      </c>
      <c r="H193" s="2">
        <v>9.09702073724341</v>
      </c>
      <c r="I193" s="2">
        <v>0.54579736418614</v>
      </c>
      <c r="J193" s="2">
        <v>0.183755089298442</v>
      </c>
      <c r="K193" s="2" t="s">
        <v>452</v>
      </c>
      <c r="L193" s="2">
        <v>3.6598905735807603E-2</v>
      </c>
      <c r="M193" s="2">
        <v>0.165305057573398</v>
      </c>
      <c r="N193" s="2" t="s">
        <v>280</v>
      </c>
    </row>
    <row r="194" spans="1:14" x14ac:dyDescent="0.35">
      <c r="A194" s="2">
        <v>2.9250052832219601E-2</v>
      </c>
      <c r="B194" s="2">
        <v>4.2652084752912801E-2</v>
      </c>
      <c r="C194" s="2">
        <v>0.68578248874979197</v>
      </c>
      <c r="D194" s="2">
        <v>0.49311168358289498</v>
      </c>
      <c r="E194" s="2">
        <v>-5.4513241575280001E-2</v>
      </c>
      <c r="F194" s="2">
        <v>0.11301334723971899</v>
      </c>
      <c r="G194" s="2" t="s">
        <v>549</v>
      </c>
      <c r="H194" s="2">
        <v>2.96820371963351</v>
      </c>
      <c r="I194" s="2">
        <v>-5.3054030281538003</v>
      </c>
      <c r="J194" s="2">
        <v>0.119646877044123</v>
      </c>
      <c r="K194" s="2" t="s">
        <v>708</v>
      </c>
      <c r="L194" s="2">
        <v>0.49311168358289498</v>
      </c>
      <c r="M194" s="2">
        <v>0.76724009589887399</v>
      </c>
      <c r="N194" s="2" t="s">
        <v>281</v>
      </c>
    </row>
    <row r="195" spans="1:14" x14ac:dyDescent="0.35">
      <c r="A195" s="2">
        <v>1.5343895715926301E-2</v>
      </c>
      <c r="B195" s="2">
        <v>4.2485964499175098E-2</v>
      </c>
      <c r="C195" s="2">
        <v>0.36115210980379697</v>
      </c>
      <c r="D195" s="2">
        <v>0.71811119545097901</v>
      </c>
      <c r="E195" s="2">
        <v>-6.80931595451989E-2</v>
      </c>
      <c r="F195" s="2">
        <v>9.8780950977051502E-2</v>
      </c>
      <c r="G195" s="2" t="s">
        <v>569</v>
      </c>
      <c r="H195" s="2">
        <v>1.54622176825021</v>
      </c>
      <c r="I195" s="2">
        <v>-6.5826557649644499</v>
      </c>
      <c r="J195" s="2">
        <v>0.103824481400676</v>
      </c>
      <c r="K195" s="2" t="s">
        <v>709</v>
      </c>
      <c r="L195" s="2">
        <v>0.71811119545097901</v>
      </c>
      <c r="M195" s="2">
        <v>0.88523438812225497</v>
      </c>
      <c r="N195" s="2" t="s">
        <v>282</v>
      </c>
    </row>
    <row r="196" spans="1:14" x14ac:dyDescent="0.35">
      <c r="A196" s="2">
        <v>-9.6650597655645806E-2</v>
      </c>
      <c r="B196" s="2">
        <v>4.1109651424234298E-2</v>
      </c>
      <c r="C196" s="2">
        <v>-2.3510439594403798</v>
      </c>
      <c r="D196" s="2">
        <v>1.9039172377364199E-2</v>
      </c>
      <c r="E196" s="2">
        <v>-0.17738474828828699</v>
      </c>
      <c r="F196" s="2">
        <v>-1.59164470230049E-2</v>
      </c>
      <c r="G196" s="2" t="s">
        <v>449</v>
      </c>
      <c r="H196" s="2">
        <v>-9.2126836265973608</v>
      </c>
      <c r="I196" s="2">
        <v>-16.254248781422199</v>
      </c>
      <c r="J196" s="2">
        <v>-1.5790449742140798E-2</v>
      </c>
      <c r="K196" s="2" t="s">
        <v>710</v>
      </c>
      <c r="L196" s="2">
        <v>1.9039172377364199E-2</v>
      </c>
      <c r="M196" s="2">
        <v>0.11523249500539801</v>
      </c>
      <c r="N196" s="2" t="s">
        <v>285</v>
      </c>
    </row>
    <row r="197" spans="1:14" x14ac:dyDescent="0.35">
      <c r="A197" s="2">
        <v>-5.6013840400974402E-2</v>
      </c>
      <c r="B197" s="2">
        <v>4.1893544086369597E-2</v>
      </c>
      <c r="C197" s="2">
        <v>-1.33705184468265</v>
      </c>
      <c r="D197" s="2">
        <v>0.18170574057984501</v>
      </c>
      <c r="E197" s="2">
        <v>-0.13828745697584799</v>
      </c>
      <c r="F197" s="2">
        <v>2.62597761738987E-2</v>
      </c>
      <c r="G197" s="2" t="s">
        <v>637</v>
      </c>
      <c r="H197" s="2">
        <v>-5.4473950659819703</v>
      </c>
      <c r="I197" s="2">
        <v>-12.915167566314301</v>
      </c>
      <c r="J197" s="2">
        <v>2.6607602031773099E-2</v>
      </c>
      <c r="K197" s="2" t="s">
        <v>711</v>
      </c>
      <c r="L197" s="2">
        <v>0.18170574057984501</v>
      </c>
      <c r="M197" s="2">
        <v>0.468530753731562</v>
      </c>
      <c r="N197" s="2" t="s">
        <v>286</v>
      </c>
    </row>
    <row r="198" spans="1:14" x14ac:dyDescent="0.35">
      <c r="A198" s="2">
        <v>-3.68703464600574E-2</v>
      </c>
      <c r="B198" s="2">
        <v>4.1972876559251297E-2</v>
      </c>
      <c r="C198" s="2">
        <v>-0.87843268040037903</v>
      </c>
      <c r="D198" s="2">
        <v>0.38005596334535202</v>
      </c>
      <c r="E198" s="2">
        <v>-0.119299761967634</v>
      </c>
      <c r="F198" s="2">
        <v>4.5559069047518899E-2</v>
      </c>
      <c r="G198" s="2" t="s">
        <v>486</v>
      </c>
      <c r="H198" s="2">
        <v>-3.6198912528572902</v>
      </c>
      <c r="I198" s="2">
        <v>-11.2458290367294</v>
      </c>
      <c r="J198" s="2">
        <v>4.66128252107951E-2</v>
      </c>
      <c r="K198" s="2" t="s">
        <v>712</v>
      </c>
      <c r="L198" s="2">
        <v>0.38005596334535202</v>
      </c>
      <c r="M198" s="2">
        <v>0.67980934831107798</v>
      </c>
      <c r="N198" s="2" t="s">
        <v>287</v>
      </c>
    </row>
    <row r="199" spans="1:14" x14ac:dyDescent="0.35">
      <c r="A199" s="2">
        <v>-4.2030211439602602E-2</v>
      </c>
      <c r="B199" s="2">
        <v>4.2364253751770102E-2</v>
      </c>
      <c r="C199" s="2">
        <v>-0.99211499595567798</v>
      </c>
      <c r="D199" s="2">
        <v>0.32153609844011599</v>
      </c>
      <c r="E199" s="2">
        <v>-0.12522824220224199</v>
      </c>
      <c r="F199" s="2">
        <v>4.1167819323036599E-2</v>
      </c>
      <c r="G199" s="2" t="s">
        <v>475</v>
      </c>
      <c r="H199" s="2">
        <v>-4.1159187826387296</v>
      </c>
      <c r="I199" s="2">
        <v>-11.7704497467052</v>
      </c>
      <c r="J199" s="2">
        <v>4.2026963132367097E-2</v>
      </c>
      <c r="K199" s="2" t="s">
        <v>713</v>
      </c>
      <c r="L199" s="2">
        <v>0.32153609844011599</v>
      </c>
      <c r="M199" s="2">
        <v>0.63636321604805701</v>
      </c>
      <c r="N199" s="2" t="s">
        <v>288</v>
      </c>
    </row>
    <row r="200" spans="1:14" x14ac:dyDescent="0.35">
      <c r="A200" s="2">
        <v>-4.7130412335805699E-2</v>
      </c>
      <c r="B200" s="2">
        <v>4.3219841420423503E-2</v>
      </c>
      <c r="C200" s="2">
        <v>-1.0904809177188299</v>
      </c>
      <c r="D200" s="2">
        <v>0.27593333274252302</v>
      </c>
      <c r="E200" s="2">
        <v>-0.13200870895639799</v>
      </c>
      <c r="F200" s="2">
        <v>3.7747884284786801E-2</v>
      </c>
      <c r="G200" s="2" t="s">
        <v>548</v>
      </c>
      <c r="H200" s="2">
        <v>-4.6037019062801896</v>
      </c>
      <c r="I200" s="2">
        <v>-12.366663690290901</v>
      </c>
      <c r="J200" s="2">
        <v>3.8469385420122799E-2</v>
      </c>
      <c r="K200" s="2" t="s">
        <v>714</v>
      </c>
      <c r="L200" s="2">
        <v>0.27593333274252302</v>
      </c>
      <c r="M200" s="2">
        <v>0.58704667773258101</v>
      </c>
      <c r="N200" s="2" t="s">
        <v>289</v>
      </c>
    </row>
    <row r="201" spans="1:14" x14ac:dyDescent="0.35">
      <c r="A201" s="2">
        <v>-0.120534175839456</v>
      </c>
      <c r="B201" s="2">
        <v>4.1424944413741997E-2</v>
      </c>
      <c r="C201" s="2">
        <v>-2.90970036400268</v>
      </c>
      <c r="D201" s="2">
        <v>3.7500486676754199E-3</v>
      </c>
      <c r="E201" s="2">
        <v>-0.20188752198523</v>
      </c>
      <c r="F201" s="2">
        <v>-3.9180829693682598E-2</v>
      </c>
      <c r="G201" s="2" t="s">
        <v>612</v>
      </c>
      <c r="H201" s="2">
        <v>-11.3553208235549</v>
      </c>
      <c r="I201" s="2">
        <v>-18.2813161673538</v>
      </c>
      <c r="J201" s="2">
        <v>-3.842318821639E-2</v>
      </c>
      <c r="K201" s="2" t="s">
        <v>715</v>
      </c>
      <c r="L201" s="2">
        <v>3.7500486676754199E-3</v>
      </c>
      <c r="M201" s="2">
        <v>5.6649761533672301E-2</v>
      </c>
      <c r="N201" s="2" t="s">
        <v>290</v>
      </c>
    </row>
    <row r="202" spans="1:14" x14ac:dyDescent="0.35">
      <c r="A202" s="2">
        <v>8.1519875620731805E-2</v>
      </c>
      <c r="B202" s="2">
        <v>4.2626341872564401E-2</v>
      </c>
      <c r="C202" s="2">
        <v>1.91242954566553</v>
      </c>
      <c r="D202" s="2">
        <v>5.6290706939854003E-2</v>
      </c>
      <c r="E202" s="2">
        <v>-2.1928630289893801E-3</v>
      </c>
      <c r="F202" s="2">
        <v>0.16523261427045299</v>
      </c>
      <c r="G202" s="2" t="s">
        <v>437</v>
      </c>
      <c r="H202" s="2">
        <v>8.4934781121932996</v>
      </c>
      <c r="I202" s="2">
        <v>-0.219046046134552</v>
      </c>
      <c r="J202" s="2">
        <v>0.17966749429187701</v>
      </c>
      <c r="K202" s="2" t="s">
        <v>453</v>
      </c>
      <c r="L202" s="2">
        <v>5.6290706939854003E-2</v>
      </c>
      <c r="M202" s="2">
        <v>0.20933843706906299</v>
      </c>
      <c r="N202" s="2" t="s">
        <v>291</v>
      </c>
    </row>
    <row r="203" spans="1:14" x14ac:dyDescent="0.35">
      <c r="A203" s="2">
        <v>3.8643051242205698E-2</v>
      </c>
      <c r="B203" s="2">
        <v>4.2560094694863902E-2</v>
      </c>
      <c r="C203" s="2">
        <v>0.90796440936653</v>
      </c>
      <c r="D203" s="2">
        <v>0.36425676077119201</v>
      </c>
      <c r="E203" s="2">
        <v>-4.4939586337859799E-2</v>
      </c>
      <c r="F203" s="2">
        <v>0.122225688822271</v>
      </c>
      <c r="G203" s="2" t="s">
        <v>615</v>
      </c>
      <c r="H203" s="2">
        <v>3.9399405099581601</v>
      </c>
      <c r="I203" s="2">
        <v>-4.3944761113385704</v>
      </c>
      <c r="J203" s="2">
        <v>0.13000910342743399</v>
      </c>
      <c r="K203" s="2" t="s">
        <v>716</v>
      </c>
      <c r="L203" s="2">
        <v>0.36425676077119201</v>
      </c>
      <c r="M203" s="2">
        <v>0.67682462463191395</v>
      </c>
      <c r="N203" s="2" t="s">
        <v>292</v>
      </c>
    </row>
    <row r="204" spans="1:14" x14ac:dyDescent="0.35">
      <c r="A204" s="2">
        <v>-0.10857785292222499</v>
      </c>
      <c r="B204" s="2">
        <v>4.2863132928741603E-2</v>
      </c>
      <c r="C204" s="2">
        <v>-2.5331291835977501</v>
      </c>
      <c r="D204" s="2">
        <v>1.15551595518267E-2</v>
      </c>
      <c r="E204" s="2">
        <v>-0.19275561922690199</v>
      </c>
      <c r="F204" s="2">
        <v>-2.4400086617548E-2</v>
      </c>
      <c r="G204" s="2" t="s">
        <v>454</v>
      </c>
      <c r="H204" s="2">
        <v>-10.2890950462884</v>
      </c>
      <c r="I204" s="2">
        <v>-17.531651369679999</v>
      </c>
      <c r="J204" s="2">
        <v>-2.41048109632018E-2</v>
      </c>
      <c r="K204" s="2" t="s">
        <v>455</v>
      </c>
      <c r="L204" s="2">
        <v>1.15551595518267E-2</v>
      </c>
      <c r="M204" s="2">
        <v>0.103411458861226</v>
      </c>
      <c r="N204" s="2" t="s">
        <v>293</v>
      </c>
    </row>
    <row r="205" spans="1:14" x14ac:dyDescent="0.35">
      <c r="A205" s="2">
        <v>8.7459825537775301E-2</v>
      </c>
      <c r="B205" s="2">
        <v>4.1288695793132602E-2</v>
      </c>
      <c r="C205" s="2">
        <v>2.1182511062101002</v>
      </c>
      <c r="D205" s="2">
        <v>3.4558863279212898E-2</v>
      </c>
      <c r="E205" s="2">
        <v>6.3740544328665097E-3</v>
      </c>
      <c r="F205" s="2">
        <v>0.16854559664268401</v>
      </c>
      <c r="G205" s="2" t="s">
        <v>451</v>
      </c>
      <c r="H205" s="2">
        <v>9.1398417217703596</v>
      </c>
      <c r="I205" s="2">
        <v>0.63944119481418304</v>
      </c>
      <c r="J205" s="2">
        <v>0.183582192988853</v>
      </c>
      <c r="K205" s="2" t="s">
        <v>717</v>
      </c>
      <c r="L205" s="2">
        <v>3.4558863279212898E-2</v>
      </c>
      <c r="M205" s="2">
        <v>0.165305057573398</v>
      </c>
      <c r="N205" s="2" t="s">
        <v>294</v>
      </c>
    </row>
    <row r="206" spans="1:14" x14ac:dyDescent="0.35">
      <c r="A206" s="2">
        <v>-0.14542341632997299</v>
      </c>
      <c r="B206" s="2">
        <v>4.3769318096389898E-2</v>
      </c>
      <c r="C206" s="2">
        <v>-3.3224967318366199</v>
      </c>
      <c r="D206" s="2">
        <v>9.4569019130895404E-4</v>
      </c>
      <c r="E206" s="2">
        <v>-0.23138081557463799</v>
      </c>
      <c r="F206" s="2">
        <v>-5.9466017085307903E-2</v>
      </c>
      <c r="G206" s="2" t="s">
        <v>718</v>
      </c>
      <c r="H206" s="2">
        <v>-13.534389392369601</v>
      </c>
      <c r="I206" s="2">
        <v>-20.6562744768685</v>
      </c>
      <c r="J206" s="2">
        <v>-5.7732445954940897E-2</v>
      </c>
      <c r="K206" s="2" t="s">
        <v>719</v>
      </c>
      <c r="L206" s="2">
        <v>9.4569019130895404E-4</v>
      </c>
      <c r="M206" s="2">
        <v>1.9714003218825101E-2</v>
      </c>
      <c r="N206" s="2" t="s">
        <v>295</v>
      </c>
    </row>
    <row r="207" spans="1:14" x14ac:dyDescent="0.35">
      <c r="A207" s="2">
        <v>7.4224930423676203E-3</v>
      </c>
      <c r="B207" s="2">
        <v>4.16619907309006E-2</v>
      </c>
      <c r="C207" s="2">
        <v>0.17815982655054399</v>
      </c>
      <c r="D207" s="2">
        <v>0.85865680216673201</v>
      </c>
      <c r="E207" s="2">
        <v>-7.4396382058611599E-2</v>
      </c>
      <c r="F207" s="2">
        <v>8.9241368143346794E-2</v>
      </c>
      <c r="G207" s="2" t="s">
        <v>484</v>
      </c>
      <c r="H207" s="2">
        <v>0.74501080255744401</v>
      </c>
      <c r="I207" s="2">
        <v>-7.1696342010268896</v>
      </c>
      <c r="J207" s="2">
        <v>9.3344523018101602E-2</v>
      </c>
      <c r="K207" s="2" t="s">
        <v>720</v>
      </c>
      <c r="L207" s="2">
        <v>0.85865680216673201</v>
      </c>
      <c r="M207" s="2">
        <v>0.93189514978474797</v>
      </c>
      <c r="N207" s="2" t="s">
        <v>297</v>
      </c>
    </row>
    <row r="208" spans="1:14" x14ac:dyDescent="0.35">
      <c r="A208" s="2">
        <v>-3.4929271172467798E-3</v>
      </c>
      <c r="B208" s="2">
        <v>4.2468235475904101E-2</v>
      </c>
      <c r="C208" s="2">
        <v>-8.2247992602108896E-2</v>
      </c>
      <c r="D208" s="2">
        <v>0.93447657903797998</v>
      </c>
      <c r="E208" s="2">
        <v>-8.6895164821284093E-2</v>
      </c>
      <c r="F208" s="2">
        <v>7.9909310586790502E-2</v>
      </c>
      <c r="G208" s="2" t="s">
        <v>566</v>
      </c>
      <c r="H208" s="2">
        <v>-0.34868339437250701</v>
      </c>
      <c r="I208" s="2">
        <v>-8.3226799322195504</v>
      </c>
      <c r="J208" s="2">
        <v>8.3188829461104105E-2</v>
      </c>
      <c r="K208" s="2" t="s">
        <v>721</v>
      </c>
      <c r="L208" s="2">
        <v>0.93447657903797998</v>
      </c>
      <c r="M208" s="2">
        <v>0.96065799588786305</v>
      </c>
      <c r="N208" s="2" t="s">
        <v>298</v>
      </c>
    </row>
    <row r="209" spans="1:14" x14ac:dyDescent="0.35">
      <c r="A209" s="2">
        <v>7.2526910181230794E-2</v>
      </c>
      <c r="B209" s="2">
        <v>4.1413765574723302E-2</v>
      </c>
      <c r="C209" s="2">
        <v>1.75127543160425</v>
      </c>
      <c r="D209" s="2">
        <v>8.0402714740212294E-2</v>
      </c>
      <c r="E209" s="2">
        <v>-8.8044821400278007E-3</v>
      </c>
      <c r="F209" s="2">
        <v>0.153858302502489</v>
      </c>
      <c r="G209" s="2" t="s">
        <v>542</v>
      </c>
      <c r="H209" s="2">
        <v>7.52217401127331</v>
      </c>
      <c r="I209" s="2">
        <v>-0.87658361895119896</v>
      </c>
      <c r="J209" s="2">
        <v>0.166325609648868</v>
      </c>
      <c r="K209" s="2" t="s">
        <v>722</v>
      </c>
      <c r="L209" s="2">
        <v>8.0402714740212294E-2</v>
      </c>
      <c r="M209" s="2">
        <v>0.27236419618246899</v>
      </c>
      <c r="N209" s="2" t="s">
        <v>299</v>
      </c>
    </row>
    <row r="210" spans="1:14" x14ac:dyDescent="0.35">
      <c r="A210" s="2">
        <v>3.3215883581237199E-2</v>
      </c>
      <c r="B210" s="2">
        <v>4.3660484530833502E-2</v>
      </c>
      <c r="C210" s="2">
        <v>0.76077679710081703</v>
      </c>
      <c r="D210" s="2">
        <v>0.44708533335386702</v>
      </c>
      <c r="E210" s="2">
        <v>-5.2527780319752602E-2</v>
      </c>
      <c r="F210" s="2">
        <v>0.11895954748222699</v>
      </c>
      <c r="G210" s="2" t="s">
        <v>523</v>
      </c>
      <c r="H210" s="2">
        <v>3.37736899195236</v>
      </c>
      <c r="I210" s="2">
        <v>-5.11720380545023</v>
      </c>
      <c r="J210" s="2">
        <v>0.126324354710801</v>
      </c>
      <c r="K210" s="2" t="s">
        <v>723</v>
      </c>
      <c r="L210" s="2">
        <v>0.44708533335386702</v>
      </c>
      <c r="M210" s="2">
        <v>0.73430378993271495</v>
      </c>
      <c r="N210" s="2" t="s">
        <v>300</v>
      </c>
    </row>
    <row r="211" spans="1:14" x14ac:dyDescent="0.35">
      <c r="A211" s="2">
        <v>-1.7393228386539901E-2</v>
      </c>
      <c r="B211" s="2">
        <v>4.0900013630500998E-2</v>
      </c>
      <c r="C211" s="2">
        <v>-0.42526216601475503</v>
      </c>
      <c r="D211" s="2">
        <v>0.67079604158360395</v>
      </c>
      <c r="E211" s="2">
        <v>-9.7715676933874798E-2</v>
      </c>
      <c r="F211" s="2">
        <v>6.2929220160794996E-2</v>
      </c>
      <c r="G211" s="2" t="s">
        <v>541</v>
      </c>
      <c r="H211" s="2">
        <v>-1.72428393688504</v>
      </c>
      <c r="I211" s="2">
        <v>-9.3093278399821298</v>
      </c>
      <c r="J211" s="2">
        <v>6.4951459470590903E-2</v>
      </c>
      <c r="K211" s="2" t="s">
        <v>724</v>
      </c>
      <c r="L211" s="2">
        <v>0.67079604158360395</v>
      </c>
      <c r="M211" s="2">
        <v>0.86564632032931799</v>
      </c>
      <c r="N211" s="2" t="s">
        <v>302</v>
      </c>
    </row>
    <row r="212" spans="1:14" x14ac:dyDescent="0.35">
      <c r="A212" s="2">
        <v>7.5351268758358098E-2</v>
      </c>
      <c r="B212" s="2">
        <v>4.21293944117863E-2</v>
      </c>
      <c r="C212" s="2">
        <v>1.78856757402802</v>
      </c>
      <c r="D212" s="2">
        <v>7.4182254738873701E-2</v>
      </c>
      <c r="E212" s="2">
        <v>-7.3855279953605303E-3</v>
      </c>
      <c r="F212" s="2">
        <v>0.15808806551207699</v>
      </c>
      <c r="G212" s="2" t="s">
        <v>503</v>
      </c>
      <c r="H212" s="2">
        <v>7.8262844419676698</v>
      </c>
      <c r="I212" s="2">
        <v>-0.73583220015530604</v>
      </c>
      <c r="J212" s="2">
        <v>0.17126933859997601</v>
      </c>
      <c r="K212" s="2" t="s">
        <v>725</v>
      </c>
      <c r="L212" s="2">
        <v>7.4182254738873701E-2</v>
      </c>
      <c r="M212" s="2">
        <v>0.25447330423081999</v>
      </c>
      <c r="N212" s="2" t="s">
        <v>305</v>
      </c>
    </row>
    <row r="213" spans="1:14" x14ac:dyDescent="0.35">
      <c r="A213" s="2">
        <v>8.5580467576661698E-2</v>
      </c>
      <c r="B213" s="2">
        <v>4.1211476975831399E-2</v>
      </c>
      <c r="C213" s="2">
        <v>2.0766173371279701</v>
      </c>
      <c r="D213" s="2">
        <v>3.82563454219398E-2</v>
      </c>
      <c r="E213" s="2">
        <v>4.64634445249908E-3</v>
      </c>
      <c r="F213" s="2">
        <v>0.166514590700824</v>
      </c>
      <c r="G213" s="2" t="s">
        <v>726</v>
      </c>
      <c r="H213" s="2">
        <v>8.9349215108853492</v>
      </c>
      <c r="I213" s="2">
        <v>0.46571554482697203</v>
      </c>
      <c r="J213" s="2">
        <v>0.181180769999879</v>
      </c>
      <c r="K213" s="2" t="s">
        <v>727</v>
      </c>
      <c r="L213" s="2">
        <v>3.82563454219398E-2</v>
      </c>
      <c r="M213" s="2">
        <v>0.169958518185995</v>
      </c>
      <c r="N213" s="2" t="s">
        <v>306</v>
      </c>
    </row>
    <row r="214" spans="1:14" x14ac:dyDescent="0.35">
      <c r="A214" s="2">
        <v>1.7733861580932601E-2</v>
      </c>
      <c r="B214" s="2">
        <v>4.08329139795999E-2</v>
      </c>
      <c r="C214" s="2">
        <v>0.43430311120564102</v>
      </c>
      <c r="D214" s="2">
        <v>0.66422242598709802</v>
      </c>
      <c r="E214" s="2">
        <v>-6.2456811747309798E-2</v>
      </c>
      <c r="F214" s="2">
        <v>9.7924534909174896E-2</v>
      </c>
      <c r="G214" s="2" t="s">
        <v>491</v>
      </c>
      <c r="H214" s="2">
        <v>1.7892040159773499</v>
      </c>
      <c r="I214" s="2">
        <v>-6.0546364701665896</v>
      </c>
      <c r="J214" s="2">
        <v>0.102879553062349</v>
      </c>
      <c r="K214" s="2" t="s">
        <v>728</v>
      </c>
      <c r="L214" s="2">
        <v>0.66422242598709802</v>
      </c>
      <c r="M214" s="2">
        <v>0.861264485370831</v>
      </c>
      <c r="N214" s="2" t="s">
        <v>308</v>
      </c>
    </row>
    <row r="215" spans="1:14" x14ac:dyDescent="0.35">
      <c r="A215" s="2">
        <v>9.0960743161645295E-3</v>
      </c>
      <c r="B215" s="2">
        <v>4.1314916324860097E-2</v>
      </c>
      <c r="C215" s="2">
        <v>0.22016441337171999</v>
      </c>
      <c r="D215" s="2">
        <v>0.82581701368580496</v>
      </c>
      <c r="E215" s="2">
        <v>-7.2041190593357396E-2</v>
      </c>
      <c r="F215" s="2">
        <v>9.0233339225686396E-2</v>
      </c>
      <c r="G215" s="2" t="s">
        <v>484</v>
      </c>
      <c r="H215" s="2">
        <v>0.91375693185968798</v>
      </c>
      <c r="I215" s="2">
        <v>-6.9507432519141403</v>
      </c>
      <c r="J215" s="2">
        <v>9.4429627275012903E-2</v>
      </c>
      <c r="K215" s="2" t="s">
        <v>729</v>
      </c>
      <c r="L215" s="2">
        <v>0.82581701368580496</v>
      </c>
      <c r="M215" s="2">
        <v>0.93189514978474797</v>
      </c>
      <c r="N215" s="2" t="s">
        <v>309</v>
      </c>
    </row>
    <row r="216" spans="1:14" x14ac:dyDescent="0.35">
      <c r="A216" s="2">
        <v>2.0215059432070099E-2</v>
      </c>
      <c r="B216" s="2">
        <v>4.1430647800920997E-2</v>
      </c>
      <c r="C216" s="2">
        <v>0.48792525594110497</v>
      </c>
      <c r="D216" s="2">
        <v>0.62577868598686404</v>
      </c>
      <c r="E216" s="2">
        <v>-6.1149487444034797E-2</v>
      </c>
      <c r="F216" s="2">
        <v>0.101579606308175</v>
      </c>
      <c r="G216" s="2" t="s">
        <v>491</v>
      </c>
      <c r="H216" s="2">
        <v>2.0420767541671898</v>
      </c>
      <c r="I216" s="2">
        <v>-5.9317390973865303</v>
      </c>
      <c r="J216" s="2">
        <v>0.106918032542691</v>
      </c>
      <c r="K216" s="2" t="s">
        <v>730</v>
      </c>
      <c r="L216" s="2">
        <v>0.62577868598686404</v>
      </c>
      <c r="M216" s="2">
        <v>0.83539913252433495</v>
      </c>
      <c r="N216" s="2" t="s">
        <v>313</v>
      </c>
    </row>
    <row r="217" spans="1:14" x14ac:dyDescent="0.35">
      <c r="A217" s="2">
        <v>-7.5995032847751096E-2</v>
      </c>
      <c r="B217" s="2">
        <v>4.2485789074038202E-2</v>
      </c>
      <c r="C217" s="2">
        <v>-1.78871652154837</v>
      </c>
      <c r="D217" s="2">
        <v>7.4158223825108005E-2</v>
      </c>
      <c r="E217" s="2">
        <v>-0.159431743596118</v>
      </c>
      <c r="F217" s="2">
        <v>7.4416779006152402E-3</v>
      </c>
      <c r="G217" s="2" t="s">
        <v>488</v>
      </c>
      <c r="H217" s="2">
        <v>-7.3179189791979598</v>
      </c>
      <c r="I217" s="2">
        <v>-14.7371837257464</v>
      </c>
      <c r="J217" s="2">
        <v>7.4694359984901499E-3</v>
      </c>
      <c r="K217" s="2" t="s">
        <v>731</v>
      </c>
      <c r="L217" s="2">
        <v>7.4158223825108005E-2</v>
      </c>
      <c r="M217" s="2">
        <v>0.25447330423081999</v>
      </c>
      <c r="N217" s="2" t="s">
        <v>314</v>
      </c>
    </row>
    <row r="218" spans="1:14" x14ac:dyDescent="0.35">
      <c r="A218" s="2">
        <v>-0.119544511262175</v>
      </c>
      <c r="B218" s="2">
        <v>4.3621376265689203E-2</v>
      </c>
      <c r="C218" s="2">
        <v>-2.7405029711592102</v>
      </c>
      <c r="D218" s="2">
        <v>6.3147441667776097E-3</v>
      </c>
      <c r="E218" s="2">
        <v>-0.20521137148179699</v>
      </c>
      <c r="F218" s="2">
        <v>-3.3877651042553303E-2</v>
      </c>
      <c r="G218" s="2" t="s">
        <v>456</v>
      </c>
      <c r="H218" s="2">
        <v>-11.267548899391301</v>
      </c>
      <c r="I218" s="2">
        <v>-18.552485860191201</v>
      </c>
      <c r="J218" s="2">
        <v>-3.3310229111874499E-2</v>
      </c>
      <c r="K218" s="2" t="s">
        <v>457</v>
      </c>
      <c r="L218" s="2">
        <v>6.3147441667776097E-3</v>
      </c>
      <c r="M218" s="2">
        <v>7.4404159530292696E-2</v>
      </c>
      <c r="N218" s="2" t="s">
        <v>315</v>
      </c>
    </row>
    <row r="219" spans="1:14" x14ac:dyDescent="0.35">
      <c r="A219" s="2">
        <v>-0.156256003205264</v>
      </c>
      <c r="B219" s="2">
        <v>4.3059013946444298E-2</v>
      </c>
      <c r="C219" s="2">
        <v>-3.6288802014744501</v>
      </c>
      <c r="D219" s="2">
        <v>3.0859431212884602E-4</v>
      </c>
      <c r="E219" s="2">
        <v>-0.24081845502882501</v>
      </c>
      <c r="F219" s="2">
        <v>-7.1693551381702497E-2</v>
      </c>
      <c r="G219" s="2" t="s">
        <v>458</v>
      </c>
      <c r="H219" s="2">
        <v>-14.4659807490736</v>
      </c>
      <c r="I219" s="2">
        <v>-21.401569506535001</v>
      </c>
      <c r="J219" s="2">
        <v>-6.91839005835964E-2</v>
      </c>
      <c r="K219" s="2" t="s">
        <v>459</v>
      </c>
      <c r="L219" s="2">
        <v>3.0859431212884602E-4</v>
      </c>
      <c r="M219" s="2">
        <v>8.3629058586917292E-3</v>
      </c>
      <c r="N219" s="2" t="s">
        <v>316</v>
      </c>
    </row>
    <row r="220" spans="1:14" x14ac:dyDescent="0.35">
      <c r="A220" s="2">
        <v>-2.1276693889371801E-2</v>
      </c>
      <c r="B220" s="2">
        <v>4.2574712428692797E-2</v>
      </c>
      <c r="C220" s="2">
        <v>-0.499749562020119</v>
      </c>
      <c r="D220" s="2">
        <v>0.61743223389139601</v>
      </c>
      <c r="E220" s="2">
        <v>-0.104888038847972</v>
      </c>
      <c r="F220" s="2">
        <v>6.23346510692281E-2</v>
      </c>
      <c r="G220" s="2" t="s">
        <v>541</v>
      </c>
      <c r="H220" s="2">
        <v>-2.1051941853589402</v>
      </c>
      <c r="I220" s="2">
        <v>-9.9574670399856906</v>
      </c>
      <c r="J220" s="2">
        <v>6.4318460448245199E-2</v>
      </c>
      <c r="K220" s="2" t="s">
        <v>732</v>
      </c>
      <c r="L220" s="2">
        <v>0.61743223389139601</v>
      </c>
      <c r="M220" s="2">
        <v>0.83245838499785196</v>
      </c>
      <c r="N220" s="2" t="s">
        <v>317</v>
      </c>
    </row>
    <row r="221" spans="1:14" x14ac:dyDescent="0.35">
      <c r="A221" s="2">
        <v>4.1590503417450802E-3</v>
      </c>
      <c r="B221" s="2">
        <v>4.4199647546196999E-2</v>
      </c>
      <c r="C221" s="2">
        <v>9.4096911913111494E-2</v>
      </c>
      <c r="D221" s="2">
        <v>0.92506317385611803</v>
      </c>
      <c r="E221" s="2">
        <v>-8.2643461459673606E-2</v>
      </c>
      <c r="F221" s="2">
        <v>9.0961562143163796E-2</v>
      </c>
      <c r="G221" s="2" t="s">
        <v>592</v>
      </c>
      <c r="H221" s="2">
        <v>0.416771119442916</v>
      </c>
      <c r="I221" s="2">
        <v>-7.9320653620909898</v>
      </c>
      <c r="J221" s="2">
        <v>9.5226906274346698E-2</v>
      </c>
      <c r="K221" s="2" t="s">
        <v>733</v>
      </c>
      <c r="L221" s="2">
        <v>0.92506317385611803</v>
      </c>
      <c r="M221" s="2">
        <v>0.96065799588786305</v>
      </c>
      <c r="N221" s="2" t="s">
        <v>320</v>
      </c>
    </row>
    <row r="222" spans="1:14" x14ac:dyDescent="0.35">
      <c r="A222" s="2">
        <v>-6.6143611054046106E-2</v>
      </c>
      <c r="B222" s="2">
        <v>4.1477298835555197E-2</v>
      </c>
      <c r="C222" s="2">
        <v>-1.59469427641094</v>
      </c>
      <c r="D222" s="2">
        <v>0.11130027550987701</v>
      </c>
      <c r="E222" s="2">
        <v>-0.14759977465583099</v>
      </c>
      <c r="F222" s="2">
        <v>1.53125525477387E-2</v>
      </c>
      <c r="G222" s="2" t="s">
        <v>576</v>
      </c>
      <c r="H222" s="2">
        <v>-6.4003564795544596</v>
      </c>
      <c r="I222" s="2">
        <v>-13.722364918668999</v>
      </c>
      <c r="J222" s="2">
        <v>1.5430390378211801E-2</v>
      </c>
      <c r="K222" s="2" t="s">
        <v>734</v>
      </c>
      <c r="L222" s="2">
        <v>0.11130027550987701</v>
      </c>
      <c r="M222" s="2">
        <v>0.33145466662831402</v>
      </c>
      <c r="N222" s="2" t="s">
        <v>321</v>
      </c>
    </row>
    <row r="223" spans="1:14" x14ac:dyDescent="0.35">
      <c r="A223" s="2">
        <v>-0.11269140400220801</v>
      </c>
      <c r="B223" s="2">
        <v>4.2619515732030697E-2</v>
      </c>
      <c r="C223" s="2">
        <v>-2.6441268059156902</v>
      </c>
      <c r="D223" s="2">
        <v>8.4015973587136094E-3</v>
      </c>
      <c r="E223" s="2">
        <v>-0.196390736976157</v>
      </c>
      <c r="F223" s="2">
        <v>-2.8992071028258799E-2</v>
      </c>
      <c r="G223" s="2" t="s">
        <v>430</v>
      </c>
      <c r="H223" s="2">
        <v>-10.6573674632438</v>
      </c>
      <c r="I223" s="2">
        <v>-17.830889315441102</v>
      </c>
      <c r="J223" s="2">
        <v>-2.8575833169163699E-2</v>
      </c>
      <c r="K223" s="2" t="s">
        <v>735</v>
      </c>
      <c r="L223" s="2">
        <v>8.4015973587136094E-3</v>
      </c>
      <c r="M223" s="2">
        <v>8.4327143859681097E-2</v>
      </c>
      <c r="N223" s="2" t="s">
        <v>322</v>
      </c>
    </row>
    <row r="224" spans="1:14" x14ac:dyDescent="0.35">
      <c r="A224" s="2">
        <v>3.9287894669525397E-2</v>
      </c>
      <c r="B224" s="2">
        <v>4.2954335814210598E-2</v>
      </c>
      <c r="C224" s="2">
        <v>0.91464328163416198</v>
      </c>
      <c r="D224" s="2">
        <v>0.36074151376051</v>
      </c>
      <c r="E224" s="2">
        <v>-4.5068982555300403E-2</v>
      </c>
      <c r="F224" s="2">
        <v>0.123644771894351</v>
      </c>
      <c r="G224" s="2" t="s">
        <v>526</v>
      </c>
      <c r="H224" s="2">
        <v>4.0069871123891598</v>
      </c>
      <c r="I224" s="2">
        <v>-4.4068463041508599</v>
      </c>
      <c r="J224" s="2">
        <v>0.13161381856014701</v>
      </c>
      <c r="K224" s="2" t="s">
        <v>736</v>
      </c>
      <c r="L224" s="2">
        <v>0.36074151376051</v>
      </c>
      <c r="M224" s="2">
        <v>0.67682462463191395</v>
      </c>
      <c r="N224" s="2" t="s">
        <v>323</v>
      </c>
    </row>
    <row r="225" spans="1:14" x14ac:dyDescent="0.35">
      <c r="A225" s="2">
        <v>1.88076021373513E-2</v>
      </c>
      <c r="B225" s="2">
        <v>4.2836036069741797E-2</v>
      </c>
      <c r="C225" s="2">
        <v>0.43906028341955999</v>
      </c>
      <c r="D225" s="2">
        <v>0.66077384505699799</v>
      </c>
      <c r="E225" s="2">
        <v>-6.5316949366898899E-2</v>
      </c>
      <c r="F225" s="2">
        <v>0.10293215364160201</v>
      </c>
      <c r="G225" s="2" t="s">
        <v>569</v>
      </c>
      <c r="H225" s="2">
        <v>1.8985579108845401</v>
      </c>
      <c r="I225" s="2">
        <v>-6.3229492499380999</v>
      </c>
      <c r="J225" s="2">
        <v>0.108416204521792</v>
      </c>
      <c r="K225" s="2" t="s">
        <v>737</v>
      </c>
      <c r="L225" s="2">
        <v>0.66077384505699799</v>
      </c>
      <c r="M225" s="2">
        <v>0.86091207697329997</v>
      </c>
      <c r="N225" s="2" t="s">
        <v>325</v>
      </c>
    </row>
    <row r="226" spans="1:14" x14ac:dyDescent="0.35">
      <c r="A226" s="2">
        <v>-0.156177115227946</v>
      </c>
      <c r="B226" s="2">
        <v>4.4735317578686602E-2</v>
      </c>
      <c r="C226" s="2">
        <v>-3.49113683955055</v>
      </c>
      <c r="D226" s="2">
        <v>5.1582208171606998E-4</v>
      </c>
      <c r="E226" s="2">
        <v>-0.244031615153665</v>
      </c>
      <c r="F226" s="2">
        <v>-6.8322615302227593E-2</v>
      </c>
      <c r="G226" s="2" t="s">
        <v>458</v>
      </c>
      <c r="H226" s="2">
        <v>-14.459232877143601</v>
      </c>
      <c r="I226" s="2">
        <v>-21.653713542753799</v>
      </c>
      <c r="J226" s="2">
        <v>-6.6040884533846003E-2</v>
      </c>
      <c r="K226" s="2" t="s">
        <v>738</v>
      </c>
      <c r="L226" s="2">
        <v>5.1582208171606998E-4</v>
      </c>
      <c r="M226" s="2">
        <v>1.27079803768232E-2</v>
      </c>
      <c r="N226" s="2" t="s">
        <v>326</v>
      </c>
    </row>
    <row r="227" spans="1:14" x14ac:dyDescent="0.35">
      <c r="A227" s="2">
        <v>-1.45171400517817E-2</v>
      </c>
      <c r="B227" s="2">
        <v>4.5112904417060597E-2</v>
      </c>
      <c r="C227" s="2">
        <v>-0.321795730941493</v>
      </c>
      <c r="D227" s="2">
        <v>0.74771805157155602</v>
      </c>
      <c r="E227" s="2">
        <v>-0.103113172722977</v>
      </c>
      <c r="F227" s="2">
        <v>7.4078892619413195E-2</v>
      </c>
      <c r="G227" s="2" t="s">
        <v>557</v>
      </c>
      <c r="H227" s="2">
        <v>-1.4412274437043699</v>
      </c>
      <c r="I227" s="2">
        <v>-9.7975116907510493</v>
      </c>
      <c r="J227" s="2">
        <v>7.6891760956842706E-2</v>
      </c>
      <c r="K227" s="2" t="s">
        <v>740</v>
      </c>
      <c r="L227" s="2">
        <v>0.74771805157155602</v>
      </c>
      <c r="M227" s="2">
        <v>0.89659996449509505</v>
      </c>
      <c r="N227" s="2" t="s">
        <v>330</v>
      </c>
    </row>
    <row r="228" spans="1:14" x14ac:dyDescent="0.35">
      <c r="A228" s="2">
        <v>-9.3706204963541206E-2</v>
      </c>
      <c r="B228" s="2">
        <v>4.33389259120808E-2</v>
      </c>
      <c r="C228" s="2">
        <v>-2.1621718349374301</v>
      </c>
      <c r="D228" s="2">
        <v>3.0994278292078001E-2</v>
      </c>
      <c r="E228" s="2">
        <v>-0.178818368448833</v>
      </c>
      <c r="F228" s="2">
        <v>-8.5940414782493708E-3</v>
      </c>
      <c r="G228" s="2" t="s">
        <v>610</v>
      </c>
      <c r="H228" s="2">
        <v>-8.9449761912298609</v>
      </c>
      <c r="I228" s="2">
        <v>-16.3742223599107</v>
      </c>
      <c r="J228" s="2">
        <v>-8.5572182660252905E-3</v>
      </c>
      <c r="K228" s="2" t="s">
        <v>741</v>
      </c>
      <c r="L228" s="2">
        <v>3.0994278292078001E-2</v>
      </c>
      <c r="M228" s="2">
        <v>0.15805848459367899</v>
      </c>
      <c r="N228" s="2" t="s">
        <v>331</v>
      </c>
    </row>
    <row r="229" spans="1:14" x14ac:dyDescent="0.35">
      <c r="A229" s="2">
        <v>-7.8813102777122394E-3</v>
      </c>
      <c r="B229" s="2">
        <v>4.2338375148252901E-2</v>
      </c>
      <c r="C229" s="2">
        <v>-0.18615051357344001</v>
      </c>
      <c r="D229" s="2">
        <v>0.85238881960272395</v>
      </c>
      <c r="E229" s="2">
        <v>-9.1028518739453099E-2</v>
      </c>
      <c r="F229" s="2">
        <v>7.5265898184028596E-2</v>
      </c>
      <c r="G229" s="2" t="s">
        <v>504</v>
      </c>
      <c r="H229" s="2">
        <v>-0.78503341826894302</v>
      </c>
      <c r="I229" s="2">
        <v>-8.7008326843663806</v>
      </c>
      <c r="J229" s="2">
        <v>7.8170796430521203E-2</v>
      </c>
      <c r="K229" s="2" t="s">
        <v>742</v>
      </c>
      <c r="L229" s="2">
        <v>0.85238881960272395</v>
      </c>
      <c r="M229" s="2">
        <v>0.93189514978474797</v>
      </c>
      <c r="N229" s="2" t="s">
        <v>332</v>
      </c>
    </row>
    <row r="230" spans="1:14" x14ac:dyDescent="0.35">
      <c r="A230" s="2">
        <v>-0.115710882090346</v>
      </c>
      <c r="B230" s="2">
        <v>4.1362723817927299E-2</v>
      </c>
      <c r="C230" s="2">
        <v>-2.79746765710326</v>
      </c>
      <c r="D230" s="2">
        <v>5.3135655507662201E-3</v>
      </c>
      <c r="E230" s="2">
        <v>-0.19694203486349501</v>
      </c>
      <c r="F230" s="2">
        <v>-3.4479729317197803E-2</v>
      </c>
      <c r="G230" s="2" t="s">
        <v>460</v>
      </c>
      <c r="H230" s="2">
        <v>-10.9267287146742</v>
      </c>
      <c r="I230" s="2">
        <v>-17.876176488057599</v>
      </c>
      <c r="J230" s="2">
        <v>-3.3892076844731202E-2</v>
      </c>
      <c r="K230" s="2" t="s">
        <v>461</v>
      </c>
      <c r="L230" s="2">
        <v>5.3135655507662201E-3</v>
      </c>
      <c r="M230" s="2">
        <v>7.1998813212882207E-2</v>
      </c>
      <c r="N230" s="2" t="s">
        <v>333</v>
      </c>
    </row>
    <row r="231" spans="1:14" x14ac:dyDescent="0.35">
      <c r="A231" s="2">
        <v>-1.44509721434445E-2</v>
      </c>
      <c r="B231" s="2">
        <v>4.1377046824160699E-2</v>
      </c>
      <c r="C231" s="2">
        <v>-0.34925093143685598</v>
      </c>
      <c r="D231" s="2">
        <v>0.72702185674963804</v>
      </c>
      <c r="E231" s="2">
        <v>-9.5710253487444399E-2</v>
      </c>
      <c r="F231" s="2">
        <v>6.6808309200555305E-2</v>
      </c>
      <c r="G231" s="2" t="s">
        <v>557</v>
      </c>
      <c r="H231" s="2">
        <v>-1.4347058001166599</v>
      </c>
      <c r="I231" s="2">
        <v>-9.1272721513013693</v>
      </c>
      <c r="J231" s="2">
        <v>6.9090523714116198E-2</v>
      </c>
      <c r="K231" s="2" t="s">
        <v>743</v>
      </c>
      <c r="L231" s="2">
        <v>0.72702185674963804</v>
      </c>
      <c r="M231" s="2">
        <v>0.88523438812225497</v>
      </c>
      <c r="N231" s="2" t="s">
        <v>334</v>
      </c>
    </row>
    <row r="232" spans="1:14" x14ac:dyDescent="0.35">
      <c r="A232" s="2">
        <v>-5.3803377122903402E-2</v>
      </c>
      <c r="B232" s="2">
        <v>4.2458223849274702E-2</v>
      </c>
      <c r="C232" s="2">
        <v>-1.2672074393385699</v>
      </c>
      <c r="D232" s="2">
        <v>0.20556627992427801</v>
      </c>
      <c r="E232" s="2">
        <v>-0.137185953259781</v>
      </c>
      <c r="F232" s="2">
        <v>2.9579199013974499E-2</v>
      </c>
      <c r="G232" s="2" t="s">
        <v>559</v>
      </c>
      <c r="H232" s="2">
        <v>-5.2381588356241302</v>
      </c>
      <c r="I232" s="2">
        <v>-12.8191904499045</v>
      </c>
      <c r="J232" s="2">
        <v>3.0021008889859101E-2</v>
      </c>
      <c r="K232" s="2" t="s">
        <v>744</v>
      </c>
      <c r="L232" s="2">
        <v>0.20556627992427801</v>
      </c>
      <c r="M232" s="2">
        <v>0.49739698088820899</v>
      </c>
      <c r="N232" s="2" t="s">
        <v>335</v>
      </c>
    </row>
    <row r="233" spans="1:14" x14ac:dyDescent="0.35">
      <c r="A233" s="2">
        <v>2.43520833594516E-2</v>
      </c>
      <c r="B233" s="2">
        <v>4.2799347634186601E-2</v>
      </c>
      <c r="C233" s="2">
        <v>0.56898258280927705</v>
      </c>
      <c r="D233" s="2">
        <v>0.56957807674352501</v>
      </c>
      <c r="E233" s="2">
        <v>-5.9700416702376399E-2</v>
      </c>
      <c r="F233" s="2">
        <v>0.10840458342128</v>
      </c>
      <c r="G233" s="2" t="s">
        <v>478</v>
      </c>
      <c r="H233" s="2">
        <v>2.46510169611425</v>
      </c>
      <c r="I233" s="2">
        <v>-5.7953287225219396</v>
      </c>
      <c r="J233" s="2">
        <v>0.114498561825044</v>
      </c>
      <c r="K233" s="2" t="s">
        <v>745</v>
      </c>
      <c r="L233" s="2">
        <v>0.56957807674352501</v>
      </c>
      <c r="M233" s="2">
        <v>0.81239820419734299</v>
      </c>
      <c r="N233" s="2" t="s">
        <v>336</v>
      </c>
    </row>
    <row r="234" spans="1:14" x14ac:dyDescent="0.35">
      <c r="A234" s="2">
        <v>-3.1332750141782398E-2</v>
      </c>
      <c r="B234" s="2">
        <v>4.2100335758751703E-2</v>
      </c>
      <c r="C234" s="2">
        <v>-0.74423991108595899</v>
      </c>
      <c r="D234" s="2">
        <v>0.45701888256901502</v>
      </c>
      <c r="E234" s="2">
        <v>-0.114012479379966</v>
      </c>
      <c r="F234" s="2">
        <v>5.1346979096401603E-2</v>
      </c>
      <c r="G234" s="2" t="s">
        <v>494</v>
      </c>
      <c r="H234" s="2">
        <v>-3.0846966392866699</v>
      </c>
      <c r="I234" s="2">
        <v>-10.775317887417399</v>
      </c>
      <c r="J234" s="2">
        <v>5.2688090684106098E-2</v>
      </c>
      <c r="K234" s="2" t="s">
        <v>746</v>
      </c>
      <c r="L234" s="2">
        <v>0.45701888256901502</v>
      </c>
      <c r="M234" s="2">
        <v>0.74609709142291003</v>
      </c>
      <c r="N234" s="2" t="s">
        <v>337</v>
      </c>
    </row>
    <row r="235" spans="1:14" x14ac:dyDescent="0.35">
      <c r="A235" s="2">
        <v>5.8573470539244797E-2</v>
      </c>
      <c r="B235" s="2">
        <v>4.3507161273265697E-2</v>
      </c>
      <c r="C235" s="2">
        <v>1.34629492766371</v>
      </c>
      <c r="D235" s="2">
        <v>0.17870912454682999</v>
      </c>
      <c r="E235" s="2">
        <v>-2.6869085895660699E-2</v>
      </c>
      <c r="F235" s="2">
        <v>0.14401602697415</v>
      </c>
      <c r="G235" s="2" t="s">
        <v>555</v>
      </c>
      <c r="H235" s="2">
        <v>6.0322885327056799</v>
      </c>
      <c r="I235" s="2">
        <v>-2.6511323419189301</v>
      </c>
      <c r="J235" s="2">
        <v>0.154902617970992</v>
      </c>
      <c r="K235" s="2" t="s">
        <v>747</v>
      </c>
      <c r="L235" s="2">
        <v>0.17870912454682999</v>
      </c>
      <c r="M235" s="2">
        <v>0.468530753731562</v>
      </c>
      <c r="N235" s="2" t="s">
        <v>338</v>
      </c>
    </row>
    <row r="236" spans="1:14" x14ac:dyDescent="0.35">
      <c r="A236" s="2">
        <v>-9.0416661117620305E-3</v>
      </c>
      <c r="B236" s="2">
        <v>4.1286230068582001E-2</v>
      </c>
      <c r="C236" s="2">
        <v>-0.218999557400678</v>
      </c>
      <c r="D236" s="2">
        <v>0.82672388750317904</v>
      </c>
      <c r="E236" s="2">
        <v>-9.0122594845831197E-2</v>
      </c>
      <c r="F236" s="2">
        <v>7.2039262622307101E-2</v>
      </c>
      <c r="G236" s="2" t="s">
        <v>528</v>
      </c>
      <c r="H236" s="2">
        <v>-0.90009131660557795</v>
      </c>
      <c r="I236" s="2">
        <v>-8.6180851113848398</v>
      </c>
      <c r="J236" s="2">
        <v>7.4697538679028105E-2</v>
      </c>
      <c r="K236" s="2" t="s">
        <v>748</v>
      </c>
      <c r="L236" s="2">
        <v>0.82672388750317904</v>
      </c>
      <c r="M236" s="2">
        <v>0.93189514978474797</v>
      </c>
      <c r="N236" s="2" t="s">
        <v>339</v>
      </c>
    </row>
    <row r="237" spans="1:14" x14ac:dyDescent="0.35">
      <c r="A237" s="2">
        <v>-2.5672727817050201E-2</v>
      </c>
      <c r="B237" s="2">
        <v>4.4565419163626697E-2</v>
      </c>
      <c r="C237" s="2">
        <v>-0.57606835745872997</v>
      </c>
      <c r="D237" s="2">
        <v>0.56478214871436005</v>
      </c>
      <c r="E237" s="2">
        <v>-0.11319356876589901</v>
      </c>
      <c r="F237" s="2">
        <v>6.1848113131798298E-2</v>
      </c>
      <c r="G237" s="2" t="s">
        <v>553</v>
      </c>
      <c r="H237" s="2">
        <v>-2.5345985434763101</v>
      </c>
      <c r="I237" s="2">
        <v>-10.702220922343299</v>
      </c>
      <c r="J237" s="2">
        <v>6.3800755091590902E-2</v>
      </c>
      <c r="K237" s="2" t="s">
        <v>749</v>
      </c>
      <c r="L237" s="2">
        <v>0.56478214871436005</v>
      </c>
      <c r="M237" s="2">
        <v>0.81239820419734299</v>
      </c>
      <c r="N237" s="2" t="s">
        <v>340</v>
      </c>
    </row>
    <row r="238" spans="1:14" x14ac:dyDescent="0.35">
      <c r="A238" s="2">
        <v>-3.5436970615528099E-2</v>
      </c>
      <c r="B238" s="2">
        <v>4.2435600761671098E-2</v>
      </c>
      <c r="C238" s="2">
        <v>-0.835076444765116</v>
      </c>
      <c r="D238" s="2">
        <v>0.40400268114263999</v>
      </c>
      <c r="E238" s="2">
        <v>-0.118775117872591</v>
      </c>
      <c r="F238" s="2">
        <v>4.7901176641534801E-2</v>
      </c>
      <c r="G238" s="2" t="s">
        <v>486</v>
      </c>
      <c r="H238" s="2">
        <v>-3.4816432761007801</v>
      </c>
      <c r="I238" s="2">
        <v>-11.1992524680306</v>
      </c>
      <c r="J238" s="2">
        <v>4.90669778796693E-2</v>
      </c>
      <c r="K238" s="2" t="s">
        <v>750</v>
      </c>
      <c r="L238" s="2">
        <v>0.40400268114263999</v>
      </c>
      <c r="M238" s="2">
        <v>0.68858318609846303</v>
      </c>
      <c r="N238" s="2" t="s">
        <v>341</v>
      </c>
    </row>
    <row r="239" spans="1:14" x14ac:dyDescent="0.35">
      <c r="A239" s="2">
        <v>-3.2594658564987999E-3</v>
      </c>
      <c r="B239" s="2">
        <v>4.4351045667031103E-2</v>
      </c>
      <c r="C239" s="2">
        <v>-7.3492424078780302E-2</v>
      </c>
      <c r="D239" s="2">
        <v>0.94143844354825501</v>
      </c>
      <c r="E239" s="2">
        <v>-9.0359304399192403E-2</v>
      </c>
      <c r="F239" s="2">
        <v>8.3840372686194806E-2</v>
      </c>
      <c r="G239" s="2" t="s">
        <v>566</v>
      </c>
      <c r="H239" s="2">
        <v>-0.32541595644555199</v>
      </c>
      <c r="I239" s="2">
        <v>-8.6397135237165301</v>
      </c>
      <c r="J239" s="2">
        <v>8.7455292386223502E-2</v>
      </c>
      <c r="K239" s="2" t="s">
        <v>751</v>
      </c>
      <c r="L239" s="2">
        <v>0.94143844354825501</v>
      </c>
      <c r="M239" s="2">
        <v>0.96275403094934697</v>
      </c>
      <c r="N239" s="2" t="s">
        <v>342</v>
      </c>
    </row>
    <row r="240" spans="1:14" x14ac:dyDescent="0.35">
      <c r="A240" s="2">
        <v>-3.7075077156074901E-2</v>
      </c>
      <c r="B240" s="2">
        <v>4.37129735522679E-2</v>
      </c>
      <c r="C240" s="2">
        <v>-0.84814813871547701</v>
      </c>
      <c r="D240" s="2">
        <v>0.39668924748337497</v>
      </c>
      <c r="E240" s="2">
        <v>-0.122921822849691</v>
      </c>
      <c r="F240" s="2">
        <v>4.8771668537541099E-2</v>
      </c>
      <c r="G240" s="2" t="s">
        <v>486</v>
      </c>
      <c r="H240" s="2">
        <v>-3.6396211998715202</v>
      </c>
      <c r="I240" s="2">
        <v>-11.566720552368499</v>
      </c>
      <c r="J240" s="2">
        <v>4.9980579766109701E-2</v>
      </c>
      <c r="K240" s="2" t="s">
        <v>752</v>
      </c>
      <c r="L240" s="2">
        <v>0.39668924748337497</v>
      </c>
      <c r="M240" s="2">
        <v>0.68473112145219495</v>
      </c>
      <c r="N240" s="2" t="s">
        <v>343</v>
      </c>
    </row>
    <row r="241" spans="1:14" x14ac:dyDescent="0.35">
      <c r="A241" s="2">
        <v>-5.9998233316761802E-2</v>
      </c>
      <c r="B241" s="2">
        <v>4.2323341150443901E-2</v>
      </c>
      <c r="C241" s="2">
        <v>-1.4176157100520601</v>
      </c>
      <c r="D241" s="2">
        <v>0.156815255420518</v>
      </c>
      <c r="E241" s="2">
        <v>-0.143115916910213</v>
      </c>
      <c r="F241" s="2">
        <v>2.3119450276689501E-2</v>
      </c>
      <c r="G241" s="2" t="s">
        <v>513</v>
      </c>
      <c r="H241" s="2">
        <v>-5.8233802614665802</v>
      </c>
      <c r="I241" s="2">
        <v>-13.334639673514699</v>
      </c>
      <c r="J241" s="2">
        <v>2.3388776318956198E-2</v>
      </c>
      <c r="K241" s="2" t="s">
        <v>753</v>
      </c>
      <c r="L241" s="2">
        <v>0.156815255420518</v>
      </c>
      <c r="M241" s="2">
        <v>0.42496934218960303</v>
      </c>
      <c r="N241" s="2" t="s">
        <v>344</v>
      </c>
    </row>
    <row r="242" spans="1:14" x14ac:dyDescent="0.35">
      <c r="A242" s="2">
        <v>-4.5156330003175101E-2</v>
      </c>
      <c r="B242" s="2">
        <v>4.16363730919177E-2</v>
      </c>
      <c r="C242" s="2">
        <v>-1.08454043063469</v>
      </c>
      <c r="D242" s="2">
        <v>0.27855510853677001</v>
      </c>
      <c r="E242" s="2">
        <v>-0.126924895304561</v>
      </c>
      <c r="F242" s="2">
        <v>3.66122352982109E-2</v>
      </c>
      <c r="G242" s="2" t="s">
        <v>548</v>
      </c>
      <c r="H242" s="2">
        <v>-4.4151957575034499</v>
      </c>
      <c r="I242" s="2">
        <v>-11.9200177684554</v>
      </c>
      <c r="J242" s="2">
        <v>3.7290718117821302E-2</v>
      </c>
      <c r="K242" s="2" t="s">
        <v>754</v>
      </c>
      <c r="L242" s="2">
        <v>0.27855510853677001</v>
      </c>
      <c r="M242" s="2">
        <v>0.58704667773258101</v>
      </c>
      <c r="N242" s="2" t="s">
        <v>345</v>
      </c>
    </row>
    <row r="243" spans="1:14" x14ac:dyDescent="0.35">
      <c r="A243" s="2">
        <v>0.17381729780903099</v>
      </c>
      <c r="B243" s="2">
        <v>4.1403866628767202E-2</v>
      </c>
      <c r="C243" s="2">
        <v>4.1980933657114896</v>
      </c>
      <c r="D243" s="2">
        <v>3.0940666881442103E-5</v>
      </c>
      <c r="E243" s="2">
        <v>9.2505345764355401E-2</v>
      </c>
      <c r="F243" s="2">
        <v>0.255129249853706</v>
      </c>
      <c r="G243" s="2" t="s">
        <v>462</v>
      </c>
      <c r="H243" s="2">
        <v>18.983815992198402</v>
      </c>
      <c r="I243" s="2">
        <v>9.6919005415150501</v>
      </c>
      <c r="J243" s="2">
        <v>0.29062842362798502</v>
      </c>
      <c r="K243" s="2" t="s">
        <v>463</v>
      </c>
      <c r="L243" s="2">
        <v>3.0940666881442103E-5</v>
      </c>
      <c r="M243" s="2">
        <v>1.67533179580551E-3</v>
      </c>
      <c r="N243" s="2" t="s">
        <v>348</v>
      </c>
    </row>
    <row r="244" spans="1:14" x14ac:dyDescent="0.35">
      <c r="A244" s="2">
        <v>5.2110254627215601E-2</v>
      </c>
      <c r="B244" s="2">
        <v>4.22786861304182E-2</v>
      </c>
      <c r="C244" s="2">
        <v>1.2325419590019799</v>
      </c>
      <c r="D244" s="2">
        <v>0.21822309079000299</v>
      </c>
      <c r="E244" s="2">
        <v>-3.09197321605378E-2</v>
      </c>
      <c r="F244" s="2">
        <v>0.135140241414969</v>
      </c>
      <c r="G244" s="2" t="s">
        <v>473</v>
      </c>
      <c r="H244" s="2">
        <v>5.3491888465870199</v>
      </c>
      <c r="I244" s="2">
        <v>-3.0446606091098598</v>
      </c>
      <c r="J244" s="2">
        <v>0.144697307065139</v>
      </c>
      <c r="K244" s="2" t="s">
        <v>755</v>
      </c>
      <c r="L244" s="2">
        <v>0.21822309079000299</v>
      </c>
      <c r="M244" s="2">
        <v>0.50843827219014504</v>
      </c>
      <c r="N244" s="2" t="s">
        <v>349</v>
      </c>
    </row>
    <row r="245" spans="1:14" x14ac:dyDescent="0.35">
      <c r="A245" s="2">
        <v>-9.9108981718032105E-2</v>
      </c>
      <c r="B245" s="2">
        <v>4.0973778150108803E-2</v>
      </c>
      <c r="C245" s="2">
        <v>-2.4188392233428599</v>
      </c>
      <c r="D245" s="2">
        <v>1.58627131861582E-2</v>
      </c>
      <c r="E245" s="2">
        <v>-0.179576294442781</v>
      </c>
      <c r="F245" s="2">
        <v>-1.8641668993282901E-2</v>
      </c>
      <c r="G245" s="2" t="s">
        <v>449</v>
      </c>
      <c r="H245" s="2">
        <v>-9.4355995994302493</v>
      </c>
      <c r="I245" s="2">
        <v>-16.437580497125701</v>
      </c>
      <c r="J245" s="2">
        <v>-1.84689877687669E-2</v>
      </c>
      <c r="K245" s="2" t="s">
        <v>756</v>
      </c>
      <c r="L245" s="2">
        <v>1.58627131861582E-2</v>
      </c>
      <c r="M245" s="2">
        <v>0.1149608969146</v>
      </c>
      <c r="N245" s="2" t="s">
        <v>350</v>
      </c>
    </row>
    <row r="246" spans="1:14" x14ac:dyDescent="0.35">
      <c r="A246" s="2">
        <v>8.0049338988017697E-3</v>
      </c>
      <c r="B246" s="2">
        <v>4.4468104219807E-2</v>
      </c>
      <c r="C246" s="2">
        <v>0.180015182550467</v>
      </c>
      <c r="D246" s="2">
        <v>0.857200629115072</v>
      </c>
      <c r="E246" s="2">
        <v>-7.9324792821126006E-2</v>
      </c>
      <c r="F246" s="2">
        <v>9.5334660618729597E-2</v>
      </c>
      <c r="G246" s="2" t="s">
        <v>739</v>
      </c>
      <c r="H246" s="2">
        <v>0.803705904484175</v>
      </c>
      <c r="I246" s="2">
        <v>-7.6260148355423203</v>
      </c>
      <c r="J246" s="2">
        <v>0.10002692922546901</v>
      </c>
      <c r="K246" s="2" t="s">
        <v>757</v>
      </c>
      <c r="L246" s="2">
        <v>0.857200629115072</v>
      </c>
      <c r="M246" s="2">
        <v>0.93189514978474797</v>
      </c>
      <c r="N246" s="2" t="s">
        <v>352</v>
      </c>
    </row>
    <row r="247" spans="1:14" x14ac:dyDescent="0.35">
      <c r="A247" s="2">
        <v>4.5899053832792698E-2</v>
      </c>
      <c r="B247" s="2">
        <v>4.2432305903263599E-2</v>
      </c>
      <c r="C247" s="2">
        <v>1.0817006725355101</v>
      </c>
      <c r="D247" s="2">
        <v>0.279814391744586</v>
      </c>
      <c r="E247" s="2">
        <v>-3.7432622739509501E-2</v>
      </c>
      <c r="F247" s="2">
        <v>0.129230730405095</v>
      </c>
      <c r="G247" s="2" t="s">
        <v>496</v>
      </c>
      <c r="H247" s="2">
        <v>4.6968718143102199</v>
      </c>
      <c r="I247" s="2">
        <v>-3.6740682691638802</v>
      </c>
      <c r="J247" s="2">
        <v>0.137952654154614</v>
      </c>
      <c r="K247" s="2" t="s">
        <v>758</v>
      </c>
      <c r="L247" s="2">
        <v>0.279814391744586</v>
      </c>
      <c r="M247" s="2">
        <v>0.58704667773258101</v>
      </c>
      <c r="N247" s="2" t="s">
        <v>353</v>
      </c>
    </row>
    <row r="248" spans="1:14" x14ac:dyDescent="0.35">
      <c r="A248" s="2">
        <v>6.9068470219304096E-2</v>
      </c>
      <c r="B248" s="2">
        <v>4.1543905823389703E-2</v>
      </c>
      <c r="C248" s="2">
        <v>1.66254156537245</v>
      </c>
      <c r="D248" s="2">
        <v>9.6919635568798998E-2</v>
      </c>
      <c r="E248" s="2">
        <v>-1.25185010736849E-2</v>
      </c>
      <c r="F248" s="2">
        <v>0.15065544151229299</v>
      </c>
      <c r="G248" s="2" t="s">
        <v>542</v>
      </c>
      <c r="H248" s="2">
        <v>7.15095731321522</v>
      </c>
      <c r="I248" s="2">
        <v>-1.24404705867573</v>
      </c>
      <c r="J248" s="2">
        <v>0.16259600673997701</v>
      </c>
      <c r="K248" s="2" t="s">
        <v>759</v>
      </c>
      <c r="L248" s="2">
        <v>9.6919635568798998E-2</v>
      </c>
      <c r="M248" s="2">
        <v>0.30540954929237801</v>
      </c>
      <c r="N248" s="2" t="s">
        <v>354</v>
      </c>
    </row>
    <row r="249" spans="1:14" x14ac:dyDescent="0.35">
      <c r="A249" s="2">
        <v>7.4930080110348603E-3</v>
      </c>
      <c r="B249" s="2">
        <v>4.3232607448736499E-2</v>
      </c>
      <c r="C249" s="2">
        <v>0.17331843840138</v>
      </c>
      <c r="D249" s="2">
        <v>0.86245881597558705</v>
      </c>
      <c r="E249" s="2">
        <v>-7.74103594728974E-2</v>
      </c>
      <c r="F249" s="2">
        <v>9.2396375494967098E-2</v>
      </c>
      <c r="G249" s="2" t="s">
        <v>619</v>
      </c>
      <c r="H249" s="2">
        <v>0.75211508431371998</v>
      </c>
      <c r="I249" s="2">
        <v>-7.4490016118890798</v>
      </c>
      <c r="J249" s="2">
        <v>9.6799480368089802E-2</v>
      </c>
      <c r="K249" s="2" t="s">
        <v>760</v>
      </c>
      <c r="L249" s="2">
        <v>0.86245881597558705</v>
      </c>
      <c r="M249" s="2">
        <v>0.93189514978474797</v>
      </c>
      <c r="N249" s="2" t="s">
        <v>355</v>
      </c>
    </row>
    <row r="250" spans="1:14" x14ac:dyDescent="0.35">
      <c r="A250" s="2">
        <v>-4.6478233585199201E-3</v>
      </c>
      <c r="B250" s="2">
        <v>4.2304368953328703E-2</v>
      </c>
      <c r="C250" s="2">
        <v>-0.109866273236401</v>
      </c>
      <c r="D250" s="2">
        <v>0.91255168333950198</v>
      </c>
      <c r="E250" s="2">
        <v>-8.7728247958847705E-2</v>
      </c>
      <c r="F250" s="2">
        <v>7.8432601241807801E-2</v>
      </c>
      <c r="G250" s="2" t="s">
        <v>566</v>
      </c>
      <c r="H250" s="2">
        <v>-0.46370389420241598</v>
      </c>
      <c r="I250" s="2">
        <v>-8.3990229572062898</v>
      </c>
      <c r="J250" s="2">
        <v>8.1590454852079594E-2</v>
      </c>
      <c r="K250" s="2" t="s">
        <v>761</v>
      </c>
      <c r="L250" s="2">
        <v>0.91255168333950198</v>
      </c>
      <c r="M250" s="2">
        <v>0.958532969709322</v>
      </c>
      <c r="N250" s="2" t="s">
        <v>356</v>
      </c>
    </row>
    <row r="251" spans="1:14" x14ac:dyDescent="0.35">
      <c r="A251" s="2">
        <v>-3.5340423169274702E-3</v>
      </c>
      <c r="B251" s="2">
        <v>4.1739864905238698E-2</v>
      </c>
      <c r="C251" s="2">
        <v>-8.4668273961852697E-2</v>
      </c>
      <c r="D251" s="2">
        <v>0.93255299009887604</v>
      </c>
      <c r="E251" s="2">
        <v>-8.5505852436900606E-2</v>
      </c>
      <c r="F251" s="2">
        <v>7.8437767803045705E-2</v>
      </c>
      <c r="G251" s="2" t="s">
        <v>566</v>
      </c>
      <c r="H251" s="2">
        <v>-0.35278049392608601</v>
      </c>
      <c r="I251" s="2">
        <v>-8.1952229778210093</v>
      </c>
      <c r="J251" s="2">
        <v>8.1596042969834595E-2</v>
      </c>
      <c r="K251" s="2" t="s">
        <v>762</v>
      </c>
      <c r="L251" s="2">
        <v>0.93255299009887604</v>
      </c>
      <c r="M251" s="2">
        <v>0.96065799588786305</v>
      </c>
      <c r="N251" s="2" t="s">
        <v>357</v>
      </c>
    </row>
    <row r="252" spans="1:14" x14ac:dyDescent="0.35">
      <c r="A252" s="2">
        <v>-9.6418657282481592E-3</v>
      </c>
      <c r="B252" s="2">
        <v>4.1456802267342899E-2</v>
      </c>
      <c r="C252" s="2">
        <v>-0.23257620464961501</v>
      </c>
      <c r="D252" s="2">
        <v>0.81616877404767396</v>
      </c>
      <c r="E252" s="2">
        <v>-9.1057776665070506E-2</v>
      </c>
      <c r="F252" s="2">
        <v>7.1774045208574097E-2</v>
      </c>
      <c r="G252" s="2" t="s">
        <v>528</v>
      </c>
      <c r="H252" s="2">
        <v>-0.95955319750705703</v>
      </c>
      <c r="I252" s="2">
        <v>-8.7035038695357692</v>
      </c>
      <c r="J252" s="2">
        <v>7.4412547971194107E-2</v>
      </c>
      <c r="K252" s="2" t="s">
        <v>763</v>
      </c>
      <c r="L252" s="2">
        <v>0.81616877404767396</v>
      </c>
      <c r="M252" s="2">
        <v>0.93189514978474797</v>
      </c>
      <c r="N252" s="2" t="s">
        <v>358</v>
      </c>
    </row>
    <row r="253" spans="1:14" x14ac:dyDescent="0.35">
      <c r="A253" s="2">
        <v>7.8922283669784099E-2</v>
      </c>
      <c r="B253" s="2">
        <v>4.1355135148662299E-2</v>
      </c>
      <c r="C253" s="2">
        <v>1.90840347603935</v>
      </c>
      <c r="D253" s="2">
        <v>5.6809737288421203E-2</v>
      </c>
      <c r="E253" s="2">
        <v>-2.2939659177058E-3</v>
      </c>
      <c r="F253" s="2">
        <v>0.16013853325727401</v>
      </c>
      <c r="G253" s="2" t="s">
        <v>424</v>
      </c>
      <c r="H253" s="2">
        <v>8.21202203899389</v>
      </c>
      <c r="I253" s="2">
        <v>-0.229133678865168</v>
      </c>
      <c r="J253" s="2">
        <v>0.17367345253643099</v>
      </c>
      <c r="K253" s="2" t="s">
        <v>764</v>
      </c>
      <c r="L253" s="2">
        <v>5.6809737288421203E-2</v>
      </c>
      <c r="M253" s="2">
        <v>0.20933843706906299</v>
      </c>
      <c r="N253" s="2" t="s">
        <v>359</v>
      </c>
    </row>
    <row r="254" spans="1:14" x14ac:dyDescent="0.35">
      <c r="A254" s="2">
        <v>-7.9695499052668095E-2</v>
      </c>
      <c r="B254" s="2">
        <v>4.1775659327763698E-2</v>
      </c>
      <c r="C254" s="2">
        <v>-1.9077017654561199</v>
      </c>
      <c r="D254" s="2">
        <v>5.6900607248813503E-2</v>
      </c>
      <c r="E254" s="2">
        <v>-0.16173760488666</v>
      </c>
      <c r="F254" s="2">
        <v>2.3466067813241202E-3</v>
      </c>
      <c r="G254" s="2" t="s">
        <v>422</v>
      </c>
      <c r="H254" s="2">
        <v>-7.6602521010992302</v>
      </c>
      <c r="I254" s="2">
        <v>-14.933561456400501</v>
      </c>
      <c r="J254" s="2">
        <v>2.34936221790427E-3</v>
      </c>
      <c r="K254" s="2" t="s">
        <v>464</v>
      </c>
      <c r="L254" s="2">
        <v>5.6900607248813503E-2</v>
      </c>
      <c r="M254" s="2">
        <v>0.20933843706906299</v>
      </c>
      <c r="N254" s="2" t="s">
        <v>361</v>
      </c>
    </row>
    <row r="255" spans="1:14" x14ac:dyDescent="0.35">
      <c r="A255" s="2">
        <v>-6.3763886129050802E-3</v>
      </c>
      <c r="B255" s="2">
        <v>4.2279825032010103E-2</v>
      </c>
      <c r="C255" s="2">
        <v>-0.150813978252689</v>
      </c>
      <c r="D255" s="2">
        <v>0.88017248070167198</v>
      </c>
      <c r="E255" s="2">
        <v>-8.9408612059192302E-2</v>
      </c>
      <c r="F255" s="2">
        <v>7.6655834833382203E-2</v>
      </c>
      <c r="G255" s="2" t="s">
        <v>504</v>
      </c>
      <c r="H255" s="2">
        <v>-0.63561025871294896</v>
      </c>
      <c r="I255" s="2">
        <v>-8.5528166996557005</v>
      </c>
      <c r="J255" s="2">
        <v>7.9670427489396206E-2</v>
      </c>
      <c r="K255" s="2" t="s">
        <v>765</v>
      </c>
      <c r="L255" s="2">
        <v>0.88017248070167198</v>
      </c>
      <c r="M255" s="2">
        <v>0.94384317414521901</v>
      </c>
      <c r="N255" s="2" t="s">
        <v>362</v>
      </c>
    </row>
    <row r="256" spans="1:14" x14ac:dyDescent="0.35">
      <c r="A256" s="2">
        <v>-7.1764482899130497E-2</v>
      </c>
      <c r="B256" s="2">
        <v>4.1793440132356502E-2</v>
      </c>
      <c r="C256" s="2">
        <v>-1.71712313396213</v>
      </c>
      <c r="D256" s="2">
        <v>8.6465932743330295E-2</v>
      </c>
      <c r="E256" s="2">
        <v>-0.153841507982171</v>
      </c>
      <c r="F256" s="2">
        <v>1.03125421839099E-2</v>
      </c>
      <c r="G256" s="2" t="s">
        <v>537</v>
      </c>
      <c r="H256" s="2">
        <v>-6.9249922440431497</v>
      </c>
      <c r="I256" s="2">
        <v>-14.2592097448319</v>
      </c>
      <c r="J256" s="2">
        <v>1.0365899706558501E-2</v>
      </c>
      <c r="K256" s="2" t="s">
        <v>766</v>
      </c>
      <c r="L256" s="2">
        <v>8.6465932743330295E-2</v>
      </c>
      <c r="M256" s="2">
        <v>0.285759363090762</v>
      </c>
      <c r="N256" s="2" t="s">
        <v>363</v>
      </c>
    </row>
    <row r="257" spans="1:14" x14ac:dyDescent="0.35">
      <c r="A257" s="2">
        <v>-0.158309911988324</v>
      </c>
      <c r="B257" s="2">
        <v>4.2916961682268898E-2</v>
      </c>
      <c r="C257" s="2">
        <v>-3.6887492912558502</v>
      </c>
      <c r="D257" s="2">
        <v>2.4555463197538699E-4</v>
      </c>
      <c r="E257" s="2">
        <v>-0.24259339114983799</v>
      </c>
      <c r="F257" s="2">
        <v>-7.4026432826809693E-2</v>
      </c>
      <c r="G257" s="2" t="s">
        <v>458</v>
      </c>
      <c r="H257" s="2">
        <v>-14.6414795315224</v>
      </c>
      <c r="I257" s="2">
        <v>-21.540952964912499</v>
      </c>
      <c r="J257" s="2">
        <v>-7.1352853252333204E-2</v>
      </c>
      <c r="K257" s="2" t="s">
        <v>767</v>
      </c>
      <c r="L257" s="2">
        <v>2.4555463197538699E-4</v>
      </c>
      <c r="M257" s="2">
        <v>7.3939228072588802E-3</v>
      </c>
      <c r="N257" s="2" t="s">
        <v>366</v>
      </c>
    </row>
    <row r="258" spans="1:14" x14ac:dyDescent="0.35">
      <c r="A258" s="2">
        <v>-4.48199847807077E-2</v>
      </c>
      <c r="B258" s="2">
        <v>4.18556269152816E-2</v>
      </c>
      <c r="C258" s="2">
        <v>-1.0708234013894</v>
      </c>
      <c r="D258" s="2">
        <v>0.28467373357249898</v>
      </c>
      <c r="E258" s="2">
        <v>-0.127019136832139</v>
      </c>
      <c r="F258" s="2">
        <v>3.7379167270723303E-2</v>
      </c>
      <c r="G258" s="2" t="s">
        <v>475</v>
      </c>
      <c r="H258" s="2">
        <v>-4.3830408579857298</v>
      </c>
      <c r="I258" s="2">
        <v>-11.9283181694025</v>
      </c>
      <c r="J258" s="2">
        <v>3.8086554671576997E-2</v>
      </c>
      <c r="K258" s="2" t="s">
        <v>768</v>
      </c>
      <c r="L258" s="2">
        <v>0.28467373357249898</v>
      </c>
      <c r="M258" s="2">
        <v>0.58890520456601003</v>
      </c>
      <c r="N258" s="2" t="s">
        <v>368</v>
      </c>
    </row>
    <row r="259" spans="1:14" x14ac:dyDescent="0.35">
      <c r="A259" s="2">
        <v>-5.6018742958619597E-2</v>
      </c>
      <c r="B259" s="2">
        <v>4.2181649476567599E-2</v>
      </c>
      <c r="C259" s="2">
        <v>-1.3280358557277101</v>
      </c>
      <c r="D259" s="2">
        <v>0.18466458536401101</v>
      </c>
      <c r="E259" s="2">
        <v>-0.13885816204371801</v>
      </c>
      <c r="F259" s="2">
        <v>2.6820676126478999E-2</v>
      </c>
      <c r="G259" s="2" t="s">
        <v>637</v>
      </c>
      <c r="H259" s="2">
        <v>-5.4478586144418699</v>
      </c>
      <c r="I259" s="2">
        <v>-12.9648531422653</v>
      </c>
      <c r="J259" s="2">
        <v>2.7183587707139599E-2</v>
      </c>
      <c r="K259" s="2" t="s">
        <v>769</v>
      </c>
      <c r="L259" s="2">
        <v>0.18466458536401101</v>
      </c>
      <c r="M259" s="2">
        <v>0.468530753731562</v>
      </c>
      <c r="N259" s="2" t="s">
        <v>369</v>
      </c>
    </row>
    <row r="260" spans="1:14" x14ac:dyDescent="0.35">
      <c r="A260" s="2">
        <v>5.4607361141461502E-2</v>
      </c>
      <c r="B260" s="2">
        <v>4.44287823195013E-2</v>
      </c>
      <c r="C260" s="2">
        <v>1.22909875739476</v>
      </c>
      <c r="D260" s="2">
        <v>0.21951025035515501</v>
      </c>
      <c r="E260" s="2">
        <v>-3.26451423446888E-2</v>
      </c>
      <c r="F260" s="2">
        <v>0.14185986462761199</v>
      </c>
      <c r="G260" s="2" t="s">
        <v>473</v>
      </c>
      <c r="H260" s="2">
        <v>5.6125857204826897</v>
      </c>
      <c r="I260" s="2">
        <v>-3.2118041020941401</v>
      </c>
      <c r="J260" s="2">
        <v>0.15241514309573301</v>
      </c>
      <c r="K260" s="2" t="s">
        <v>770</v>
      </c>
      <c r="L260" s="2">
        <v>0.21951025035515501</v>
      </c>
      <c r="M260" s="2">
        <v>0.50843827219014504</v>
      </c>
      <c r="N260" s="2" t="s">
        <v>372</v>
      </c>
    </row>
    <row r="261" spans="1:14" x14ac:dyDescent="0.35">
      <c r="A261" s="2">
        <v>7.9148382632180894E-2</v>
      </c>
      <c r="B261" s="2">
        <v>4.1372577800452497E-2</v>
      </c>
      <c r="C261" s="2">
        <v>1.9130638418018799</v>
      </c>
      <c r="D261" s="2">
        <v>5.6209297140347197E-2</v>
      </c>
      <c r="E261" s="2">
        <v>-2.10212211506522E-3</v>
      </c>
      <c r="F261" s="2">
        <v>0.16039888737942701</v>
      </c>
      <c r="G261" s="2" t="s">
        <v>424</v>
      </c>
      <c r="H261" s="2">
        <v>8.2364914310435893</v>
      </c>
      <c r="I261" s="2">
        <v>-0.209991420374256</v>
      </c>
      <c r="J261" s="2">
        <v>0.173979063039611</v>
      </c>
      <c r="K261" s="2" t="s">
        <v>771</v>
      </c>
      <c r="L261" s="2">
        <v>5.6209297140347197E-2</v>
      </c>
      <c r="M261" s="2">
        <v>0.20933843706906299</v>
      </c>
      <c r="N261" s="2" t="s">
        <v>373</v>
      </c>
    </row>
    <row r="262" spans="1:14" x14ac:dyDescent="0.35">
      <c r="A262" s="2">
        <v>1.5033374470072899E-2</v>
      </c>
      <c r="B262" s="2">
        <v>4.2118621468084497E-2</v>
      </c>
      <c r="C262" s="2">
        <v>0.35692940428889702</v>
      </c>
      <c r="D262" s="2">
        <v>0.72126849962652195</v>
      </c>
      <c r="E262" s="2">
        <v>-6.7682265586144E-2</v>
      </c>
      <c r="F262" s="2">
        <v>9.7749014526289896E-2</v>
      </c>
      <c r="G262" s="2" t="s">
        <v>569</v>
      </c>
      <c r="H262" s="2">
        <v>1.51469440416654</v>
      </c>
      <c r="I262" s="2">
        <v>-6.5442632554623801</v>
      </c>
      <c r="J262" s="2">
        <v>0.102685992208354</v>
      </c>
      <c r="K262" s="2" t="s">
        <v>772</v>
      </c>
      <c r="L262" s="2">
        <v>0.72126849962652195</v>
      </c>
      <c r="M262" s="2">
        <v>0.88523438812225497</v>
      </c>
      <c r="N262" s="2" t="s">
        <v>375</v>
      </c>
    </row>
    <row r="263" spans="1:14" x14ac:dyDescent="0.35">
      <c r="A263" s="2">
        <v>6.2419131175394597E-2</v>
      </c>
      <c r="B263" s="2">
        <v>4.2286552821220402E-2</v>
      </c>
      <c r="C263" s="2">
        <v>1.47609883073919</v>
      </c>
      <c r="D263" s="2">
        <v>0.14043506300644501</v>
      </c>
      <c r="E263" s="2">
        <v>-2.0626304797117301E-2</v>
      </c>
      <c r="F263" s="2">
        <v>0.14546456714790601</v>
      </c>
      <c r="G263" s="2" t="s">
        <v>613</v>
      </c>
      <c r="H263" s="2">
        <v>6.4408377982846599</v>
      </c>
      <c r="I263" s="2">
        <v>-2.0415037619355099</v>
      </c>
      <c r="J263" s="2">
        <v>0.15657675304312099</v>
      </c>
      <c r="K263" s="2" t="s">
        <v>773</v>
      </c>
      <c r="L263" s="2">
        <v>0.14043506300644501</v>
      </c>
      <c r="M263" s="2">
        <v>0.384423253280269</v>
      </c>
      <c r="N263" s="2" t="s">
        <v>378</v>
      </c>
    </row>
    <row r="264" spans="1:14" x14ac:dyDescent="0.35">
      <c r="A264" s="2">
        <v>-2.0654225151542301E-2</v>
      </c>
      <c r="B264" s="2">
        <v>4.3309684707588801E-2</v>
      </c>
      <c r="C264" s="2">
        <v>-0.47689622519748398</v>
      </c>
      <c r="D264" s="2">
        <v>0.63360737752282903</v>
      </c>
      <c r="E264" s="2">
        <v>-0.105708962613349</v>
      </c>
      <c r="F264" s="2">
        <v>6.4400512310264807E-2</v>
      </c>
      <c r="G264" s="2" t="s">
        <v>518</v>
      </c>
      <c r="H264" s="2">
        <v>-2.0442387596881901</v>
      </c>
      <c r="I264" s="2">
        <v>-10.031354762944</v>
      </c>
      <c r="J264" s="2">
        <v>6.6519467408505506E-2</v>
      </c>
      <c r="K264" s="2" t="s">
        <v>774</v>
      </c>
      <c r="L264" s="2">
        <v>0.63360737752282903</v>
      </c>
      <c r="M264" s="2">
        <v>0.83759804540822802</v>
      </c>
      <c r="N264" s="2" t="s">
        <v>380</v>
      </c>
    </row>
    <row r="265" spans="1:14" x14ac:dyDescent="0.35">
      <c r="A265" s="2">
        <v>-0.13576735099413001</v>
      </c>
      <c r="B265" s="2">
        <v>4.3211859925053303E-2</v>
      </c>
      <c r="C265" s="2">
        <v>-3.1419001919751799</v>
      </c>
      <c r="D265" s="2">
        <v>1.7601611425607799E-3</v>
      </c>
      <c r="E265" s="2">
        <v>-0.22062997296832701</v>
      </c>
      <c r="F265" s="2">
        <v>-5.0904729019932003E-2</v>
      </c>
      <c r="G265" s="2" t="s">
        <v>775</v>
      </c>
      <c r="H265" s="2">
        <v>-12.695427791717099</v>
      </c>
      <c r="I265" s="2">
        <v>-19.798660797405802</v>
      </c>
      <c r="J265" s="2">
        <v>-4.96307911745262E-2</v>
      </c>
      <c r="K265" s="2" t="s">
        <v>776</v>
      </c>
      <c r="L265" s="2">
        <v>1.7601611425607799E-3</v>
      </c>
      <c r="M265" s="2">
        <v>3.1800244642264698E-2</v>
      </c>
      <c r="N265" s="2" t="s">
        <v>381</v>
      </c>
    </row>
    <row r="266" spans="1:14" x14ac:dyDescent="0.35">
      <c r="A266" s="2">
        <v>2.0629531479371001E-2</v>
      </c>
      <c r="B266" s="2">
        <v>4.1876363175768601E-2</v>
      </c>
      <c r="C266" s="2">
        <v>0.49262949107548298</v>
      </c>
      <c r="D266" s="2">
        <v>0.62245225443571806</v>
      </c>
      <c r="E266" s="2">
        <v>-6.1610343962303298E-2</v>
      </c>
      <c r="F266" s="2">
        <v>0.102869406921045</v>
      </c>
      <c r="G266" s="2" t="s">
        <v>491</v>
      </c>
      <c r="H266" s="2">
        <v>2.0843791085964498</v>
      </c>
      <c r="I266" s="2">
        <v>-5.9750810806008303</v>
      </c>
      <c r="J266" s="2">
        <v>0.108346657221902</v>
      </c>
      <c r="K266" s="2" t="s">
        <v>777</v>
      </c>
      <c r="L266" s="2">
        <v>0.62245225443571806</v>
      </c>
      <c r="M266" s="2">
        <v>0.83507208392118704</v>
      </c>
      <c r="N266" s="2" t="s">
        <v>382</v>
      </c>
    </row>
    <row r="267" spans="1:14" x14ac:dyDescent="0.35">
      <c r="A267" s="2">
        <v>2.9829424717318399E-2</v>
      </c>
      <c r="B267" s="2">
        <v>4.1698083541917501E-2</v>
      </c>
      <c r="C267" s="2">
        <v>0.71536680306498901</v>
      </c>
      <c r="D267" s="2">
        <v>0.47465703358407102</v>
      </c>
      <c r="E267" s="2">
        <v>-5.2060332094899998E-2</v>
      </c>
      <c r="F267" s="2">
        <v>0.111719181529537</v>
      </c>
      <c r="G267" s="2" t="s">
        <v>549</v>
      </c>
      <c r="H267" s="2">
        <v>3.0278778870259901</v>
      </c>
      <c r="I267" s="2">
        <v>-5.0728406428670496</v>
      </c>
      <c r="J267" s="2">
        <v>0.118198805672608</v>
      </c>
      <c r="K267" s="2" t="s">
        <v>778</v>
      </c>
      <c r="L267" s="2">
        <v>0.47465703358407102</v>
      </c>
      <c r="M267" s="2">
        <v>0.74745934860833996</v>
      </c>
      <c r="N267" s="2" t="s">
        <v>386</v>
      </c>
    </row>
    <row r="268" spans="1:14" x14ac:dyDescent="0.35">
      <c r="A268" s="2">
        <v>5.9006965116313502E-2</v>
      </c>
      <c r="B268" s="2">
        <v>4.2567961370914197E-2</v>
      </c>
      <c r="C268" s="2">
        <v>1.3861825470606599</v>
      </c>
      <c r="D268" s="2">
        <v>0.16619930450048101</v>
      </c>
      <c r="E268" s="2">
        <v>-2.4591121619539399E-2</v>
      </c>
      <c r="F268" s="2">
        <v>0.14260505185216699</v>
      </c>
      <c r="G268" s="2" t="s">
        <v>469</v>
      </c>
      <c r="H268" s="2">
        <v>6.0782629188824</v>
      </c>
      <c r="I268" s="2">
        <v>-2.4291223296375701</v>
      </c>
      <c r="J268" s="2">
        <v>0.15327422818761499</v>
      </c>
      <c r="K268" s="2" t="s">
        <v>779</v>
      </c>
      <c r="L268" s="2">
        <v>0.16619930450048101</v>
      </c>
      <c r="M268" s="2">
        <v>0.44594070811515302</v>
      </c>
      <c r="N268" s="2" t="s">
        <v>387</v>
      </c>
    </row>
    <row r="269" spans="1:14" x14ac:dyDescent="0.35">
      <c r="A269" s="2">
        <v>1.29720939977298E-2</v>
      </c>
      <c r="B269" s="2">
        <v>4.0248393724876499E-2</v>
      </c>
      <c r="C269" s="2">
        <v>0.32230091184265203</v>
      </c>
      <c r="D269" s="2">
        <v>0.747335533607831</v>
      </c>
      <c r="E269" s="2">
        <v>-6.6070655554519298E-2</v>
      </c>
      <c r="F269" s="2">
        <v>9.2014843549978895E-2</v>
      </c>
      <c r="G269" s="2" t="s">
        <v>484</v>
      </c>
      <c r="H269" s="2">
        <v>1.3056596605664399</v>
      </c>
      <c r="I269" s="2">
        <v>-6.3935276217075598</v>
      </c>
      <c r="J269" s="2">
        <v>9.6381096147630796E-2</v>
      </c>
      <c r="K269" s="2" t="s">
        <v>780</v>
      </c>
      <c r="L269" s="2">
        <v>0.747335533607831</v>
      </c>
      <c r="M269" s="2">
        <v>0.89659996449509505</v>
      </c>
      <c r="N269" s="2" t="s">
        <v>388</v>
      </c>
    </row>
    <row r="270" spans="1:14" x14ac:dyDescent="0.35">
      <c r="A270" s="2">
        <v>-2.26893854612128E-2</v>
      </c>
      <c r="B270" s="2">
        <v>4.1096191554707603E-2</v>
      </c>
      <c r="C270" s="2">
        <v>-0.55210433382880397</v>
      </c>
      <c r="D270" s="2">
        <v>0.58107975372081799</v>
      </c>
      <c r="E270" s="2">
        <v>-0.103397102614215</v>
      </c>
      <c r="F270" s="2">
        <v>5.8018331691789701E-2</v>
      </c>
      <c r="G270" s="2" t="s">
        <v>541</v>
      </c>
      <c r="H270" s="2">
        <v>-2.2433917142347801</v>
      </c>
      <c r="I270" s="2">
        <v>-9.8231192379000802</v>
      </c>
      <c r="J270" s="2">
        <v>5.9734422257034001E-2</v>
      </c>
      <c r="K270" s="2" t="s">
        <v>781</v>
      </c>
      <c r="L270" s="2">
        <v>0.58107975372081799</v>
      </c>
      <c r="M270" s="2">
        <v>0.820169860720529</v>
      </c>
      <c r="N270" s="2" t="s">
        <v>390</v>
      </c>
    </row>
    <row r="271" spans="1:14" x14ac:dyDescent="0.35">
      <c r="A271" s="2">
        <v>3.2088774914242398E-2</v>
      </c>
      <c r="B271" s="2">
        <v>4.1751793086445603E-2</v>
      </c>
      <c r="C271" s="2">
        <v>0.768560402850334</v>
      </c>
      <c r="D271" s="2">
        <v>0.44245273944702801</v>
      </c>
      <c r="E271" s="2">
        <v>-4.9906460643431398E-2</v>
      </c>
      <c r="F271" s="2">
        <v>0.11408401047191601</v>
      </c>
      <c r="G271" s="2" t="s">
        <v>549</v>
      </c>
      <c r="H271" s="2">
        <v>3.26091710268539</v>
      </c>
      <c r="I271" s="2">
        <v>-4.8681593949395499</v>
      </c>
      <c r="J271" s="2">
        <v>0.120846283754176</v>
      </c>
      <c r="K271" s="2" t="s">
        <v>782</v>
      </c>
      <c r="L271" s="2">
        <v>0.44245273944702801</v>
      </c>
      <c r="M271" s="2">
        <v>0.73112617311063799</v>
      </c>
      <c r="N271" s="2" t="s">
        <v>391</v>
      </c>
    </row>
    <row r="272" spans="1:14" x14ac:dyDescent="0.35">
      <c r="A272" s="2">
        <v>-0.12536774944298401</v>
      </c>
      <c r="B272" s="2">
        <v>4.3337453883393502E-2</v>
      </c>
      <c r="C272" s="2">
        <v>-2.8928268324278301</v>
      </c>
      <c r="D272" s="2">
        <v>3.95457812206014E-3</v>
      </c>
      <c r="E272" s="2">
        <v>-0.210477022050303</v>
      </c>
      <c r="F272" s="2">
        <v>-4.0258476835665198E-2</v>
      </c>
      <c r="G272" s="2" t="s">
        <v>468</v>
      </c>
      <c r="H272" s="2">
        <v>-11.7827575492792</v>
      </c>
      <c r="I272" s="2">
        <v>-18.980232837919399</v>
      </c>
      <c r="J272" s="2">
        <v>-3.94588705691113E-2</v>
      </c>
      <c r="K272" s="2" t="s">
        <v>783</v>
      </c>
      <c r="L272" s="2">
        <v>3.95457812206014E-3</v>
      </c>
      <c r="M272" s="2">
        <v>5.6649761533672301E-2</v>
      </c>
      <c r="N272" s="2" t="s">
        <v>392</v>
      </c>
    </row>
    <row r="273" spans="1:14" ht="15" thickBot="1" x14ac:dyDescent="0.4">
      <c r="A273" s="4">
        <v>-4.6945878996202603E-2</v>
      </c>
      <c r="B273" s="4">
        <v>4.1346762260350299E-2</v>
      </c>
      <c r="C273" s="4">
        <v>-1.1354185050959</v>
      </c>
      <c r="D273" s="4">
        <v>0.25664739343125897</v>
      </c>
      <c r="E273" s="4">
        <v>-0.128145685291113</v>
      </c>
      <c r="F273" s="4">
        <v>3.4253927298707701E-2</v>
      </c>
      <c r="G273" s="4" t="s">
        <v>650</v>
      </c>
      <c r="H273" s="4">
        <v>-4.5860964844634999</v>
      </c>
      <c r="I273" s="4">
        <v>-12.0274793214393</v>
      </c>
      <c r="J273" s="4">
        <v>3.4847349359940598E-2</v>
      </c>
      <c r="K273" s="4" t="s">
        <v>784</v>
      </c>
      <c r="L273" s="4">
        <v>0.25664739343125897</v>
      </c>
      <c r="M273" s="4">
        <v>0.57009380016287803</v>
      </c>
      <c r="N273" s="4" t="s">
        <v>393</v>
      </c>
    </row>
    <row r="274" spans="1:14" ht="15" thickTop="1" x14ac:dyDescent="0.35"/>
  </sheetData>
  <mergeCells count="1">
    <mergeCell ref="A1:N1"/>
  </mergeCells>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972C11-2D0D-41ED-97EC-319F22DEA9AA}">
  <dimension ref="A1:L204"/>
  <sheetViews>
    <sheetView workbookViewId="0">
      <selection activeCell="O7" sqref="O7"/>
    </sheetView>
  </sheetViews>
  <sheetFormatPr defaultRowHeight="14.5" x14ac:dyDescent="0.35"/>
  <cols>
    <col min="1" max="2" width="8.7265625" style="2"/>
    <col min="3" max="3" width="40.08984375" style="2" customWidth="1"/>
    <col min="4" max="4" width="19.26953125" style="2" customWidth="1"/>
    <col min="5" max="5" width="15.90625" style="2" customWidth="1"/>
    <col min="6" max="6" width="8.7265625" style="2"/>
    <col min="7" max="7" width="11.453125" style="2" customWidth="1"/>
    <col min="8" max="16384" width="8.7265625" style="2"/>
  </cols>
  <sheetData>
    <row r="1" spans="1:12" ht="15" thickBot="1" x14ac:dyDescent="0.4">
      <c r="A1" s="31" t="s">
        <v>2162</v>
      </c>
      <c r="B1" s="31"/>
      <c r="C1" s="31"/>
      <c r="D1" s="31"/>
      <c r="E1" s="31"/>
      <c r="F1" s="31"/>
      <c r="G1" s="31"/>
      <c r="H1" s="31"/>
      <c r="I1" s="31"/>
      <c r="J1" s="31"/>
      <c r="K1" s="31"/>
      <c r="L1" s="31"/>
    </row>
    <row r="2" spans="1:12" ht="15.5" thickTop="1" thickBot="1" x14ac:dyDescent="0.4">
      <c r="A2" s="17"/>
      <c r="B2" s="17" t="s">
        <v>973</v>
      </c>
      <c r="C2" s="17" t="s">
        <v>974</v>
      </c>
      <c r="D2" s="17" t="s">
        <v>975</v>
      </c>
      <c r="E2" s="17" t="s">
        <v>976</v>
      </c>
      <c r="F2" s="17" t="s">
        <v>977</v>
      </c>
      <c r="G2" s="17" t="s">
        <v>978</v>
      </c>
      <c r="H2" s="17" t="s">
        <v>979</v>
      </c>
      <c r="I2" s="17" t="s">
        <v>980</v>
      </c>
      <c r="J2" s="17" t="s">
        <v>981</v>
      </c>
      <c r="K2" s="17" t="s">
        <v>982</v>
      </c>
      <c r="L2" s="17" t="s">
        <v>983</v>
      </c>
    </row>
    <row r="3" spans="1:12" ht="15" thickTop="1" x14ac:dyDescent="0.35">
      <c r="A3" s="15">
        <v>1</v>
      </c>
      <c r="B3" s="15" t="s">
        <v>1140</v>
      </c>
      <c r="C3" s="15" t="s">
        <v>1141</v>
      </c>
      <c r="D3" s="15" t="s">
        <v>1002</v>
      </c>
      <c r="E3" s="15" t="s">
        <v>987</v>
      </c>
      <c r="F3" s="18">
        <v>3.45707343880731E-6</v>
      </c>
      <c r="G3" s="15">
        <v>6.9487176120027003E-4</v>
      </c>
      <c r="H3" s="15" t="s">
        <v>1142</v>
      </c>
      <c r="I3" s="15">
        <v>74</v>
      </c>
      <c r="J3" s="15" t="s">
        <v>1994</v>
      </c>
      <c r="K3" s="15">
        <v>6</v>
      </c>
      <c r="L3" s="15">
        <v>8.1081081081081106</v>
      </c>
    </row>
    <row r="4" spans="1:12" x14ac:dyDescent="0.35">
      <c r="A4" s="15">
        <v>2</v>
      </c>
      <c r="B4" s="15" t="s">
        <v>984</v>
      </c>
      <c r="C4" s="15" t="s">
        <v>985</v>
      </c>
      <c r="D4" s="15" t="s">
        <v>986</v>
      </c>
      <c r="E4" s="15" t="s">
        <v>987</v>
      </c>
      <c r="F4" s="15">
        <v>2.13346818746561E-5</v>
      </c>
      <c r="G4" s="15">
        <v>1.49928771537676E-3</v>
      </c>
      <c r="H4" s="15" t="s">
        <v>988</v>
      </c>
      <c r="I4" s="15">
        <v>101</v>
      </c>
      <c r="J4" s="15" t="s">
        <v>1746</v>
      </c>
      <c r="K4" s="15">
        <v>6</v>
      </c>
      <c r="L4" s="15">
        <v>5.9405940594059397</v>
      </c>
    </row>
    <row r="5" spans="1:12" x14ac:dyDescent="0.35">
      <c r="A5" s="15">
        <v>3</v>
      </c>
      <c r="B5" s="15" t="s">
        <v>1134</v>
      </c>
      <c r="C5" s="15" t="s">
        <v>1135</v>
      </c>
      <c r="D5" s="15" t="s">
        <v>1002</v>
      </c>
      <c r="E5" s="15" t="s">
        <v>987</v>
      </c>
      <c r="F5" s="15">
        <v>2.2377428587712899E-5</v>
      </c>
      <c r="G5" s="15">
        <v>1.49928771537676E-3</v>
      </c>
      <c r="H5" s="15" t="s">
        <v>1136</v>
      </c>
      <c r="I5" s="15">
        <v>29</v>
      </c>
      <c r="J5" s="15" t="s">
        <v>1747</v>
      </c>
      <c r="K5" s="15">
        <v>4</v>
      </c>
      <c r="L5" s="15">
        <v>13.7931034482759</v>
      </c>
    </row>
    <row r="6" spans="1:12" x14ac:dyDescent="0.35">
      <c r="A6" s="15">
        <v>4</v>
      </c>
      <c r="B6" s="15" t="s">
        <v>1487</v>
      </c>
      <c r="C6" s="15" t="s">
        <v>1488</v>
      </c>
      <c r="D6" s="15" t="s">
        <v>1489</v>
      </c>
      <c r="E6" s="15" t="s">
        <v>992</v>
      </c>
      <c r="F6" s="15">
        <v>6.9043561906653798E-5</v>
      </c>
      <c r="G6" s="15">
        <v>3.46943898580935E-3</v>
      </c>
      <c r="H6" s="15" t="s">
        <v>1490</v>
      </c>
      <c r="I6" s="15">
        <v>14</v>
      </c>
      <c r="J6" s="15" t="s">
        <v>1748</v>
      </c>
      <c r="K6" s="15">
        <v>3</v>
      </c>
      <c r="L6" s="15">
        <v>21.428571428571399</v>
      </c>
    </row>
    <row r="7" spans="1:12" x14ac:dyDescent="0.35">
      <c r="A7" s="15">
        <v>5</v>
      </c>
      <c r="B7" s="15" t="s">
        <v>995</v>
      </c>
      <c r="C7" s="15" t="s">
        <v>996</v>
      </c>
      <c r="D7" s="15" t="s">
        <v>997</v>
      </c>
      <c r="E7" s="15" t="s">
        <v>998</v>
      </c>
      <c r="F7" s="15">
        <v>3.6905772622572501E-4</v>
      </c>
      <c r="G7" s="15">
        <v>1.48361205942741E-2</v>
      </c>
      <c r="H7" s="15" t="s">
        <v>999</v>
      </c>
      <c r="I7" s="15">
        <v>24</v>
      </c>
      <c r="J7" s="15" t="s">
        <v>1749</v>
      </c>
      <c r="K7" s="15">
        <v>3</v>
      </c>
      <c r="L7" s="15">
        <v>12.5</v>
      </c>
    </row>
    <row r="8" spans="1:12" x14ac:dyDescent="0.35">
      <c r="A8" s="15">
        <v>6</v>
      </c>
      <c r="B8" s="15" t="s">
        <v>1131</v>
      </c>
      <c r="C8" s="15" t="s">
        <v>1132</v>
      </c>
      <c r="D8" s="15" t="s">
        <v>1002</v>
      </c>
      <c r="E8" s="15" t="s">
        <v>987</v>
      </c>
      <c r="F8" s="15">
        <v>1.159426996609E-3</v>
      </c>
      <c r="G8" s="15">
        <v>3.8840804386401702E-2</v>
      </c>
      <c r="H8" s="15" t="s">
        <v>1133</v>
      </c>
      <c r="I8" s="15">
        <v>79</v>
      </c>
      <c r="J8" s="15" t="s">
        <v>1750</v>
      </c>
      <c r="K8" s="15">
        <v>4</v>
      </c>
      <c r="L8" s="15">
        <v>5.0632911392405102</v>
      </c>
    </row>
    <row r="9" spans="1:12" x14ac:dyDescent="0.35">
      <c r="A9" s="15">
        <v>7</v>
      </c>
      <c r="B9" s="15" t="s">
        <v>1709</v>
      </c>
      <c r="C9" s="15" t="s">
        <v>1710</v>
      </c>
      <c r="D9" s="15" t="s">
        <v>1711</v>
      </c>
      <c r="E9" s="15" t="s">
        <v>1695</v>
      </c>
      <c r="F9" s="15">
        <v>1.9498209113589301E-3</v>
      </c>
      <c r="G9" s="15">
        <v>5.5987714740449203E-2</v>
      </c>
      <c r="H9" s="15" t="s">
        <v>1712</v>
      </c>
      <c r="I9" s="15">
        <v>42</v>
      </c>
      <c r="J9" s="15" t="s">
        <v>1995</v>
      </c>
      <c r="K9" s="15">
        <v>3</v>
      </c>
      <c r="L9" s="15">
        <v>7.1428571428571397</v>
      </c>
    </row>
    <row r="10" spans="1:12" x14ac:dyDescent="0.35">
      <c r="A10" s="15">
        <v>8</v>
      </c>
      <c r="B10" s="15" t="s">
        <v>1567</v>
      </c>
      <c r="C10" s="15" t="s">
        <v>1568</v>
      </c>
      <c r="D10" s="15" t="s">
        <v>1569</v>
      </c>
      <c r="E10" s="15" t="s">
        <v>998</v>
      </c>
      <c r="F10" s="15">
        <v>2.2725894359156202E-3</v>
      </c>
      <c r="G10" s="15">
        <v>5.7098809577379901E-2</v>
      </c>
      <c r="H10" s="15" t="s">
        <v>1570</v>
      </c>
      <c r="I10" s="15">
        <v>12</v>
      </c>
      <c r="J10" s="15" t="s">
        <v>1751</v>
      </c>
      <c r="K10" s="15">
        <v>2</v>
      </c>
      <c r="L10" s="15">
        <v>16.6666666666667</v>
      </c>
    </row>
    <row r="11" spans="1:12" x14ac:dyDescent="0.35">
      <c r="A11" s="15">
        <v>9</v>
      </c>
      <c r="B11" s="15" t="s">
        <v>1547</v>
      </c>
      <c r="C11" s="15" t="s">
        <v>1548</v>
      </c>
      <c r="D11" s="15" t="s">
        <v>1549</v>
      </c>
      <c r="E11" s="15" t="s">
        <v>998</v>
      </c>
      <c r="F11" s="15">
        <v>3.1103587386448802E-3</v>
      </c>
      <c r="G11" s="15">
        <v>6.9464678496402393E-2</v>
      </c>
      <c r="H11" s="15" t="s">
        <v>1550</v>
      </c>
      <c r="I11" s="15">
        <v>14</v>
      </c>
      <c r="J11" s="15" t="s">
        <v>1751</v>
      </c>
      <c r="K11" s="15">
        <v>2</v>
      </c>
      <c r="L11" s="15">
        <v>14.285714285714301</v>
      </c>
    </row>
    <row r="12" spans="1:12" x14ac:dyDescent="0.35">
      <c r="A12" s="15">
        <v>10</v>
      </c>
      <c r="B12" s="15" t="s">
        <v>1620</v>
      </c>
      <c r="C12" s="15" t="s">
        <v>1621</v>
      </c>
      <c r="D12" s="15" t="s">
        <v>1622</v>
      </c>
      <c r="E12" s="15" t="s">
        <v>1614</v>
      </c>
      <c r="F12" s="15">
        <v>4.0714022249796096E-3</v>
      </c>
      <c r="G12" s="15">
        <v>8.1835184722090101E-2</v>
      </c>
      <c r="H12" s="15" t="s">
        <v>1623</v>
      </c>
      <c r="I12" s="15">
        <v>16</v>
      </c>
      <c r="J12" s="15" t="s">
        <v>1752</v>
      </c>
      <c r="K12" s="15">
        <v>2</v>
      </c>
      <c r="L12" s="15">
        <v>12.5</v>
      </c>
    </row>
    <row r="13" spans="1:12" x14ac:dyDescent="0.35">
      <c r="A13" s="15">
        <v>11</v>
      </c>
      <c r="B13" s="15" t="s">
        <v>1603</v>
      </c>
      <c r="C13" s="15" t="s">
        <v>1604</v>
      </c>
      <c r="D13" s="15" t="s">
        <v>1605</v>
      </c>
      <c r="E13" s="15" t="s">
        <v>998</v>
      </c>
      <c r="F13" s="15">
        <v>7.6659441834971698E-3</v>
      </c>
      <c r="G13" s="15">
        <v>0.14007770735299399</v>
      </c>
      <c r="H13" s="15" t="s">
        <v>1606</v>
      </c>
      <c r="I13" s="15">
        <v>22</v>
      </c>
      <c r="J13" s="15" t="s">
        <v>1753</v>
      </c>
      <c r="K13" s="15">
        <v>2</v>
      </c>
      <c r="L13" s="15">
        <v>9.0909090909090899</v>
      </c>
    </row>
    <row r="14" spans="1:12" x14ac:dyDescent="0.35">
      <c r="A14" s="15">
        <v>12</v>
      </c>
      <c r="B14" s="15" t="s">
        <v>1394</v>
      </c>
      <c r="C14" s="15" t="s">
        <v>1395</v>
      </c>
      <c r="D14" s="15" t="s">
        <v>1396</v>
      </c>
      <c r="E14" s="15" t="s">
        <v>1013</v>
      </c>
      <c r="F14" s="15">
        <v>9.8463666292578893E-3</v>
      </c>
      <c r="G14" s="15">
        <v>0.16492664104006999</v>
      </c>
      <c r="H14" s="15" t="s">
        <v>1397</v>
      </c>
      <c r="I14" s="15">
        <v>25</v>
      </c>
      <c r="J14" s="15" t="s">
        <v>1754</v>
      </c>
      <c r="K14" s="15">
        <v>2</v>
      </c>
      <c r="L14" s="15">
        <v>8</v>
      </c>
    </row>
    <row r="15" spans="1:12" x14ac:dyDescent="0.35">
      <c r="A15" s="15">
        <v>13</v>
      </c>
      <c r="B15" s="15" t="s">
        <v>1455</v>
      </c>
      <c r="C15" s="15" t="s">
        <v>1456</v>
      </c>
      <c r="D15" s="15" t="s">
        <v>1457</v>
      </c>
      <c r="E15" s="15" t="s">
        <v>1449</v>
      </c>
      <c r="F15" s="15">
        <v>1.49286746069311E-2</v>
      </c>
      <c r="G15" s="15">
        <v>0.23082027661485699</v>
      </c>
      <c r="H15" s="15" t="s">
        <v>1458</v>
      </c>
      <c r="I15" s="15">
        <v>31</v>
      </c>
      <c r="J15" s="15" t="s">
        <v>1755</v>
      </c>
      <c r="K15" s="15">
        <v>2</v>
      </c>
      <c r="L15" s="15">
        <v>6.4516129032258096</v>
      </c>
    </row>
    <row r="16" spans="1:12" x14ac:dyDescent="0.35">
      <c r="A16" s="15">
        <v>14</v>
      </c>
      <c r="B16" s="15" t="s">
        <v>1040</v>
      </c>
      <c r="C16" s="15" t="s">
        <v>1041</v>
      </c>
      <c r="D16" s="15" t="s">
        <v>1042</v>
      </c>
      <c r="E16" s="15" t="s">
        <v>998</v>
      </c>
      <c r="F16" s="15">
        <v>3.02658415745716E-2</v>
      </c>
      <c r="G16" s="15">
        <v>0.43453101117777798</v>
      </c>
      <c r="H16" s="15" t="s">
        <v>1043</v>
      </c>
      <c r="I16" s="15">
        <v>5</v>
      </c>
      <c r="J16" s="15" t="s">
        <v>1756</v>
      </c>
      <c r="K16" s="15">
        <v>1</v>
      </c>
      <c r="L16" s="15">
        <v>20</v>
      </c>
    </row>
    <row r="17" spans="1:12" x14ac:dyDescent="0.35">
      <c r="A17" s="15">
        <v>15</v>
      </c>
      <c r="B17" s="15" t="s">
        <v>1371</v>
      </c>
      <c r="C17" s="15" t="s">
        <v>1372</v>
      </c>
      <c r="D17" s="15" t="s">
        <v>1373</v>
      </c>
      <c r="E17" s="15" t="s">
        <v>1013</v>
      </c>
      <c r="F17" s="15">
        <v>3.6213393363979399E-2</v>
      </c>
      <c r="G17" s="15">
        <v>0.45493075413499201</v>
      </c>
      <c r="H17" s="15" t="s">
        <v>1374</v>
      </c>
      <c r="I17" s="15">
        <v>6</v>
      </c>
      <c r="J17" s="15" t="s">
        <v>1757</v>
      </c>
      <c r="K17" s="15">
        <v>1</v>
      </c>
      <c r="L17" s="15">
        <v>16.6666666666667</v>
      </c>
    </row>
    <row r="18" spans="1:12" x14ac:dyDescent="0.35">
      <c r="A18" s="15">
        <v>16</v>
      </c>
      <c r="B18" s="15" t="s">
        <v>1555</v>
      </c>
      <c r="C18" s="15" t="s">
        <v>1556</v>
      </c>
      <c r="D18" s="15" t="s">
        <v>1557</v>
      </c>
      <c r="E18" s="15" t="s">
        <v>998</v>
      </c>
      <c r="F18" s="15">
        <v>3.6213393363979399E-2</v>
      </c>
      <c r="G18" s="15">
        <v>0.45493075413499201</v>
      </c>
      <c r="H18" s="15" t="s">
        <v>1558</v>
      </c>
      <c r="I18" s="15">
        <v>6</v>
      </c>
      <c r="J18" s="15" t="s">
        <v>1758</v>
      </c>
      <c r="K18" s="15">
        <v>1</v>
      </c>
      <c r="L18" s="15">
        <v>16.6666666666667</v>
      </c>
    </row>
    <row r="19" spans="1:12" x14ac:dyDescent="0.35">
      <c r="A19" s="15">
        <v>17</v>
      </c>
      <c r="B19" s="15" t="s">
        <v>1023</v>
      </c>
      <c r="C19" s="15" t="s">
        <v>1024</v>
      </c>
      <c r="D19" s="15" t="s">
        <v>1002</v>
      </c>
      <c r="E19" s="15" t="s">
        <v>1025</v>
      </c>
      <c r="F19" s="15">
        <v>4.0813238207933998E-2</v>
      </c>
      <c r="G19" s="15">
        <v>0.48255652234086699</v>
      </c>
      <c r="H19" s="15" t="s">
        <v>1026</v>
      </c>
      <c r="I19" s="15">
        <v>53</v>
      </c>
      <c r="J19" s="15" t="s">
        <v>1754</v>
      </c>
      <c r="K19" s="15">
        <v>2</v>
      </c>
      <c r="L19" s="15">
        <v>3.7735849056603801</v>
      </c>
    </row>
    <row r="20" spans="1:12" x14ac:dyDescent="0.35">
      <c r="A20" s="15">
        <v>18</v>
      </c>
      <c r="B20" s="15" t="s">
        <v>1032</v>
      </c>
      <c r="C20" s="15" t="s">
        <v>1033</v>
      </c>
      <c r="D20" s="15" t="s">
        <v>1034</v>
      </c>
      <c r="E20" s="15" t="s">
        <v>992</v>
      </c>
      <c r="F20" s="15">
        <v>4.8004438323308099E-2</v>
      </c>
      <c r="G20" s="15">
        <v>0.53604956127694103</v>
      </c>
      <c r="H20" s="15" t="s">
        <v>1035</v>
      </c>
      <c r="I20" s="15">
        <v>8</v>
      </c>
      <c r="J20" s="15" t="s">
        <v>1758</v>
      </c>
      <c r="K20" s="15">
        <v>1</v>
      </c>
      <c r="L20" s="15">
        <v>12.5</v>
      </c>
    </row>
    <row r="21" spans="1:12" x14ac:dyDescent="0.35">
      <c r="A21" s="15">
        <v>19</v>
      </c>
      <c r="B21" s="15" t="s">
        <v>1551</v>
      </c>
      <c r="C21" s="15" t="s">
        <v>1552</v>
      </c>
      <c r="D21" s="15" t="s">
        <v>1553</v>
      </c>
      <c r="E21" s="15" t="s">
        <v>998</v>
      </c>
      <c r="F21" s="15">
        <v>5.3848316369262697E-2</v>
      </c>
      <c r="G21" s="15">
        <v>0.54117557951108997</v>
      </c>
      <c r="H21" s="15" t="s">
        <v>1554</v>
      </c>
      <c r="I21" s="15">
        <v>9</v>
      </c>
      <c r="J21" s="15" t="s">
        <v>1759</v>
      </c>
      <c r="K21" s="15">
        <v>1</v>
      </c>
      <c r="L21" s="15">
        <v>11.1111111111111</v>
      </c>
    </row>
    <row r="22" spans="1:12" x14ac:dyDescent="0.35">
      <c r="A22" s="15">
        <v>20</v>
      </c>
      <c r="B22" s="15" t="s">
        <v>1717</v>
      </c>
      <c r="C22" s="15" t="s">
        <v>1718</v>
      </c>
      <c r="D22" s="15" t="s">
        <v>1719</v>
      </c>
      <c r="E22" s="15" t="s">
        <v>1695</v>
      </c>
      <c r="F22" s="15">
        <v>5.3848316369262697E-2</v>
      </c>
      <c r="G22" s="15">
        <v>0.54117557951108997</v>
      </c>
      <c r="H22" s="15" t="s">
        <v>1720</v>
      </c>
      <c r="I22" s="15">
        <v>9</v>
      </c>
      <c r="J22" s="15" t="s">
        <v>1758</v>
      </c>
      <c r="K22" s="15">
        <v>1</v>
      </c>
      <c r="L22" s="15">
        <v>11.1111111111111</v>
      </c>
    </row>
    <row r="23" spans="1:12" x14ac:dyDescent="0.35">
      <c r="A23" s="15">
        <v>21</v>
      </c>
      <c r="B23" s="15" t="s">
        <v>1459</v>
      </c>
      <c r="C23" s="15" t="s">
        <v>1460</v>
      </c>
      <c r="D23" s="15" t="s">
        <v>1461</v>
      </c>
      <c r="E23" s="15" t="s">
        <v>1449</v>
      </c>
      <c r="F23" s="15">
        <v>5.9658019689802298E-2</v>
      </c>
      <c r="G23" s="15">
        <v>0.57101247417382195</v>
      </c>
      <c r="H23" s="15" t="s">
        <v>1462</v>
      </c>
      <c r="I23" s="15">
        <v>10</v>
      </c>
      <c r="J23" s="15" t="s">
        <v>1758</v>
      </c>
      <c r="K23" s="15">
        <v>1</v>
      </c>
      <c r="L23" s="15">
        <v>10</v>
      </c>
    </row>
    <row r="24" spans="1:12" x14ac:dyDescent="0.35">
      <c r="A24" s="15">
        <v>22</v>
      </c>
      <c r="B24" s="15" t="s">
        <v>1027</v>
      </c>
      <c r="C24" s="15" t="s">
        <v>1028</v>
      </c>
      <c r="D24" s="15" t="s">
        <v>1029</v>
      </c>
      <c r="E24" s="15" t="s">
        <v>992</v>
      </c>
      <c r="F24" s="15">
        <v>6.5433738200043501E-2</v>
      </c>
      <c r="G24" s="15">
        <v>0.59782642628221605</v>
      </c>
      <c r="H24" s="15" t="s">
        <v>1030</v>
      </c>
      <c r="I24" s="15">
        <v>11</v>
      </c>
      <c r="J24" s="15" t="s">
        <v>1758</v>
      </c>
      <c r="K24" s="15">
        <v>1</v>
      </c>
      <c r="L24" s="15">
        <v>9.0909090909090899</v>
      </c>
    </row>
    <row r="25" spans="1:12" x14ac:dyDescent="0.35">
      <c r="A25" s="15">
        <v>23</v>
      </c>
      <c r="B25" s="15" t="s">
        <v>1507</v>
      </c>
      <c r="C25" s="15" t="s">
        <v>1508</v>
      </c>
      <c r="D25" s="15" t="s">
        <v>1509</v>
      </c>
      <c r="E25" s="15" t="s">
        <v>992</v>
      </c>
      <c r="F25" s="15">
        <v>7.1175660814964403E-2</v>
      </c>
      <c r="G25" s="15">
        <v>0.62201338364381897</v>
      </c>
      <c r="H25" s="15" t="s">
        <v>1510</v>
      </c>
      <c r="I25" s="15">
        <v>12</v>
      </c>
      <c r="J25" s="15" t="s">
        <v>1760</v>
      </c>
      <c r="K25" s="15">
        <v>1</v>
      </c>
      <c r="L25" s="15">
        <v>8.3333333333333304</v>
      </c>
    </row>
    <row r="26" spans="1:12" x14ac:dyDescent="0.35">
      <c r="A26" s="15">
        <v>24</v>
      </c>
      <c r="B26" s="15" t="s">
        <v>1595</v>
      </c>
      <c r="C26" s="15" t="s">
        <v>1596</v>
      </c>
      <c r="D26" s="15" t="s">
        <v>1597</v>
      </c>
      <c r="E26" s="15" t="s">
        <v>998</v>
      </c>
      <c r="F26" s="15">
        <v>9.9384878099332302E-2</v>
      </c>
      <c r="G26" s="15">
        <v>0.83234835408190799</v>
      </c>
      <c r="H26" s="15" t="s">
        <v>1598</v>
      </c>
      <c r="I26" s="15">
        <v>17</v>
      </c>
      <c r="J26" s="15" t="s">
        <v>1760</v>
      </c>
      <c r="K26" s="15">
        <v>1</v>
      </c>
      <c r="L26" s="15">
        <v>5.8823529411764701</v>
      </c>
    </row>
    <row r="27" spans="1:12" x14ac:dyDescent="0.35">
      <c r="A27" s="15">
        <v>25</v>
      </c>
      <c r="B27" s="15" t="s">
        <v>1721</v>
      </c>
      <c r="C27" s="15" t="s">
        <v>1722</v>
      </c>
      <c r="D27" s="15" t="s">
        <v>1723</v>
      </c>
      <c r="E27" s="15" t="s">
        <v>1695</v>
      </c>
      <c r="F27" s="15">
        <v>0.110438495167701</v>
      </c>
      <c r="G27" s="15">
        <v>0.88792550114831403</v>
      </c>
      <c r="H27" s="15" t="s">
        <v>1724</v>
      </c>
      <c r="I27" s="15">
        <v>19</v>
      </c>
      <c r="J27" s="15" t="s">
        <v>1758</v>
      </c>
      <c r="K27" s="15">
        <v>1</v>
      </c>
      <c r="L27" s="15">
        <v>5.2631578947368398</v>
      </c>
    </row>
    <row r="28" spans="1:12" x14ac:dyDescent="0.35">
      <c r="A28" s="15">
        <v>26</v>
      </c>
      <c r="B28" s="15" t="s">
        <v>1143</v>
      </c>
      <c r="C28" s="15" t="s">
        <v>1144</v>
      </c>
      <c r="D28" s="15" t="s">
        <v>1002</v>
      </c>
      <c r="E28" s="15" t="s">
        <v>1145</v>
      </c>
      <c r="F28" s="15">
        <v>0.12566803653459099</v>
      </c>
      <c r="G28" s="15">
        <v>0.93552871642417401</v>
      </c>
      <c r="H28" s="15" t="s">
        <v>1146</v>
      </c>
      <c r="I28" s="15">
        <v>101</v>
      </c>
      <c r="J28" s="15" t="s">
        <v>1761</v>
      </c>
      <c r="K28" s="15">
        <v>2</v>
      </c>
      <c r="L28" s="15">
        <v>1.98019801980198</v>
      </c>
    </row>
    <row r="29" spans="1:12" x14ac:dyDescent="0.35">
      <c r="A29" s="15">
        <v>27</v>
      </c>
      <c r="B29" s="15" t="s">
        <v>1443</v>
      </c>
      <c r="C29" s="15" t="s">
        <v>1444</v>
      </c>
      <c r="D29" s="15" t="s">
        <v>1002</v>
      </c>
      <c r="E29" s="15" t="s">
        <v>1421</v>
      </c>
      <c r="F29" s="15">
        <v>0.121362831326931</v>
      </c>
      <c r="G29" s="15">
        <v>0.93552871642417401</v>
      </c>
      <c r="H29" s="15" t="s">
        <v>1445</v>
      </c>
      <c r="I29" s="15">
        <v>21</v>
      </c>
      <c r="J29" s="15" t="s">
        <v>1760</v>
      </c>
      <c r="K29" s="15">
        <v>1</v>
      </c>
      <c r="L29" s="15">
        <v>4.7619047619047601</v>
      </c>
    </row>
    <row r="30" spans="1:12" x14ac:dyDescent="0.35">
      <c r="A30" s="15">
        <v>28</v>
      </c>
      <c r="B30" s="15" t="s">
        <v>1048</v>
      </c>
      <c r="C30" s="15" t="s">
        <v>1049</v>
      </c>
      <c r="D30" s="15" t="s">
        <v>1050</v>
      </c>
      <c r="E30" s="15" t="s">
        <v>1003</v>
      </c>
      <c r="F30" s="15">
        <v>1</v>
      </c>
      <c r="G30" s="15">
        <v>1</v>
      </c>
      <c r="H30" s="15" t="s">
        <v>1051</v>
      </c>
      <c r="I30" s="15">
        <v>31</v>
      </c>
      <c r="J30" s="15"/>
      <c r="K30" s="15">
        <v>0</v>
      </c>
      <c r="L30" s="15">
        <v>0</v>
      </c>
    </row>
    <row r="31" spans="1:12" x14ac:dyDescent="0.35">
      <c r="A31" s="15">
        <v>29</v>
      </c>
      <c r="B31" s="15" t="s">
        <v>1052</v>
      </c>
      <c r="C31" s="15" t="s">
        <v>1053</v>
      </c>
      <c r="D31" s="15" t="s">
        <v>1054</v>
      </c>
      <c r="E31" s="15" t="s">
        <v>1003</v>
      </c>
      <c r="F31" s="15">
        <v>1</v>
      </c>
      <c r="G31" s="15">
        <v>1</v>
      </c>
      <c r="H31" s="15" t="s">
        <v>1055</v>
      </c>
      <c r="I31" s="15">
        <v>20</v>
      </c>
      <c r="J31" s="15"/>
      <c r="K31" s="15">
        <v>0</v>
      </c>
      <c r="L31" s="15">
        <v>0</v>
      </c>
    </row>
    <row r="32" spans="1:12" x14ac:dyDescent="0.35">
      <c r="A32" s="15">
        <v>30</v>
      </c>
      <c r="B32" s="15" t="s">
        <v>1056</v>
      </c>
      <c r="C32" s="15" t="s">
        <v>1057</v>
      </c>
      <c r="D32" s="15" t="s">
        <v>1058</v>
      </c>
      <c r="E32" s="15" t="s">
        <v>1003</v>
      </c>
      <c r="F32" s="15">
        <v>1</v>
      </c>
      <c r="G32" s="15">
        <v>1</v>
      </c>
      <c r="H32" s="15" t="s">
        <v>1059</v>
      </c>
      <c r="I32" s="15">
        <v>37</v>
      </c>
      <c r="J32" s="15"/>
      <c r="K32" s="15">
        <v>0</v>
      </c>
      <c r="L32" s="15">
        <v>0</v>
      </c>
    </row>
    <row r="33" spans="1:12" x14ac:dyDescent="0.35">
      <c r="A33" s="15">
        <v>31</v>
      </c>
      <c r="B33" s="15" t="s">
        <v>1060</v>
      </c>
      <c r="C33" s="15" t="s">
        <v>1061</v>
      </c>
      <c r="D33" s="15" t="s">
        <v>1002</v>
      </c>
      <c r="E33" s="15" t="s">
        <v>1003</v>
      </c>
      <c r="F33" s="15">
        <v>1</v>
      </c>
      <c r="G33" s="15">
        <v>1</v>
      </c>
      <c r="H33" s="15" t="s">
        <v>1062</v>
      </c>
      <c r="I33" s="15">
        <v>59</v>
      </c>
      <c r="J33" s="15"/>
      <c r="K33" s="15">
        <v>0</v>
      </c>
      <c r="L33" s="15">
        <v>0</v>
      </c>
    </row>
    <row r="34" spans="1:12" x14ac:dyDescent="0.35">
      <c r="A34" s="15">
        <v>32</v>
      </c>
      <c r="B34" s="15" t="s">
        <v>1063</v>
      </c>
      <c r="C34" s="15" t="s">
        <v>1064</v>
      </c>
      <c r="D34" s="15" t="s">
        <v>1002</v>
      </c>
      <c r="E34" s="15" t="s">
        <v>1003</v>
      </c>
      <c r="F34" s="15">
        <v>1</v>
      </c>
      <c r="G34" s="15">
        <v>1</v>
      </c>
      <c r="H34" s="15" t="s">
        <v>1065</v>
      </c>
      <c r="I34" s="15">
        <v>55</v>
      </c>
      <c r="J34" s="15"/>
      <c r="K34" s="15">
        <v>0</v>
      </c>
      <c r="L34" s="15">
        <v>0</v>
      </c>
    </row>
    <row r="35" spans="1:12" x14ac:dyDescent="0.35">
      <c r="A35" s="15">
        <v>33</v>
      </c>
      <c r="B35" s="15" t="s">
        <v>1066</v>
      </c>
      <c r="C35" s="15" t="s">
        <v>1067</v>
      </c>
      <c r="D35" s="15" t="s">
        <v>1002</v>
      </c>
      <c r="E35" s="15" t="s">
        <v>1003</v>
      </c>
      <c r="F35" s="15">
        <v>1</v>
      </c>
      <c r="G35" s="15">
        <v>1</v>
      </c>
      <c r="H35" s="15" t="s">
        <v>1068</v>
      </c>
      <c r="I35" s="15">
        <v>46</v>
      </c>
      <c r="J35" s="15"/>
      <c r="K35" s="15">
        <v>0</v>
      </c>
      <c r="L35" s="15">
        <v>0</v>
      </c>
    </row>
    <row r="36" spans="1:12" x14ac:dyDescent="0.35">
      <c r="A36" s="15">
        <v>34</v>
      </c>
      <c r="B36" s="15" t="s">
        <v>1069</v>
      </c>
      <c r="C36" s="15" t="s">
        <v>1070</v>
      </c>
      <c r="D36" s="15" t="s">
        <v>1002</v>
      </c>
      <c r="E36" s="15" t="s">
        <v>1003</v>
      </c>
      <c r="F36" s="15">
        <v>1</v>
      </c>
      <c r="G36" s="15">
        <v>1</v>
      </c>
      <c r="H36" s="15" t="s">
        <v>1071</v>
      </c>
      <c r="I36" s="15">
        <v>57</v>
      </c>
      <c r="J36" s="15"/>
      <c r="K36" s="15">
        <v>0</v>
      </c>
      <c r="L36" s="15">
        <v>0</v>
      </c>
    </row>
    <row r="37" spans="1:12" x14ac:dyDescent="0.35">
      <c r="A37" s="15">
        <v>35</v>
      </c>
      <c r="B37" s="15" t="s">
        <v>1072</v>
      </c>
      <c r="C37" s="15" t="s">
        <v>1073</v>
      </c>
      <c r="D37" s="15" t="s">
        <v>1002</v>
      </c>
      <c r="E37" s="15" t="s">
        <v>1003</v>
      </c>
      <c r="F37" s="15">
        <v>1</v>
      </c>
      <c r="G37" s="15">
        <v>1</v>
      </c>
      <c r="H37" s="15" t="s">
        <v>1074</v>
      </c>
      <c r="I37" s="15">
        <v>37</v>
      </c>
      <c r="J37" s="15"/>
      <c r="K37" s="15">
        <v>0</v>
      </c>
      <c r="L37" s="15">
        <v>0</v>
      </c>
    </row>
    <row r="38" spans="1:12" x14ac:dyDescent="0.35">
      <c r="A38" s="15">
        <v>36</v>
      </c>
      <c r="B38" s="15" t="s">
        <v>1075</v>
      </c>
      <c r="C38" s="15" t="s">
        <v>1076</v>
      </c>
      <c r="D38" s="15" t="s">
        <v>1002</v>
      </c>
      <c r="E38" s="15" t="s">
        <v>1003</v>
      </c>
      <c r="F38" s="15">
        <v>1</v>
      </c>
      <c r="G38" s="15">
        <v>1</v>
      </c>
      <c r="H38" s="15" t="s">
        <v>1077</v>
      </c>
      <c r="I38" s="15">
        <v>119</v>
      </c>
      <c r="J38" s="15"/>
      <c r="K38" s="15">
        <v>0</v>
      </c>
      <c r="L38" s="15">
        <v>0</v>
      </c>
    </row>
    <row r="39" spans="1:12" x14ac:dyDescent="0.35">
      <c r="A39" s="15">
        <v>37</v>
      </c>
      <c r="B39" s="15" t="s">
        <v>1078</v>
      </c>
      <c r="C39" s="15" t="s">
        <v>1079</v>
      </c>
      <c r="D39" s="15" t="s">
        <v>1002</v>
      </c>
      <c r="E39" s="15" t="s">
        <v>1003</v>
      </c>
      <c r="F39" s="15">
        <v>1</v>
      </c>
      <c r="G39" s="15">
        <v>1</v>
      </c>
      <c r="H39" s="15" t="s">
        <v>1080</v>
      </c>
      <c r="I39" s="15">
        <v>32</v>
      </c>
      <c r="J39" s="15"/>
      <c r="K39" s="15">
        <v>0</v>
      </c>
      <c r="L39" s="15">
        <v>0</v>
      </c>
    </row>
    <row r="40" spans="1:12" x14ac:dyDescent="0.35">
      <c r="A40" s="15">
        <v>38</v>
      </c>
      <c r="B40" s="15" t="s">
        <v>1000</v>
      </c>
      <c r="C40" s="15" t="s">
        <v>1001</v>
      </c>
      <c r="D40" s="15" t="s">
        <v>1002</v>
      </c>
      <c r="E40" s="15" t="s">
        <v>1003</v>
      </c>
      <c r="F40" s="15">
        <v>1</v>
      </c>
      <c r="G40" s="15">
        <v>1</v>
      </c>
      <c r="H40" s="15" t="s">
        <v>1004</v>
      </c>
      <c r="I40" s="15">
        <v>64</v>
      </c>
      <c r="J40" s="15"/>
      <c r="K40" s="15">
        <v>0</v>
      </c>
      <c r="L40" s="15">
        <v>0</v>
      </c>
    </row>
    <row r="41" spans="1:12" x14ac:dyDescent="0.35">
      <c r="A41" s="15">
        <v>39</v>
      </c>
      <c r="B41" s="15" t="s">
        <v>1081</v>
      </c>
      <c r="C41" s="15" t="s">
        <v>1082</v>
      </c>
      <c r="D41" s="15" t="s">
        <v>1002</v>
      </c>
      <c r="E41" s="15" t="s">
        <v>1003</v>
      </c>
      <c r="F41" s="15">
        <v>1</v>
      </c>
      <c r="G41" s="15">
        <v>1</v>
      </c>
      <c r="H41" s="15" t="s">
        <v>1083</v>
      </c>
      <c r="I41" s="15">
        <v>42</v>
      </c>
      <c r="J41" s="15"/>
      <c r="K41" s="15">
        <v>0</v>
      </c>
      <c r="L41" s="15">
        <v>0</v>
      </c>
    </row>
    <row r="42" spans="1:12" x14ac:dyDescent="0.35">
      <c r="A42" s="15">
        <v>40</v>
      </c>
      <c r="B42" s="15" t="s">
        <v>1084</v>
      </c>
      <c r="C42" s="15" t="s">
        <v>1085</v>
      </c>
      <c r="D42" s="15" t="s">
        <v>1002</v>
      </c>
      <c r="E42" s="15" t="s">
        <v>1003</v>
      </c>
      <c r="F42" s="15">
        <v>1</v>
      </c>
      <c r="G42" s="15">
        <v>1</v>
      </c>
      <c r="H42" s="15" t="s">
        <v>1086</v>
      </c>
      <c r="I42" s="15">
        <v>47</v>
      </c>
      <c r="J42" s="15"/>
      <c r="K42" s="15">
        <v>0</v>
      </c>
      <c r="L42" s="15">
        <v>0</v>
      </c>
    </row>
    <row r="43" spans="1:12" x14ac:dyDescent="0.35">
      <c r="A43" s="15">
        <v>41</v>
      </c>
      <c r="B43" s="15" t="s">
        <v>1088</v>
      </c>
      <c r="C43" s="15" t="s">
        <v>1089</v>
      </c>
      <c r="D43" s="15" t="s">
        <v>1002</v>
      </c>
      <c r="E43" s="15" t="s">
        <v>1003</v>
      </c>
      <c r="F43" s="15">
        <v>1</v>
      </c>
      <c r="G43" s="15">
        <v>1</v>
      </c>
      <c r="H43" s="15" t="s">
        <v>1090</v>
      </c>
      <c r="I43" s="15">
        <v>47</v>
      </c>
      <c r="J43" s="15"/>
      <c r="K43" s="15">
        <v>0</v>
      </c>
      <c r="L43" s="15">
        <v>0</v>
      </c>
    </row>
    <row r="44" spans="1:12" x14ac:dyDescent="0.35">
      <c r="A44" s="15">
        <v>42</v>
      </c>
      <c r="B44" s="15" t="s">
        <v>1091</v>
      </c>
      <c r="C44" s="15" t="s">
        <v>1092</v>
      </c>
      <c r="D44" s="15" t="s">
        <v>1002</v>
      </c>
      <c r="E44" s="15" t="s">
        <v>1093</v>
      </c>
      <c r="F44" s="15">
        <v>1</v>
      </c>
      <c r="G44" s="15">
        <v>1</v>
      </c>
      <c r="H44" s="15" t="s">
        <v>1094</v>
      </c>
      <c r="I44" s="15">
        <v>12</v>
      </c>
      <c r="J44" s="15"/>
      <c r="K44" s="15">
        <v>0</v>
      </c>
      <c r="L44" s="15">
        <v>0</v>
      </c>
    </row>
    <row r="45" spans="1:12" x14ac:dyDescent="0.35">
      <c r="A45" s="15">
        <v>43</v>
      </c>
      <c r="B45" s="15" t="s">
        <v>1095</v>
      </c>
      <c r="C45" s="15" t="s">
        <v>1096</v>
      </c>
      <c r="D45" s="15" t="s">
        <v>1097</v>
      </c>
      <c r="E45" s="15" t="s">
        <v>1093</v>
      </c>
      <c r="F45" s="15">
        <v>1</v>
      </c>
      <c r="G45" s="15">
        <v>1</v>
      </c>
      <c r="H45" s="15" t="s">
        <v>1098</v>
      </c>
      <c r="I45" s="15">
        <v>20</v>
      </c>
      <c r="J45" s="15"/>
      <c r="K45" s="15">
        <v>0</v>
      </c>
      <c r="L45" s="15">
        <v>0</v>
      </c>
    </row>
    <row r="46" spans="1:12" x14ac:dyDescent="0.35">
      <c r="A46" s="15">
        <v>44</v>
      </c>
      <c r="B46" s="15" t="s">
        <v>1099</v>
      </c>
      <c r="C46" s="15" t="s">
        <v>1100</v>
      </c>
      <c r="D46" s="15" t="s">
        <v>1101</v>
      </c>
      <c r="E46" s="15" t="s">
        <v>1093</v>
      </c>
      <c r="F46" s="15">
        <v>1</v>
      </c>
      <c r="G46" s="15">
        <v>1</v>
      </c>
      <c r="H46" s="15" t="s">
        <v>1102</v>
      </c>
      <c r="I46" s="15">
        <v>34</v>
      </c>
      <c r="J46" s="15"/>
      <c r="K46" s="15">
        <v>0</v>
      </c>
      <c r="L46" s="15">
        <v>0</v>
      </c>
    </row>
    <row r="47" spans="1:12" x14ac:dyDescent="0.35">
      <c r="A47" s="15">
        <v>45</v>
      </c>
      <c r="B47" s="15" t="s">
        <v>1103</v>
      </c>
      <c r="C47" s="15" t="s">
        <v>1104</v>
      </c>
      <c r="D47" s="15" t="s">
        <v>1002</v>
      </c>
      <c r="E47" s="15" t="s">
        <v>987</v>
      </c>
      <c r="F47" s="15">
        <v>1</v>
      </c>
      <c r="G47" s="15">
        <v>1</v>
      </c>
      <c r="H47" s="15" t="s">
        <v>1105</v>
      </c>
      <c r="I47" s="15">
        <v>58</v>
      </c>
      <c r="J47" s="15"/>
      <c r="K47" s="15">
        <v>0</v>
      </c>
      <c r="L47" s="15">
        <v>0</v>
      </c>
    </row>
    <row r="48" spans="1:12" x14ac:dyDescent="0.35">
      <c r="A48" s="15">
        <v>46</v>
      </c>
      <c r="B48" s="15" t="s">
        <v>1106</v>
      </c>
      <c r="C48" s="15" t="s">
        <v>1107</v>
      </c>
      <c r="D48" s="15" t="s">
        <v>1002</v>
      </c>
      <c r="E48" s="15" t="s">
        <v>987</v>
      </c>
      <c r="F48" s="15">
        <v>1</v>
      </c>
      <c r="G48" s="15">
        <v>1</v>
      </c>
      <c r="H48" s="15" t="s">
        <v>1108</v>
      </c>
      <c r="I48" s="15">
        <v>40</v>
      </c>
      <c r="J48" s="15"/>
      <c r="K48" s="15">
        <v>0</v>
      </c>
      <c r="L48" s="15">
        <v>0</v>
      </c>
    </row>
    <row r="49" spans="1:12" x14ac:dyDescent="0.35">
      <c r="A49" s="15">
        <v>47</v>
      </c>
      <c r="B49" s="15" t="s">
        <v>1109</v>
      </c>
      <c r="C49" s="15" t="s">
        <v>1110</v>
      </c>
      <c r="D49" s="15" t="s">
        <v>1002</v>
      </c>
      <c r="E49" s="15" t="s">
        <v>987</v>
      </c>
      <c r="F49" s="15">
        <v>1</v>
      </c>
      <c r="G49" s="15">
        <v>1</v>
      </c>
      <c r="H49" s="15" t="s">
        <v>1111</v>
      </c>
      <c r="I49" s="15">
        <v>50</v>
      </c>
      <c r="J49" s="15"/>
      <c r="K49" s="15">
        <v>0</v>
      </c>
      <c r="L49" s="15">
        <v>0</v>
      </c>
    </row>
    <row r="50" spans="1:12" x14ac:dyDescent="0.35">
      <c r="A50" s="15">
        <v>48</v>
      </c>
      <c r="B50" s="15" t="s">
        <v>1112</v>
      </c>
      <c r="C50" s="15" t="s">
        <v>1113</v>
      </c>
      <c r="D50" s="15" t="s">
        <v>1002</v>
      </c>
      <c r="E50" s="15" t="s">
        <v>987</v>
      </c>
      <c r="F50" s="15">
        <v>1</v>
      </c>
      <c r="G50" s="15">
        <v>1</v>
      </c>
      <c r="H50" s="15" t="s">
        <v>1114</v>
      </c>
      <c r="I50" s="15">
        <v>57</v>
      </c>
      <c r="J50" s="15"/>
      <c r="K50" s="15">
        <v>0</v>
      </c>
      <c r="L50" s="15">
        <v>0</v>
      </c>
    </row>
    <row r="51" spans="1:12" x14ac:dyDescent="0.35">
      <c r="A51" s="15">
        <v>49</v>
      </c>
      <c r="B51" s="15" t="s">
        <v>1115</v>
      </c>
      <c r="C51" s="15" t="s">
        <v>1116</v>
      </c>
      <c r="D51" s="15" t="s">
        <v>1117</v>
      </c>
      <c r="E51" s="15" t="s">
        <v>987</v>
      </c>
      <c r="F51" s="15">
        <v>1</v>
      </c>
      <c r="G51" s="15">
        <v>1</v>
      </c>
      <c r="H51" s="15" t="s">
        <v>1118</v>
      </c>
      <c r="I51" s="15">
        <v>47</v>
      </c>
      <c r="J51" s="15"/>
      <c r="K51" s="15">
        <v>0</v>
      </c>
      <c r="L51" s="15">
        <v>0</v>
      </c>
    </row>
    <row r="52" spans="1:12" x14ac:dyDescent="0.35">
      <c r="A52" s="15">
        <v>50</v>
      </c>
      <c r="B52" s="15" t="s">
        <v>1119</v>
      </c>
      <c r="C52" s="15" t="s">
        <v>1120</v>
      </c>
      <c r="D52" s="15" t="s">
        <v>1002</v>
      </c>
      <c r="E52" s="15" t="s">
        <v>987</v>
      </c>
      <c r="F52" s="15">
        <v>1</v>
      </c>
      <c r="G52" s="15">
        <v>1</v>
      </c>
      <c r="H52" s="15" t="s">
        <v>1121</v>
      </c>
      <c r="I52" s="15">
        <v>38</v>
      </c>
      <c r="J52" s="15"/>
      <c r="K52" s="15">
        <v>0</v>
      </c>
      <c r="L52" s="15">
        <v>0</v>
      </c>
    </row>
    <row r="53" spans="1:12" x14ac:dyDescent="0.35">
      <c r="A53" s="15">
        <v>51</v>
      </c>
      <c r="B53" s="15" t="s">
        <v>1122</v>
      </c>
      <c r="C53" s="15" t="s">
        <v>1123</v>
      </c>
      <c r="D53" s="15" t="s">
        <v>1002</v>
      </c>
      <c r="E53" s="15" t="s">
        <v>987</v>
      </c>
      <c r="F53" s="15">
        <v>1</v>
      </c>
      <c r="G53" s="15">
        <v>1</v>
      </c>
      <c r="H53" s="15" t="s">
        <v>1124</v>
      </c>
      <c r="I53" s="15">
        <v>56</v>
      </c>
      <c r="J53" s="15"/>
      <c r="K53" s="15">
        <v>0</v>
      </c>
      <c r="L53" s="15">
        <v>0</v>
      </c>
    </row>
    <row r="54" spans="1:12" x14ac:dyDescent="0.35">
      <c r="A54" s="15">
        <v>52</v>
      </c>
      <c r="B54" s="15" t="s">
        <v>1125</v>
      </c>
      <c r="C54" s="15" t="s">
        <v>1126</v>
      </c>
      <c r="D54" s="15" t="s">
        <v>1002</v>
      </c>
      <c r="E54" s="15" t="s">
        <v>987</v>
      </c>
      <c r="F54" s="15">
        <v>1</v>
      </c>
      <c r="G54" s="15">
        <v>1</v>
      </c>
      <c r="H54" s="15" t="s">
        <v>1127</v>
      </c>
      <c r="I54" s="15">
        <v>25</v>
      </c>
      <c r="J54" s="15"/>
      <c r="K54" s="15">
        <v>0</v>
      </c>
      <c r="L54" s="15">
        <v>0</v>
      </c>
    </row>
    <row r="55" spans="1:12" x14ac:dyDescent="0.35">
      <c r="A55" s="15">
        <v>53</v>
      </c>
      <c r="B55" s="15" t="s">
        <v>1128</v>
      </c>
      <c r="C55" s="15" t="s">
        <v>1129</v>
      </c>
      <c r="D55" s="15" t="s">
        <v>1002</v>
      </c>
      <c r="E55" s="15" t="s">
        <v>987</v>
      </c>
      <c r="F55" s="15">
        <v>1</v>
      </c>
      <c r="G55" s="15">
        <v>1</v>
      </c>
      <c r="H55" s="15" t="s">
        <v>1130</v>
      </c>
      <c r="I55" s="15">
        <v>35</v>
      </c>
      <c r="J55" s="15"/>
      <c r="K55" s="15">
        <v>0</v>
      </c>
      <c r="L55" s="15">
        <v>0</v>
      </c>
    </row>
    <row r="56" spans="1:12" x14ac:dyDescent="0.35">
      <c r="A56" s="15">
        <v>54</v>
      </c>
      <c r="B56" s="15" t="s">
        <v>1137</v>
      </c>
      <c r="C56" s="15" t="s">
        <v>1138</v>
      </c>
      <c r="D56" s="15" t="s">
        <v>1002</v>
      </c>
      <c r="E56" s="15" t="s">
        <v>987</v>
      </c>
      <c r="F56" s="15">
        <v>1</v>
      </c>
      <c r="G56" s="15">
        <v>1</v>
      </c>
      <c r="H56" s="15" t="s">
        <v>1139</v>
      </c>
      <c r="I56" s="15">
        <v>44</v>
      </c>
      <c r="J56" s="15"/>
      <c r="K56" s="15">
        <v>0</v>
      </c>
      <c r="L56" s="15">
        <v>0</v>
      </c>
    </row>
    <row r="57" spans="1:12" x14ac:dyDescent="0.35">
      <c r="A57" s="15">
        <v>55</v>
      </c>
      <c r="B57" s="15" t="s">
        <v>1147</v>
      </c>
      <c r="C57" s="15" t="s">
        <v>1148</v>
      </c>
      <c r="D57" s="15" t="s">
        <v>1002</v>
      </c>
      <c r="E57" s="15" t="s">
        <v>1145</v>
      </c>
      <c r="F57" s="15">
        <v>1</v>
      </c>
      <c r="G57" s="15">
        <v>1</v>
      </c>
      <c r="H57" s="15" t="s">
        <v>1149</v>
      </c>
      <c r="I57" s="15">
        <v>66</v>
      </c>
      <c r="J57" s="15"/>
      <c r="K57" s="15">
        <v>0</v>
      </c>
      <c r="L57" s="15">
        <v>0</v>
      </c>
    </row>
    <row r="58" spans="1:12" x14ac:dyDescent="0.35">
      <c r="A58" s="15">
        <v>56</v>
      </c>
      <c r="B58" s="15" t="s">
        <v>1150</v>
      </c>
      <c r="C58" s="15" t="s">
        <v>1151</v>
      </c>
      <c r="D58" s="15" t="s">
        <v>1002</v>
      </c>
      <c r="E58" s="15" t="s">
        <v>1152</v>
      </c>
      <c r="F58" s="15">
        <v>1</v>
      </c>
      <c r="G58" s="15">
        <v>1</v>
      </c>
      <c r="H58" s="15" t="s">
        <v>1153</v>
      </c>
      <c r="I58" s="15">
        <v>28</v>
      </c>
      <c r="J58" s="15"/>
      <c r="K58" s="15">
        <v>0</v>
      </c>
      <c r="L58" s="15">
        <v>0</v>
      </c>
    </row>
    <row r="59" spans="1:12" x14ac:dyDescent="0.35">
      <c r="A59" s="15">
        <v>57</v>
      </c>
      <c r="B59" s="15" t="s">
        <v>1154</v>
      </c>
      <c r="C59" s="15" t="s">
        <v>1155</v>
      </c>
      <c r="D59" s="15" t="s">
        <v>1156</v>
      </c>
      <c r="E59" s="15" t="s">
        <v>1152</v>
      </c>
      <c r="F59" s="15">
        <v>1</v>
      </c>
      <c r="G59" s="15">
        <v>1</v>
      </c>
      <c r="H59" s="15" t="s">
        <v>1157</v>
      </c>
      <c r="I59" s="15">
        <v>48</v>
      </c>
      <c r="J59" s="15"/>
      <c r="K59" s="15">
        <v>0</v>
      </c>
      <c r="L59" s="15">
        <v>0</v>
      </c>
    </row>
    <row r="60" spans="1:12" x14ac:dyDescent="0.35">
      <c r="A60" s="15">
        <v>58</v>
      </c>
      <c r="B60" s="15" t="s">
        <v>1158</v>
      </c>
      <c r="C60" s="15" t="s">
        <v>1159</v>
      </c>
      <c r="D60" s="15" t="s">
        <v>1160</v>
      </c>
      <c r="E60" s="15" t="s">
        <v>1152</v>
      </c>
      <c r="F60" s="15">
        <v>0.34418509718152002</v>
      </c>
      <c r="G60" s="15">
        <v>1</v>
      </c>
      <c r="H60" s="15" t="s">
        <v>1161</v>
      </c>
      <c r="I60" s="15">
        <v>68</v>
      </c>
      <c r="J60" s="15" t="s">
        <v>1762</v>
      </c>
      <c r="K60" s="15">
        <v>1</v>
      </c>
      <c r="L60" s="15">
        <v>1.47058823529412</v>
      </c>
    </row>
    <row r="61" spans="1:12" x14ac:dyDescent="0.35">
      <c r="A61" s="15">
        <v>59</v>
      </c>
      <c r="B61" s="15" t="s">
        <v>1162</v>
      </c>
      <c r="C61" s="15" t="s">
        <v>1163</v>
      </c>
      <c r="D61" s="15" t="s">
        <v>1002</v>
      </c>
      <c r="E61" s="15" t="s">
        <v>1152</v>
      </c>
      <c r="F61" s="15">
        <v>1</v>
      </c>
      <c r="G61" s="15">
        <v>1</v>
      </c>
      <c r="H61" s="15" t="s">
        <v>1164</v>
      </c>
      <c r="I61" s="15">
        <v>42</v>
      </c>
      <c r="J61" s="15"/>
      <c r="K61" s="15">
        <v>0</v>
      </c>
      <c r="L61" s="15">
        <v>0</v>
      </c>
    </row>
    <row r="62" spans="1:12" x14ac:dyDescent="0.35">
      <c r="A62" s="15">
        <v>60</v>
      </c>
      <c r="B62" s="15" t="s">
        <v>1165</v>
      </c>
      <c r="C62" s="15" t="s">
        <v>1166</v>
      </c>
      <c r="D62" s="15" t="s">
        <v>1002</v>
      </c>
      <c r="E62" s="15" t="s">
        <v>1152</v>
      </c>
      <c r="F62" s="15">
        <v>1</v>
      </c>
      <c r="G62" s="15">
        <v>1</v>
      </c>
      <c r="H62" s="15" t="s">
        <v>1167</v>
      </c>
      <c r="I62" s="15">
        <v>23</v>
      </c>
      <c r="J62" s="15"/>
      <c r="K62" s="15">
        <v>0</v>
      </c>
      <c r="L62" s="15">
        <v>0</v>
      </c>
    </row>
    <row r="63" spans="1:12" x14ac:dyDescent="0.35">
      <c r="A63" s="15">
        <v>61</v>
      </c>
      <c r="B63" s="15" t="s">
        <v>1168</v>
      </c>
      <c r="C63" s="15" t="s">
        <v>1169</v>
      </c>
      <c r="D63" s="15" t="s">
        <v>1002</v>
      </c>
      <c r="E63" s="15" t="s">
        <v>1152</v>
      </c>
      <c r="F63" s="15">
        <v>1</v>
      </c>
      <c r="G63" s="15">
        <v>1</v>
      </c>
      <c r="H63" s="15" t="s">
        <v>1170</v>
      </c>
      <c r="I63" s="15">
        <v>56</v>
      </c>
      <c r="J63" s="15"/>
      <c r="K63" s="15">
        <v>0</v>
      </c>
      <c r="L63" s="15">
        <v>0</v>
      </c>
    </row>
    <row r="64" spans="1:12" x14ac:dyDescent="0.35">
      <c r="A64" s="15">
        <v>62</v>
      </c>
      <c r="B64" s="15" t="s">
        <v>1171</v>
      </c>
      <c r="C64" s="15" t="s">
        <v>1172</v>
      </c>
      <c r="D64" s="15" t="s">
        <v>1002</v>
      </c>
      <c r="E64" s="15" t="s">
        <v>1152</v>
      </c>
      <c r="F64" s="15">
        <v>1</v>
      </c>
      <c r="G64" s="15">
        <v>1</v>
      </c>
      <c r="H64" s="15" t="s">
        <v>1173</v>
      </c>
      <c r="I64" s="15">
        <v>23</v>
      </c>
      <c r="J64" s="15"/>
      <c r="K64" s="15">
        <v>0</v>
      </c>
      <c r="L64" s="15">
        <v>0</v>
      </c>
    </row>
    <row r="65" spans="1:12" x14ac:dyDescent="0.35">
      <c r="A65" s="15">
        <v>63</v>
      </c>
      <c r="B65" s="15" t="s">
        <v>1174</v>
      </c>
      <c r="C65" s="15" t="s">
        <v>1175</v>
      </c>
      <c r="D65" s="15" t="s">
        <v>1002</v>
      </c>
      <c r="E65" s="15" t="s">
        <v>1152</v>
      </c>
      <c r="F65" s="15">
        <v>1</v>
      </c>
      <c r="G65" s="15">
        <v>1</v>
      </c>
      <c r="H65" s="15" t="s">
        <v>1176</v>
      </c>
      <c r="I65" s="15">
        <v>71</v>
      </c>
      <c r="J65" s="15"/>
      <c r="K65" s="15">
        <v>0</v>
      </c>
      <c r="L65" s="15">
        <v>0</v>
      </c>
    </row>
    <row r="66" spans="1:12" x14ac:dyDescent="0.35">
      <c r="A66" s="15">
        <v>64</v>
      </c>
      <c r="B66" s="15" t="s">
        <v>1177</v>
      </c>
      <c r="C66" s="15" t="s">
        <v>1178</v>
      </c>
      <c r="D66" s="15" t="s">
        <v>1002</v>
      </c>
      <c r="E66" s="15" t="s">
        <v>1152</v>
      </c>
      <c r="F66" s="15">
        <v>1</v>
      </c>
      <c r="G66" s="15">
        <v>1</v>
      </c>
      <c r="H66" s="15" t="s">
        <v>1179</v>
      </c>
      <c r="I66" s="15">
        <v>47</v>
      </c>
      <c r="J66" s="15"/>
      <c r="K66" s="15">
        <v>0</v>
      </c>
      <c r="L66" s="15">
        <v>0</v>
      </c>
    </row>
    <row r="67" spans="1:12" x14ac:dyDescent="0.35">
      <c r="A67" s="15">
        <v>65</v>
      </c>
      <c r="B67" s="15" t="s">
        <v>1180</v>
      </c>
      <c r="C67" s="15" t="s">
        <v>1181</v>
      </c>
      <c r="D67" s="15" t="s">
        <v>1002</v>
      </c>
      <c r="E67" s="15" t="s">
        <v>1152</v>
      </c>
      <c r="F67" s="15">
        <v>1</v>
      </c>
      <c r="G67" s="15">
        <v>1</v>
      </c>
      <c r="H67" s="15" t="s">
        <v>1182</v>
      </c>
      <c r="I67" s="15">
        <v>78</v>
      </c>
      <c r="J67" s="15"/>
      <c r="K67" s="15">
        <v>0</v>
      </c>
      <c r="L67" s="15">
        <v>0</v>
      </c>
    </row>
    <row r="68" spans="1:12" x14ac:dyDescent="0.35">
      <c r="A68" s="15">
        <v>66</v>
      </c>
      <c r="B68" s="15" t="s">
        <v>1184</v>
      </c>
      <c r="C68" s="15" t="s">
        <v>1185</v>
      </c>
      <c r="D68" s="15" t="s">
        <v>1002</v>
      </c>
      <c r="E68" s="15" t="s">
        <v>1152</v>
      </c>
      <c r="F68" s="15">
        <v>1</v>
      </c>
      <c r="G68" s="15">
        <v>1</v>
      </c>
      <c r="H68" s="15" t="s">
        <v>1186</v>
      </c>
      <c r="I68" s="15">
        <v>49</v>
      </c>
      <c r="J68" s="15"/>
      <c r="K68" s="15">
        <v>0</v>
      </c>
      <c r="L68" s="15">
        <v>0</v>
      </c>
    </row>
    <row r="69" spans="1:12" x14ac:dyDescent="0.35">
      <c r="A69" s="15">
        <v>67</v>
      </c>
      <c r="B69" s="15" t="s">
        <v>1187</v>
      </c>
      <c r="C69" s="15" t="s">
        <v>1188</v>
      </c>
      <c r="D69" s="15" t="s">
        <v>1002</v>
      </c>
      <c r="E69" s="15" t="s">
        <v>1152</v>
      </c>
      <c r="F69" s="15">
        <v>1</v>
      </c>
      <c r="G69" s="15">
        <v>1</v>
      </c>
      <c r="H69" s="15" t="s">
        <v>1189</v>
      </c>
      <c r="I69" s="15">
        <v>83</v>
      </c>
      <c r="J69" s="15"/>
      <c r="K69" s="15">
        <v>0</v>
      </c>
      <c r="L69" s="15">
        <v>0</v>
      </c>
    </row>
    <row r="70" spans="1:12" x14ac:dyDescent="0.35">
      <c r="A70" s="15">
        <v>68</v>
      </c>
      <c r="B70" s="15" t="s">
        <v>1190</v>
      </c>
      <c r="C70" s="15" t="s">
        <v>1191</v>
      </c>
      <c r="D70" s="15" t="s">
        <v>1002</v>
      </c>
      <c r="E70" s="15" t="s">
        <v>1152</v>
      </c>
      <c r="F70" s="15">
        <v>1</v>
      </c>
      <c r="G70" s="15">
        <v>1</v>
      </c>
      <c r="H70" s="15" t="s">
        <v>1192</v>
      </c>
      <c r="I70" s="15">
        <v>35</v>
      </c>
      <c r="J70" s="15"/>
      <c r="K70" s="15">
        <v>0</v>
      </c>
      <c r="L70" s="15">
        <v>0</v>
      </c>
    </row>
    <row r="71" spans="1:12" x14ac:dyDescent="0.35">
      <c r="A71" s="15">
        <v>69</v>
      </c>
      <c r="B71" s="15" t="s">
        <v>1193</v>
      </c>
      <c r="C71" s="15" t="s">
        <v>1194</v>
      </c>
      <c r="D71" s="15" t="s">
        <v>1002</v>
      </c>
      <c r="E71" s="15" t="s">
        <v>1195</v>
      </c>
      <c r="F71" s="15">
        <v>1</v>
      </c>
      <c r="G71" s="15">
        <v>1</v>
      </c>
      <c r="H71" s="15" t="s">
        <v>1196</v>
      </c>
      <c r="I71" s="15">
        <v>32</v>
      </c>
      <c r="J71" s="15"/>
      <c r="K71" s="15">
        <v>0</v>
      </c>
      <c r="L71" s="15">
        <v>0</v>
      </c>
    </row>
    <row r="72" spans="1:12" x14ac:dyDescent="0.35">
      <c r="A72" s="15">
        <v>70</v>
      </c>
      <c r="B72" s="15" t="s">
        <v>1197</v>
      </c>
      <c r="C72" s="15" t="s">
        <v>1198</v>
      </c>
      <c r="D72" s="15" t="s">
        <v>1002</v>
      </c>
      <c r="E72" s="15" t="s">
        <v>1195</v>
      </c>
      <c r="F72" s="15">
        <v>1</v>
      </c>
      <c r="G72" s="15">
        <v>1</v>
      </c>
      <c r="H72" s="15" t="s">
        <v>1199</v>
      </c>
      <c r="I72" s="15">
        <v>24</v>
      </c>
      <c r="J72" s="15"/>
      <c r="K72" s="15">
        <v>0</v>
      </c>
      <c r="L72" s="15">
        <v>0</v>
      </c>
    </row>
    <row r="73" spans="1:12" x14ac:dyDescent="0.35">
      <c r="A73" s="15">
        <v>71</v>
      </c>
      <c r="B73" s="15" t="s">
        <v>1200</v>
      </c>
      <c r="C73" s="15" t="s">
        <v>1201</v>
      </c>
      <c r="D73" s="15" t="s">
        <v>1202</v>
      </c>
      <c r="E73" s="15" t="s">
        <v>1195</v>
      </c>
      <c r="F73" s="15">
        <v>1</v>
      </c>
      <c r="G73" s="15">
        <v>1</v>
      </c>
      <c r="H73" s="15" t="s">
        <v>1203</v>
      </c>
      <c r="I73" s="15">
        <v>57</v>
      </c>
      <c r="J73" s="15"/>
      <c r="K73" s="15">
        <v>0</v>
      </c>
      <c r="L73" s="15">
        <v>0</v>
      </c>
    </row>
    <row r="74" spans="1:12" x14ac:dyDescent="0.35">
      <c r="A74" s="15">
        <v>72</v>
      </c>
      <c r="B74" s="15" t="s">
        <v>1204</v>
      </c>
      <c r="C74" s="15" t="s">
        <v>1205</v>
      </c>
      <c r="D74" s="15" t="s">
        <v>1002</v>
      </c>
      <c r="E74" s="15" t="s">
        <v>1195</v>
      </c>
      <c r="F74" s="15">
        <v>1</v>
      </c>
      <c r="G74" s="15">
        <v>1</v>
      </c>
      <c r="H74" s="15" t="s">
        <v>1206</v>
      </c>
      <c r="I74" s="15">
        <v>27</v>
      </c>
      <c r="J74" s="15"/>
      <c r="K74" s="15">
        <v>0</v>
      </c>
      <c r="L74" s="15">
        <v>0</v>
      </c>
    </row>
    <row r="75" spans="1:12" x14ac:dyDescent="0.35">
      <c r="A75" s="15">
        <v>73</v>
      </c>
      <c r="B75" s="15" t="s">
        <v>1207</v>
      </c>
      <c r="C75" s="15" t="s">
        <v>1208</v>
      </c>
      <c r="D75" s="15" t="s">
        <v>1002</v>
      </c>
      <c r="E75" s="15" t="s">
        <v>1195</v>
      </c>
      <c r="F75" s="15">
        <v>1</v>
      </c>
      <c r="G75" s="15">
        <v>1</v>
      </c>
      <c r="H75" s="15" t="s">
        <v>1209</v>
      </c>
      <c r="I75" s="15">
        <v>69</v>
      </c>
      <c r="J75" s="15"/>
      <c r="K75" s="15">
        <v>0</v>
      </c>
      <c r="L75" s="15">
        <v>0</v>
      </c>
    </row>
    <row r="76" spans="1:12" x14ac:dyDescent="0.35">
      <c r="A76" s="15">
        <v>74</v>
      </c>
      <c r="B76" s="15" t="s">
        <v>1210</v>
      </c>
      <c r="C76" s="15" t="s">
        <v>1211</v>
      </c>
      <c r="D76" s="15" t="s">
        <v>1002</v>
      </c>
      <c r="E76" s="15" t="s">
        <v>1195</v>
      </c>
      <c r="F76" s="15">
        <v>1</v>
      </c>
      <c r="G76" s="15">
        <v>1</v>
      </c>
      <c r="H76" s="15" t="s">
        <v>1212</v>
      </c>
      <c r="I76" s="15">
        <v>38</v>
      </c>
      <c r="J76" s="15"/>
      <c r="K76" s="15">
        <v>0</v>
      </c>
      <c r="L76" s="15">
        <v>0</v>
      </c>
    </row>
    <row r="77" spans="1:12" x14ac:dyDescent="0.35">
      <c r="A77" s="15">
        <v>75</v>
      </c>
      <c r="B77" s="15" t="s">
        <v>1213</v>
      </c>
      <c r="C77" s="15" t="s">
        <v>1214</v>
      </c>
      <c r="D77" s="15" t="s">
        <v>1215</v>
      </c>
      <c r="E77" s="15" t="s">
        <v>1216</v>
      </c>
      <c r="F77" s="15">
        <v>1</v>
      </c>
      <c r="G77" s="15">
        <v>1</v>
      </c>
      <c r="H77" s="15" t="s">
        <v>1217</v>
      </c>
      <c r="I77" s="15">
        <v>38</v>
      </c>
      <c r="J77" s="15"/>
      <c r="K77" s="15">
        <v>0</v>
      </c>
      <c r="L77" s="15">
        <v>0</v>
      </c>
    </row>
    <row r="78" spans="1:12" x14ac:dyDescent="0.35">
      <c r="A78" s="15">
        <v>76</v>
      </c>
      <c r="B78" s="15" t="s">
        <v>1218</v>
      </c>
      <c r="C78" s="15" t="s">
        <v>1219</v>
      </c>
      <c r="D78" s="15" t="s">
        <v>1002</v>
      </c>
      <c r="E78" s="15" t="s">
        <v>1216</v>
      </c>
      <c r="F78" s="15">
        <v>1</v>
      </c>
      <c r="G78" s="15">
        <v>1</v>
      </c>
      <c r="H78" s="15" t="s">
        <v>1220</v>
      </c>
      <c r="I78" s="15">
        <v>31</v>
      </c>
      <c r="J78" s="15"/>
      <c r="K78" s="15">
        <v>0</v>
      </c>
      <c r="L78" s="15">
        <v>0</v>
      </c>
    </row>
    <row r="79" spans="1:12" x14ac:dyDescent="0.35">
      <c r="A79" s="15">
        <v>77</v>
      </c>
      <c r="B79" s="15" t="s">
        <v>1221</v>
      </c>
      <c r="C79" s="15" t="s">
        <v>1222</v>
      </c>
      <c r="D79" s="15" t="s">
        <v>1223</v>
      </c>
      <c r="E79" s="15" t="s">
        <v>1216</v>
      </c>
      <c r="F79" s="15">
        <v>1</v>
      </c>
      <c r="G79" s="15">
        <v>1</v>
      </c>
      <c r="H79" s="15" t="s">
        <v>1224</v>
      </c>
      <c r="I79" s="15">
        <v>17</v>
      </c>
      <c r="J79" s="15"/>
      <c r="K79" s="15">
        <v>0</v>
      </c>
      <c r="L79" s="15">
        <v>0</v>
      </c>
    </row>
    <row r="80" spans="1:12" x14ac:dyDescent="0.35">
      <c r="A80" s="15">
        <v>78</v>
      </c>
      <c r="B80" s="15" t="s">
        <v>1225</v>
      </c>
      <c r="C80" s="15" t="s">
        <v>1226</v>
      </c>
      <c r="D80" s="15" t="s">
        <v>1227</v>
      </c>
      <c r="E80" s="15" t="s">
        <v>1216</v>
      </c>
      <c r="F80" s="15">
        <v>1</v>
      </c>
      <c r="G80" s="15">
        <v>1</v>
      </c>
      <c r="H80" s="15" t="s">
        <v>1228</v>
      </c>
      <c r="I80" s="15">
        <v>27</v>
      </c>
      <c r="J80" s="15"/>
      <c r="K80" s="15">
        <v>0</v>
      </c>
      <c r="L80" s="15">
        <v>0</v>
      </c>
    </row>
    <row r="81" spans="1:12" x14ac:dyDescent="0.35">
      <c r="A81" s="15">
        <v>79</v>
      </c>
      <c r="B81" s="15" t="s">
        <v>1229</v>
      </c>
      <c r="C81" s="15" t="s">
        <v>1230</v>
      </c>
      <c r="D81" s="15" t="s">
        <v>1231</v>
      </c>
      <c r="E81" s="15" t="s">
        <v>1216</v>
      </c>
      <c r="F81" s="15">
        <v>1</v>
      </c>
      <c r="G81" s="15">
        <v>1</v>
      </c>
      <c r="H81" s="15" t="s">
        <v>1232</v>
      </c>
      <c r="I81" s="15">
        <v>12</v>
      </c>
      <c r="J81" s="15"/>
      <c r="K81" s="15">
        <v>0</v>
      </c>
      <c r="L81" s="15">
        <v>0</v>
      </c>
    </row>
    <row r="82" spans="1:12" x14ac:dyDescent="0.35">
      <c r="A82" s="15">
        <v>80</v>
      </c>
      <c r="B82" s="15" t="s">
        <v>1233</v>
      </c>
      <c r="C82" s="15" t="s">
        <v>1234</v>
      </c>
      <c r="D82" s="15" t="s">
        <v>1235</v>
      </c>
      <c r="E82" s="15" t="s">
        <v>1216</v>
      </c>
      <c r="F82" s="15">
        <v>1</v>
      </c>
      <c r="G82" s="15">
        <v>1</v>
      </c>
      <c r="H82" s="15" t="s">
        <v>1236</v>
      </c>
      <c r="I82" s="15">
        <v>11</v>
      </c>
      <c r="J82" s="15"/>
      <c r="K82" s="15">
        <v>0</v>
      </c>
      <c r="L82" s="15">
        <v>0</v>
      </c>
    </row>
    <row r="83" spans="1:12" x14ac:dyDescent="0.35">
      <c r="A83" s="15">
        <v>81</v>
      </c>
      <c r="B83" s="15" t="s">
        <v>1237</v>
      </c>
      <c r="C83" s="15" t="s">
        <v>1238</v>
      </c>
      <c r="D83" s="15" t="s">
        <v>1002</v>
      </c>
      <c r="E83" s="15" t="s">
        <v>1216</v>
      </c>
      <c r="F83" s="15">
        <v>1</v>
      </c>
      <c r="G83" s="15">
        <v>1</v>
      </c>
      <c r="H83" s="15" t="s">
        <v>1239</v>
      </c>
      <c r="I83" s="15">
        <v>27</v>
      </c>
      <c r="J83" s="15"/>
      <c r="K83" s="15">
        <v>0</v>
      </c>
      <c r="L83" s="15">
        <v>0</v>
      </c>
    </row>
    <row r="84" spans="1:12" x14ac:dyDescent="0.35">
      <c r="A84" s="15">
        <v>82</v>
      </c>
      <c r="B84" s="15" t="s">
        <v>1240</v>
      </c>
      <c r="C84" s="15" t="s">
        <v>1241</v>
      </c>
      <c r="D84" s="15" t="s">
        <v>1242</v>
      </c>
      <c r="E84" s="15" t="s">
        <v>1216</v>
      </c>
      <c r="F84" s="15">
        <v>1</v>
      </c>
      <c r="G84" s="15">
        <v>1</v>
      </c>
      <c r="H84" s="15" t="s">
        <v>1243</v>
      </c>
      <c r="I84" s="15">
        <v>45</v>
      </c>
      <c r="J84" s="15"/>
      <c r="K84" s="15">
        <v>0</v>
      </c>
      <c r="L84" s="15">
        <v>0</v>
      </c>
    </row>
    <row r="85" spans="1:12" x14ac:dyDescent="0.35">
      <c r="A85" s="15">
        <v>83</v>
      </c>
      <c r="B85" s="15" t="s">
        <v>1244</v>
      </c>
      <c r="C85" s="15" t="s">
        <v>1245</v>
      </c>
      <c r="D85" s="15" t="s">
        <v>1002</v>
      </c>
      <c r="E85" s="15" t="s">
        <v>1216</v>
      </c>
      <c r="F85" s="15">
        <v>1</v>
      </c>
      <c r="G85" s="15">
        <v>1</v>
      </c>
      <c r="H85" s="15" t="s">
        <v>1246</v>
      </c>
      <c r="I85" s="15">
        <v>57</v>
      </c>
      <c r="J85" s="15"/>
      <c r="K85" s="15">
        <v>0</v>
      </c>
      <c r="L85" s="15">
        <v>0</v>
      </c>
    </row>
    <row r="86" spans="1:12" x14ac:dyDescent="0.35">
      <c r="A86" s="15">
        <v>84</v>
      </c>
      <c r="B86" s="15" t="s">
        <v>1247</v>
      </c>
      <c r="C86" s="15" t="s">
        <v>1248</v>
      </c>
      <c r="D86" s="15" t="s">
        <v>1002</v>
      </c>
      <c r="E86" s="15" t="s">
        <v>1216</v>
      </c>
      <c r="F86" s="15">
        <v>1</v>
      </c>
      <c r="G86" s="15">
        <v>1</v>
      </c>
      <c r="H86" s="15" t="s">
        <v>1249</v>
      </c>
      <c r="I86" s="15">
        <v>25</v>
      </c>
      <c r="J86" s="15"/>
      <c r="K86" s="15">
        <v>0</v>
      </c>
      <c r="L86" s="15">
        <v>0</v>
      </c>
    </row>
    <row r="87" spans="1:12" x14ac:dyDescent="0.35">
      <c r="A87" s="15">
        <v>85</v>
      </c>
      <c r="B87" s="15" t="s">
        <v>1250</v>
      </c>
      <c r="C87" s="15" t="s">
        <v>1251</v>
      </c>
      <c r="D87" s="15" t="s">
        <v>1002</v>
      </c>
      <c r="E87" s="15" t="s">
        <v>1216</v>
      </c>
      <c r="F87" s="15">
        <v>1</v>
      </c>
      <c r="G87" s="15">
        <v>1</v>
      </c>
      <c r="H87" s="15" t="s">
        <v>1252</v>
      </c>
      <c r="I87" s="15">
        <v>31</v>
      </c>
      <c r="J87" s="15"/>
      <c r="K87" s="15">
        <v>0</v>
      </c>
      <c r="L87" s="15">
        <v>0</v>
      </c>
    </row>
    <row r="88" spans="1:12" x14ac:dyDescent="0.35">
      <c r="A88" s="15">
        <v>86</v>
      </c>
      <c r="B88" s="15" t="s">
        <v>1253</v>
      </c>
      <c r="C88" s="15" t="s">
        <v>1254</v>
      </c>
      <c r="D88" s="15" t="s">
        <v>1002</v>
      </c>
      <c r="E88" s="15" t="s">
        <v>1007</v>
      </c>
      <c r="F88" s="15">
        <v>1</v>
      </c>
      <c r="G88" s="15">
        <v>1</v>
      </c>
      <c r="H88" s="15" t="s">
        <v>1255</v>
      </c>
      <c r="I88" s="15">
        <v>31</v>
      </c>
      <c r="J88" s="15"/>
      <c r="K88" s="15">
        <v>0</v>
      </c>
      <c r="L88" s="15">
        <v>0</v>
      </c>
    </row>
    <row r="89" spans="1:12" x14ac:dyDescent="0.35">
      <c r="A89" s="15">
        <v>87</v>
      </c>
      <c r="B89" s="15" t="s">
        <v>1256</v>
      </c>
      <c r="C89" s="15" t="s">
        <v>1257</v>
      </c>
      <c r="D89" s="15" t="s">
        <v>1002</v>
      </c>
      <c r="E89" s="15" t="s">
        <v>1007</v>
      </c>
      <c r="F89" s="15">
        <v>1</v>
      </c>
      <c r="G89" s="15">
        <v>1</v>
      </c>
      <c r="H89" s="15" t="s">
        <v>1258</v>
      </c>
      <c r="I89" s="15">
        <v>24</v>
      </c>
      <c r="J89" s="15"/>
      <c r="K89" s="15">
        <v>0</v>
      </c>
      <c r="L89" s="15">
        <v>0</v>
      </c>
    </row>
    <row r="90" spans="1:12" x14ac:dyDescent="0.35">
      <c r="A90" s="15">
        <v>88</v>
      </c>
      <c r="B90" s="15" t="s">
        <v>1259</v>
      </c>
      <c r="C90" s="15" t="s">
        <v>1260</v>
      </c>
      <c r="D90" s="15" t="s">
        <v>1002</v>
      </c>
      <c r="E90" s="15" t="s">
        <v>1007</v>
      </c>
      <c r="F90" s="15">
        <v>1</v>
      </c>
      <c r="G90" s="15">
        <v>1</v>
      </c>
      <c r="H90" s="15" t="s">
        <v>1261</v>
      </c>
      <c r="I90" s="15">
        <v>29</v>
      </c>
      <c r="J90" s="15"/>
      <c r="K90" s="15">
        <v>0</v>
      </c>
      <c r="L90" s="15">
        <v>0</v>
      </c>
    </row>
    <row r="91" spans="1:12" x14ac:dyDescent="0.35">
      <c r="A91" s="15">
        <v>89</v>
      </c>
      <c r="B91" s="15" t="s">
        <v>1262</v>
      </c>
      <c r="C91" s="15" t="s">
        <v>1263</v>
      </c>
      <c r="D91" s="15" t="s">
        <v>1002</v>
      </c>
      <c r="E91" s="15" t="s">
        <v>1007</v>
      </c>
      <c r="F91" s="15">
        <v>1</v>
      </c>
      <c r="G91" s="15">
        <v>1</v>
      </c>
      <c r="H91" s="15" t="s">
        <v>1264</v>
      </c>
      <c r="I91" s="15">
        <v>55</v>
      </c>
      <c r="J91" s="15"/>
      <c r="K91" s="15">
        <v>0</v>
      </c>
      <c r="L91" s="15">
        <v>0</v>
      </c>
    </row>
    <row r="92" spans="1:12" x14ac:dyDescent="0.35">
      <c r="A92" s="15">
        <v>90</v>
      </c>
      <c r="B92" s="15" t="s">
        <v>1265</v>
      </c>
      <c r="C92" s="15" t="s">
        <v>1266</v>
      </c>
      <c r="D92" s="15" t="s">
        <v>1002</v>
      </c>
      <c r="E92" s="15" t="s">
        <v>1007</v>
      </c>
      <c r="F92" s="15">
        <v>1</v>
      </c>
      <c r="G92" s="15">
        <v>1</v>
      </c>
      <c r="H92" s="15" t="s">
        <v>1267</v>
      </c>
      <c r="I92" s="15">
        <v>30</v>
      </c>
      <c r="J92" s="15"/>
      <c r="K92" s="15">
        <v>0</v>
      </c>
      <c r="L92" s="15">
        <v>0</v>
      </c>
    </row>
    <row r="93" spans="1:12" x14ac:dyDescent="0.35">
      <c r="A93" s="15">
        <v>91</v>
      </c>
      <c r="B93" s="15" t="s">
        <v>1268</v>
      </c>
      <c r="C93" s="15" t="s">
        <v>1269</v>
      </c>
      <c r="D93" s="15" t="s">
        <v>1270</v>
      </c>
      <c r="E93" s="15" t="s">
        <v>1007</v>
      </c>
      <c r="F93" s="15">
        <v>1</v>
      </c>
      <c r="G93" s="15">
        <v>1</v>
      </c>
      <c r="H93" s="15" t="s">
        <v>1271</v>
      </c>
      <c r="I93" s="15">
        <v>29</v>
      </c>
      <c r="J93" s="15"/>
      <c r="K93" s="15">
        <v>0</v>
      </c>
      <c r="L93" s="15">
        <v>0</v>
      </c>
    </row>
    <row r="94" spans="1:12" x14ac:dyDescent="0.35">
      <c r="A94" s="15">
        <v>92</v>
      </c>
      <c r="B94" s="15" t="s">
        <v>1272</v>
      </c>
      <c r="C94" s="15" t="s">
        <v>1273</v>
      </c>
      <c r="D94" s="15" t="s">
        <v>1002</v>
      </c>
      <c r="E94" s="15" t="s">
        <v>1007</v>
      </c>
      <c r="F94" s="15">
        <v>1</v>
      </c>
      <c r="G94" s="15">
        <v>1</v>
      </c>
      <c r="H94" s="15" t="s">
        <v>1274</v>
      </c>
      <c r="I94" s="15">
        <v>44</v>
      </c>
      <c r="J94" s="15"/>
      <c r="K94" s="15">
        <v>0</v>
      </c>
      <c r="L94" s="15">
        <v>0</v>
      </c>
    </row>
    <row r="95" spans="1:12" x14ac:dyDescent="0.35">
      <c r="A95" s="15">
        <v>93</v>
      </c>
      <c r="B95" s="15" t="s">
        <v>1005</v>
      </c>
      <c r="C95" s="15" t="s">
        <v>1006</v>
      </c>
      <c r="D95" s="15" t="s">
        <v>1002</v>
      </c>
      <c r="E95" s="15" t="s">
        <v>1007</v>
      </c>
      <c r="F95" s="15">
        <v>1</v>
      </c>
      <c r="G95" s="15">
        <v>1</v>
      </c>
      <c r="H95" s="15" t="s">
        <v>1008</v>
      </c>
      <c r="I95" s="15">
        <v>58</v>
      </c>
      <c r="J95" s="15"/>
      <c r="K95" s="15">
        <v>0</v>
      </c>
      <c r="L95" s="15">
        <v>0</v>
      </c>
    </row>
    <row r="96" spans="1:12" x14ac:dyDescent="0.35">
      <c r="A96" s="15">
        <v>94</v>
      </c>
      <c r="B96" s="15" t="s">
        <v>1275</v>
      </c>
      <c r="C96" s="15" t="s">
        <v>1276</v>
      </c>
      <c r="D96" s="15" t="s">
        <v>1002</v>
      </c>
      <c r="E96" s="15" t="s">
        <v>1007</v>
      </c>
      <c r="F96" s="15">
        <v>1</v>
      </c>
      <c r="G96" s="15">
        <v>1</v>
      </c>
      <c r="H96" s="15" t="s">
        <v>1277</v>
      </c>
      <c r="I96" s="15">
        <v>26</v>
      </c>
      <c r="J96" s="15"/>
      <c r="K96" s="15">
        <v>0</v>
      </c>
      <c r="L96" s="15">
        <v>0</v>
      </c>
    </row>
    <row r="97" spans="1:12" x14ac:dyDescent="0.35">
      <c r="A97" s="15">
        <v>95</v>
      </c>
      <c r="B97" s="15" t="s">
        <v>1278</v>
      </c>
      <c r="C97" s="15" t="s">
        <v>1279</v>
      </c>
      <c r="D97" s="15" t="s">
        <v>1002</v>
      </c>
      <c r="E97" s="15" t="s">
        <v>1007</v>
      </c>
      <c r="F97" s="15">
        <v>1</v>
      </c>
      <c r="G97" s="15">
        <v>1</v>
      </c>
      <c r="H97" s="15" t="s">
        <v>1280</v>
      </c>
      <c r="I97" s="15">
        <v>25</v>
      </c>
      <c r="J97" s="15"/>
      <c r="K97" s="15">
        <v>0</v>
      </c>
      <c r="L97" s="15">
        <v>0</v>
      </c>
    </row>
    <row r="98" spans="1:12" x14ac:dyDescent="0.35">
      <c r="A98" s="15">
        <v>96</v>
      </c>
      <c r="B98" s="15" t="s">
        <v>1281</v>
      </c>
      <c r="C98" s="15" t="s">
        <v>1282</v>
      </c>
      <c r="D98" s="15" t="s">
        <v>1283</v>
      </c>
      <c r="E98" s="15" t="s">
        <v>1007</v>
      </c>
      <c r="F98" s="15">
        <v>1</v>
      </c>
      <c r="G98" s="15">
        <v>1</v>
      </c>
      <c r="H98" s="15" t="s">
        <v>1284</v>
      </c>
      <c r="I98" s="15">
        <v>148</v>
      </c>
      <c r="J98" s="15"/>
      <c r="K98" s="15">
        <v>0</v>
      </c>
      <c r="L98" s="15">
        <v>0</v>
      </c>
    </row>
    <row r="99" spans="1:12" x14ac:dyDescent="0.35">
      <c r="A99" s="15">
        <v>97</v>
      </c>
      <c r="B99" s="15" t="s">
        <v>1286</v>
      </c>
      <c r="C99" s="15" t="s">
        <v>1287</v>
      </c>
      <c r="D99" s="15" t="s">
        <v>1288</v>
      </c>
      <c r="E99" s="15" t="s">
        <v>1007</v>
      </c>
      <c r="F99" s="15">
        <v>1</v>
      </c>
      <c r="G99" s="15">
        <v>1</v>
      </c>
      <c r="H99" s="15" t="s">
        <v>1289</v>
      </c>
      <c r="I99" s="15">
        <v>71</v>
      </c>
      <c r="J99" s="15"/>
      <c r="K99" s="15">
        <v>0</v>
      </c>
      <c r="L99" s="15">
        <v>0</v>
      </c>
    </row>
    <row r="100" spans="1:12" x14ac:dyDescent="0.35">
      <c r="A100" s="15">
        <v>98</v>
      </c>
      <c r="B100" s="15" t="s">
        <v>1290</v>
      </c>
      <c r="C100" s="15" t="s">
        <v>1291</v>
      </c>
      <c r="D100" s="15" t="s">
        <v>1292</v>
      </c>
      <c r="E100" s="15" t="s">
        <v>1293</v>
      </c>
      <c r="F100" s="15">
        <v>1</v>
      </c>
      <c r="G100" s="15">
        <v>1</v>
      </c>
      <c r="H100" s="15" t="s">
        <v>1294</v>
      </c>
      <c r="I100" s="15">
        <v>46</v>
      </c>
      <c r="J100" s="15"/>
      <c r="K100" s="15">
        <v>0</v>
      </c>
      <c r="L100" s="15">
        <v>0</v>
      </c>
    </row>
    <row r="101" spans="1:12" x14ac:dyDescent="0.35">
      <c r="A101" s="15">
        <v>99</v>
      </c>
      <c r="B101" s="15" t="s">
        <v>1295</v>
      </c>
      <c r="C101" s="15" t="s">
        <v>1296</v>
      </c>
      <c r="D101" s="15" t="s">
        <v>1002</v>
      </c>
      <c r="E101" s="15" t="s">
        <v>1297</v>
      </c>
      <c r="F101" s="15">
        <v>1</v>
      </c>
      <c r="G101" s="15">
        <v>1</v>
      </c>
      <c r="H101" s="15" t="s">
        <v>1298</v>
      </c>
      <c r="I101" s="15">
        <v>22</v>
      </c>
      <c r="J101" s="15"/>
      <c r="K101" s="15">
        <v>0</v>
      </c>
      <c r="L101" s="15">
        <v>0</v>
      </c>
    </row>
    <row r="102" spans="1:12" x14ac:dyDescent="0.35">
      <c r="A102" s="15">
        <v>100</v>
      </c>
      <c r="B102" s="15" t="s">
        <v>1299</v>
      </c>
      <c r="C102" s="15" t="s">
        <v>1300</v>
      </c>
      <c r="D102" s="15" t="s">
        <v>1002</v>
      </c>
      <c r="E102" s="15" t="s">
        <v>1297</v>
      </c>
      <c r="F102" s="15">
        <v>1</v>
      </c>
      <c r="G102" s="15">
        <v>1</v>
      </c>
      <c r="H102" s="15" t="s">
        <v>1301</v>
      </c>
      <c r="I102" s="15">
        <v>81</v>
      </c>
      <c r="J102" s="15"/>
      <c r="K102" s="15">
        <v>0</v>
      </c>
      <c r="L102" s="15">
        <v>0</v>
      </c>
    </row>
    <row r="103" spans="1:12" x14ac:dyDescent="0.35">
      <c r="A103" s="15">
        <v>101</v>
      </c>
      <c r="B103" s="15" t="s">
        <v>1302</v>
      </c>
      <c r="C103" s="15" t="s">
        <v>1303</v>
      </c>
      <c r="D103" s="15" t="s">
        <v>1002</v>
      </c>
      <c r="E103" s="15" t="s">
        <v>1304</v>
      </c>
      <c r="F103" s="15">
        <v>1</v>
      </c>
      <c r="G103" s="15">
        <v>1</v>
      </c>
      <c r="H103" s="15" t="s">
        <v>1305</v>
      </c>
      <c r="I103" s="15">
        <v>121</v>
      </c>
      <c r="J103" s="15"/>
      <c r="K103" s="15">
        <v>0</v>
      </c>
      <c r="L103" s="15">
        <v>0</v>
      </c>
    </row>
    <row r="104" spans="1:12" x14ac:dyDescent="0.35">
      <c r="A104" s="15">
        <v>102</v>
      </c>
      <c r="B104" s="15" t="s">
        <v>1306</v>
      </c>
      <c r="C104" s="15" t="s">
        <v>1307</v>
      </c>
      <c r="D104" s="15" t="s">
        <v>1002</v>
      </c>
      <c r="E104" s="15" t="s">
        <v>1304</v>
      </c>
      <c r="F104" s="15">
        <v>1</v>
      </c>
      <c r="G104" s="15">
        <v>1</v>
      </c>
      <c r="H104" s="15" t="s">
        <v>1308</v>
      </c>
      <c r="I104" s="15">
        <v>100</v>
      </c>
      <c r="J104" s="15"/>
      <c r="K104" s="15">
        <v>0</v>
      </c>
      <c r="L104" s="15">
        <v>0</v>
      </c>
    </row>
    <row r="105" spans="1:12" x14ac:dyDescent="0.35">
      <c r="A105" s="15">
        <v>103</v>
      </c>
      <c r="B105" s="15" t="s">
        <v>1309</v>
      </c>
      <c r="C105" s="15" t="s">
        <v>1310</v>
      </c>
      <c r="D105" s="15" t="s">
        <v>1002</v>
      </c>
      <c r="E105" s="15" t="s">
        <v>1304</v>
      </c>
      <c r="F105" s="15">
        <v>1</v>
      </c>
      <c r="G105" s="15">
        <v>1</v>
      </c>
      <c r="H105" s="15" t="s">
        <v>1311</v>
      </c>
      <c r="I105" s="15">
        <v>63</v>
      </c>
      <c r="J105" s="15"/>
      <c r="K105" s="15">
        <v>0</v>
      </c>
      <c r="L105" s="15">
        <v>0</v>
      </c>
    </row>
    <row r="106" spans="1:12" x14ac:dyDescent="0.35">
      <c r="A106" s="15">
        <v>104</v>
      </c>
      <c r="B106" s="15" t="s">
        <v>1312</v>
      </c>
      <c r="C106" s="15" t="s">
        <v>1313</v>
      </c>
      <c r="D106" s="15" t="s">
        <v>1002</v>
      </c>
      <c r="E106" s="15" t="s">
        <v>1314</v>
      </c>
      <c r="F106" s="15">
        <v>1</v>
      </c>
      <c r="G106" s="15">
        <v>1</v>
      </c>
      <c r="H106" s="15" t="s">
        <v>1315</v>
      </c>
      <c r="I106" s="15">
        <v>52</v>
      </c>
      <c r="J106" s="15"/>
      <c r="K106" s="15">
        <v>0</v>
      </c>
      <c r="L106" s="15">
        <v>0</v>
      </c>
    </row>
    <row r="107" spans="1:12" x14ac:dyDescent="0.35">
      <c r="A107" s="15">
        <v>105</v>
      </c>
      <c r="B107" s="15" t="s">
        <v>1316</v>
      </c>
      <c r="C107" s="15" t="s">
        <v>1317</v>
      </c>
      <c r="D107" s="15" t="s">
        <v>1318</v>
      </c>
      <c r="E107" s="15" t="s">
        <v>1319</v>
      </c>
      <c r="F107" s="15">
        <v>1</v>
      </c>
      <c r="G107" s="15">
        <v>1</v>
      </c>
      <c r="H107" s="15" t="s">
        <v>1320</v>
      </c>
      <c r="I107" s="15">
        <v>6</v>
      </c>
      <c r="J107" s="15"/>
      <c r="K107" s="15">
        <v>0</v>
      </c>
      <c r="L107" s="15">
        <v>0</v>
      </c>
    </row>
    <row r="108" spans="1:12" x14ac:dyDescent="0.35">
      <c r="A108" s="15">
        <v>106</v>
      </c>
      <c r="B108" s="15" t="s">
        <v>1321</v>
      </c>
      <c r="C108" s="15" t="s">
        <v>1322</v>
      </c>
      <c r="D108" s="15" t="s">
        <v>1323</v>
      </c>
      <c r="E108" s="15" t="s">
        <v>1319</v>
      </c>
      <c r="F108" s="15">
        <v>1</v>
      </c>
      <c r="G108" s="15">
        <v>1</v>
      </c>
      <c r="H108" s="15" t="s">
        <v>1324</v>
      </c>
      <c r="I108" s="15">
        <v>11</v>
      </c>
      <c r="J108" s="15"/>
      <c r="K108" s="15">
        <v>0</v>
      </c>
      <c r="L108" s="15">
        <v>0</v>
      </c>
    </row>
    <row r="109" spans="1:12" x14ac:dyDescent="0.35">
      <c r="A109" s="15">
        <v>107</v>
      </c>
      <c r="B109" s="15" t="s">
        <v>1325</v>
      </c>
      <c r="C109" s="15" t="s">
        <v>1326</v>
      </c>
      <c r="D109" s="15" t="s">
        <v>1002</v>
      </c>
      <c r="E109" s="15" t="s">
        <v>1327</v>
      </c>
      <c r="F109" s="15">
        <v>1</v>
      </c>
      <c r="G109" s="15">
        <v>1</v>
      </c>
      <c r="H109" s="15" t="s">
        <v>1328</v>
      </c>
      <c r="I109" s="15">
        <v>1</v>
      </c>
      <c r="J109" s="15"/>
      <c r="K109" s="15">
        <v>0</v>
      </c>
      <c r="L109" s="15">
        <v>0</v>
      </c>
    </row>
    <row r="110" spans="1:12" x14ac:dyDescent="0.35">
      <c r="A110" s="15">
        <v>108</v>
      </c>
      <c r="B110" s="15" t="s">
        <v>1329</v>
      </c>
      <c r="C110" s="15" t="s">
        <v>1330</v>
      </c>
      <c r="D110" s="15" t="s">
        <v>1002</v>
      </c>
      <c r="E110" s="15" t="s">
        <v>1327</v>
      </c>
      <c r="F110" s="15">
        <v>1</v>
      </c>
      <c r="G110" s="15">
        <v>1</v>
      </c>
      <c r="H110" s="15" t="s">
        <v>1331</v>
      </c>
      <c r="I110" s="15">
        <v>2</v>
      </c>
      <c r="J110" s="15"/>
      <c r="K110" s="15">
        <v>0</v>
      </c>
      <c r="L110" s="15">
        <v>0</v>
      </c>
    </row>
    <row r="111" spans="1:12" x14ac:dyDescent="0.35">
      <c r="A111" s="15">
        <v>109</v>
      </c>
      <c r="B111" s="15" t="s">
        <v>1332</v>
      </c>
      <c r="C111" s="15" t="s">
        <v>1333</v>
      </c>
      <c r="D111" s="15" t="s">
        <v>1002</v>
      </c>
      <c r="E111" s="15" t="s">
        <v>1327</v>
      </c>
      <c r="F111" s="15">
        <v>1</v>
      </c>
      <c r="G111" s="15">
        <v>1</v>
      </c>
      <c r="H111" s="15" t="s">
        <v>1328</v>
      </c>
      <c r="I111" s="15">
        <v>1</v>
      </c>
      <c r="J111" s="15"/>
      <c r="K111" s="15">
        <v>0</v>
      </c>
      <c r="L111" s="15">
        <v>0</v>
      </c>
    </row>
    <row r="112" spans="1:12" x14ac:dyDescent="0.35">
      <c r="A112" s="15">
        <v>110</v>
      </c>
      <c r="B112" s="15" t="s">
        <v>1334</v>
      </c>
      <c r="C112" s="15" t="s">
        <v>1335</v>
      </c>
      <c r="D112" s="15" t="s">
        <v>1336</v>
      </c>
      <c r="E112" s="15" t="s">
        <v>1337</v>
      </c>
      <c r="F112" s="15">
        <v>0.581718782749157</v>
      </c>
      <c r="G112" s="15">
        <v>1</v>
      </c>
      <c r="H112" s="15" t="s">
        <v>1338</v>
      </c>
      <c r="I112" s="15">
        <v>139</v>
      </c>
      <c r="J112" s="15" t="s">
        <v>1763</v>
      </c>
      <c r="K112" s="15">
        <v>1</v>
      </c>
      <c r="L112" s="15">
        <v>0.71942446043165498</v>
      </c>
    </row>
    <row r="113" spans="1:12" x14ac:dyDescent="0.35">
      <c r="A113" s="15">
        <v>111</v>
      </c>
      <c r="B113" s="15" t="s">
        <v>1339</v>
      </c>
      <c r="C113" s="15" t="s">
        <v>1340</v>
      </c>
      <c r="D113" s="15" t="s">
        <v>1341</v>
      </c>
      <c r="E113" s="15" t="s">
        <v>1013</v>
      </c>
      <c r="F113" s="15">
        <v>1</v>
      </c>
      <c r="G113" s="15">
        <v>1</v>
      </c>
      <c r="H113" s="15" t="s">
        <v>1342</v>
      </c>
      <c r="I113" s="15">
        <v>5</v>
      </c>
      <c r="J113" s="15"/>
      <c r="K113" s="15">
        <v>0</v>
      </c>
      <c r="L113" s="15">
        <v>0</v>
      </c>
    </row>
    <row r="114" spans="1:12" x14ac:dyDescent="0.35">
      <c r="A114" s="15">
        <v>112</v>
      </c>
      <c r="B114" s="15" t="s">
        <v>1343</v>
      </c>
      <c r="C114" s="15" t="s">
        <v>1344</v>
      </c>
      <c r="D114" s="15" t="s">
        <v>1345</v>
      </c>
      <c r="E114" s="15" t="s">
        <v>1013</v>
      </c>
      <c r="F114" s="15">
        <v>1</v>
      </c>
      <c r="G114" s="15">
        <v>1</v>
      </c>
      <c r="H114" s="15" t="s">
        <v>1346</v>
      </c>
      <c r="I114" s="15">
        <v>4</v>
      </c>
      <c r="J114" s="15"/>
      <c r="K114" s="15">
        <v>0</v>
      </c>
      <c r="L114" s="15">
        <v>0</v>
      </c>
    </row>
    <row r="115" spans="1:12" x14ac:dyDescent="0.35">
      <c r="A115" s="15">
        <v>113</v>
      </c>
      <c r="B115" s="15" t="s">
        <v>1347</v>
      </c>
      <c r="C115" s="15" t="s">
        <v>1348</v>
      </c>
      <c r="D115" s="15" t="s">
        <v>1349</v>
      </c>
      <c r="E115" s="15" t="s">
        <v>1013</v>
      </c>
      <c r="F115" s="15">
        <v>1</v>
      </c>
      <c r="G115" s="15">
        <v>1</v>
      </c>
      <c r="H115" s="15" t="s">
        <v>1350</v>
      </c>
      <c r="I115" s="15">
        <v>7</v>
      </c>
      <c r="J115" s="15"/>
      <c r="K115" s="15">
        <v>0</v>
      </c>
      <c r="L115" s="15">
        <v>0</v>
      </c>
    </row>
    <row r="116" spans="1:12" x14ac:dyDescent="0.35">
      <c r="A116" s="15">
        <v>114</v>
      </c>
      <c r="B116" s="15" t="s">
        <v>1351</v>
      </c>
      <c r="C116" s="15" t="s">
        <v>1352</v>
      </c>
      <c r="D116" s="15" t="s">
        <v>1353</v>
      </c>
      <c r="E116" s="15" t="s">
        <v>1013</v>
      </c>
      <c r="F116" s="15">
        <v>1</v>
      </c>
      <c r="G116" s="15">
        <v>1</v>
      </c>
      <c r="H116" s="15" t="s">
        <v>1354</v>
      </c>
      <c r="I116" s="15">
        <v>5</v>
      </c>
      <c r="J116" s="15"/>
      <c r="K116" s="15">
        <v>0</v>
      </c>
      <c r="L116" s="15">
        <v>0</v>
      </c>
    </row>
    <row r="117" spans="1:12" x14ac:dyDescent="0.35">
      <c r="A117" s="15">
        <v>115</v>
      </c>
      <c r="B117" s="15" t="s">
        <v>1355</v>
      </c>
      <c r="C117" s="15" t="s">
        <v>1356</v>
      </c>
      <c r="D117" s="15" t="s">
        <v>1357</v>
      </c>
      <c r="E117" s="15" t="s">
        <v>1013</v>
      </c>
      <c r="F117" s="15">
        <v>1</v>
      </c>
      <c r="G117" s="15">
        <v>1</v>
      </c>
      <c r="H117" s="15" t="s">
        <v>1358</v>
      </c>
      <c r="I117" s="15">
        <v>1</v>
      </c>
      <c r="J117" s="15"/>
      <c r="K117" s="15">
        <v>0</v>
      </c>
      <c r="L117" s="15">
        <v>0</v>
      </c>
    </row>
    <row r="118" spans="1:12" x14ac:dyDescent="0.35">
      <c r="A118" s="15">
        <v>116</v>
      </c>
      <c r="B118" s="15" t="s">
        <v>1359</v>
      </c>
      <c r="C118" s="15" t="s">
        <v>1360</v>
      </c>
      <c r="D118" s="15" t="s">
        <v>1361</v>
      </c>
      <c r="E118" s="15" t="s">
        <v>1013</v>
      </c>
      <c r="F118" s="15">
        <v>1</v>
      </c>
      <c r="G118" s="15">
        <v>1</v>
      </c>
      <c r="H118" s="15" t="s">
        <v>1362</v>
      </c>
      <c r="I118" s="15">
        <v>1</v>
      </c>
      <c r="J118" s="15"/>
      <c r="K118" s="15">
        <v>0</v>
      </c>
      <c r="L118" s="15">
        <v>0</v>
      </c>
    </row>
    <row r="119" spans="1:12" x14ac:dyDescent="0.35">
      <c r="A119" s="15">
        <v>117</v>
      </c>
      <c r="B119" s="15" t="s">
        <v>1363</v>
      </c>
      <c r="C119" s="15" t="s">
        <v>1364</v>
      </c>
      <c r="D119" s="15" t="s">
        <v>1365</v>
      </c>
      <c r="E119" s="15" t="s">
        <v>1013</v>
      </c>
      <c r="F119" s="15">
        <v>1</v>
      </c>
      <c r="G119" s="15">
        <v>1</v>
      </c>
      <c r="H119" s="15" t="s">
        <v>1366</v>
      </c>
      <c r="I119" s="15">
        <v>1</v>
      </c>
      <c r="J119" s="15"/>
      <c r="K119" s="15">
        <v>0</v>
      </c>
      <c r="L119" s="15">
        <v>0</v>
      </c>
    </row>
    <row r="120" spans="1:12" x14ac:dyDescent="0.35">
      <c r="A120" s="15">
        <v>118</v>
      </c>
      <c r="B120" s="15" t="s">
        <v>1367</v>
      </c>
      <c r="C120" s="15" t="s">
        <v>1368</v>
      </c>
      <c r="D120" s="15" t="s">
        <v>1369</v>
      </c>
      <c r="E120" s="15" t="s">
        <v>1013</v>
      </c>
      <c r="F120" s="15">
        <v>1</v>
      </c>
      <c r="G120" s="15">
        <v>1</v>
      </c>
      <c r="H120" s="15" t="s">
        <v>1370</v>
      </c>
      <c r="I120" s="15">
        <v>1</v>
      </c>
      <c r="J120" s="15"/>
      <c r="K120" s="15">
        <v>0</v>
      </c>
      <c r="L120" s="15">
        <v>0</v>
      </c>
    </row>
    <row r="121" spans="1:12" x14ac:dyDescent="0.35">
      <c r="A121" s="15">
        <v>119</v>
      </c>
      <c r="B121" s="15" t="s">
        <v>1010</v>
      </c>
      <c r="C121" s="15" t="s">
        <v>1011</v>
      </c>
      <c r="D121" s="15" t="s">
        <v>1012</v>
      </c>
      <c r="E121" s="15" t="s">
        <v>1013</v>
      </c>
      <c r="F121" s="15">
        <v>1</v>
      </c>
      <c r="G121" s="15">
        <v>1</v>
      </c>
      <c r="H121" s="15" t="s">
        <v>1014</v>
      </c>
      <c r="I121" s="15">
        <v>9</v>
      </c>
      <c r="J121" s="15"/>
      <c r="K121" s="15">
        <v>0</v>
      </c>
      <c r="L121" s="15">
        <v>0</v>
      </c>
    </row>
    <row r="122" spans="1:12" x14ac:dyDescent="0.35">
      <c r="A122" s="15">
        <v>120</v>
      </c>
      <c r="B122" s="15" t="s">
        <v>1375</v>
      </c>
      <c r="C122" s="15" t="s">
        <v>1376</v>
      </c>
      <c r="D122" s="15" t="s">
        <v>1377</v>
      </c>
      <c r="E122" s="15" t="s">
        <v>1013</v>
      </c>
      <c r="F122" s="15">
        <v>1</v>
      </c>
      <c r="G122" s="15">
        <v>1</v>
      </c>
      <c r="H122" s="15" t="s">
        <v>1378</v>
      </c>
      <c r="I122" s="15">
        <v>3</v>
      </c>
      <c r="J122" s="15"/>
      <c r="K122" s="15">
        <v>0</v>
      </c>
      <c r="L122" s="15">
        <v>0</v>
      </c>
    </row>
    <row r="123" spans="1:12" x14ac:dyDescent="0.35">
      <c r="A123" s="15">
        <v>121</v>
      </c>
      <c r="B123" s="15" t="s">
        <v>1379</v>
      </c>
      <c r="C123" s="15" t="s">
        <v>1380</v>
      </c>
      <c r="D123" s="15" t="s">
        <v>1381</v>
      </c>
      <c r="E123" s="15" t="s">
        <v>1013</v>
      </c>
      <c r="F123" s="15">
        <v>1</v>
      </c>
      <c r="G123" s="15">
        <v>1</v>
      </c>
      <c r="H123" s="15" t="s">
        <v>1382</v>
      </c>
      <c r="I123" s="15">
        <v>15</v>
      </c>
      <c r="J123" s="15"/>
      <c r="K123" s="15">
        <v>0</v>
      </c>
      <c r="L123" s="15">
        <v>0</v>
      </c>
    </row>
    <row r="124" spans="1:12" x14ac:dyDescent="0.35">
      <c r="A124" s="15">
        <v>122</v>
      </c>
      <c r="B124" s="15" t="s">
        <v>1383</v>
      </c>
      <c r="C124" s="15" t="s">
        <v>1384</v>
      </c>
      <c r="D124" s="15" t="s">
        <v>1385</v>
      </c>
      <c r="E124" s="15" t="s">
        <v>1013</v>
      </c>
      <c r="F124" s="15">
        <v>1</v>
      </c>
      <c r="G124" s="15">
        <v>1</v>
      </c>
      <c r="H124" s="15" t="s">
        <v>1386</v>
      </c>
      <c r="I124" s="15">
        <v>5</v>
      </c>
      <c r="J124" s="15"/>
      <c r="K124" s="15">
        <v>0</v>
      </c>
      <c r="L124" s="15">
        <v>0</v>
      </c>
    </row>
    <row r="125" spans="1:12" x14ac:dyDescent="0.35">
      <c r="A125" s="15">
        <v>123</v>
      </c>
      <c r="B125" s="15" t="s">
        <v>1015</v>
      </c>
      <c r="C125" s="15" t="s">
        <v>1016</v>
      </c>
      <c r="D125" s="15" t="s">
        <v>1017</v>
      </c>
      <c r="E125" s="15" t="s">
        <v>1013</v>
      </c>
      <c r="F125" s="15">
        <v>1</v>
      </c>
      <c r="G125" s="15">
        <v>1</v>
      </c>
      <c r="H125" s="15" t="s">
        <v>1018</v>
      </c>
      <c r="I125" s="15">
        <v>11</v>
      </c>
      <c r="J125" s="15"/>
      <c r="K125" s="15">
        <v>0</v>
      </c>
      <c r="L125" s="15">
        <v>0</v>
      </c>
    </row>
    <row r="126" spans="1:12" x14ac:dyDescent="0.35">
      <c r="A126" s="15">
        <v>124</v>
      </c>
      <c r="B126" s="15" t="s">
        <v>1387</v>
      </c>
      <c r="C126" s="15" t="s">
        <v>1388</v>
      </c>
      <c r="D126" s="15" t="s">
        <v>1002</v>
      </c>
      <c r="E126" s="15" t="s">
        <v>1013</v>
      </c>
      <c r="F126" s="15">
        <v>1</v>
      </c>
      <c r="G126" s="15">
        <v>1</v>
      </c>
      <c r="H126" s="15" t="s">
        <v>1389</v>
      </c>
      <c r="I126" s="15">
        <v>29</v>
      </c>
      <c r="J126" s="15"/>
      <c r="K126" s="15">
        <v>0</v>
      </c>
      <c r="L126" s="15">
        <v>0</v>
      </c>
    </row>
    <row r="127" spans="1:12" x14ac:dyDescent="0.35">
      <c r="A127" s="15">
        <v>125</v>
      </c>
      <c r="B127" s="15" t="s">
        <v>1019</v>
      </c>
      <c r="C127" s="15" t="s">
        <v>1020</v>
      </c>
      <c r="D127" s="15" t="s">
        <v>1021</v>
      </c>
      <c r="E127" s="15" t="s">
        <v>1013</v>
      </c>
      <c r="F127" s="15">
        <v>1</v>
      </c>
      <c r="G127" s="15">
        <v>1</v>
      </c>
      <c r="H127" s="15" t="s">
        <v>1022</v>
      </c>
      <c r="I127" s="15">
        <v>11</v>
      </c>
      <c r="J127" s="15"/>
      <c r="K127" s="15">
        <v>0</v>
      </c>
      <c r="L127" s="15">
        <v>0</v>
      </c>
    </row>
    <row r="128" spans="1:12" x14ac:dyDescent="0.35">
      <c r="A128" s="15">
        <v>126</v>
      </c>
      <c r="B128" s="15" t="s">
        <v>1390</v>
      </c>
      <c r="C128" s="15" t="s">
        <v>1391</v>
      </c>
      <c r="D128" s="15" t="s">
        <v>1392</v>
      </c>
      <c r="E128" s="15" t="s">
        <v>1013</v>
      </c>
      <c r="F128" s="15">
        <v>1</v>
      </c>
      <c r="G128" s="15">
        <v>1</v>
      </c>
      <c r="H128" s="15" t="s">
        <v>1393</v>
      </c>
      <c r="I128" s="15">
        <v>15</v>
      </c>
      <c r="J128" s="15"/>
      <c r="K128" s="15">
        <v>0</v>
      </c>
      <c r="L128" s="15">
        <v>0</v>
      </c>
    </row>
    <row r="129" spans="1:12" x14ac:dyDescent="0.35">
      <c r="A129" s="15">
        <v>127</v>
      </c>
      <c r="B129" s="15" t="s">
        <v>1398</v>
      </c>
      <c r="C129" s="15" t="s">
        <v>1399</v>
      </c>
      <c r="D129" s="15" t="s">
        <v>1400</v>
      </c>
      <c r="E129" s="15" t="s">
        <v>1013</v>
      </c>
      <c r="F129" s="15">
        <v>1</v>
      </c>
      <c r="G129" s="15">
        <v>1</v>
      </c>
      <c r="H129" s="15" t="s">
        <v>1401</v>
      </c>
      <c r="I129" s="15">
        <v>10</v>
      </c>
      <c r="J129" s="15"/>
      <c r="K129" s="15">
        <v>0</v>
      </c>
      <c r="L129" s="15">
        <v>0</v>
      </c>
    </row>
    <row r="130" spans="1:12" x14ac:dyDescent="0.35">
      <c r="A130" s="15">
        <v>128</v>
      </c>
      <c r="B130" s="15" t="s">
        <v>1402</v>
      </c>
      <c r="C130" s="15" t="s">
        <v>1403</v>
      </c>
      <c r="D130" s="15" t="s">
        <v>1404</v>
      </c>
      <c r="E130" s="15" t="s">
        <v>1013</v>
      </c>
      <c r="F130" s="15">
        <v>1</v>
      </c>
      <c r="G130" s="15">
        <v>1</v>
      </c>
      <c r="H130" s="15" t="s">
        <v>1405</v>
      </c>
      <c r="I130" s="15">
        <v>4</v>
      </c>
      <c r="J130" s="15"/>
      <c r="K130" s="15">
        <v>0</v>
      </c>
      <c r="L130" s="15">
        <v>0</v>
      </c>
    </row>
    <row r="131" spans="1:12" x14ac:dyDescent="0.35">
      <c r="A131" s="15">
        <v>129</v>
      </c>
      <c r="B131" s="15" t="s">
        <v>1406</v>
      </c>
      <c r="C131" s="15" t="s">
        <v>1407</v>
      </c>
      <c r="D131" s="15" t="s">
        <v>1408</v>
      </c>
      <c r="E131" s="15" t="s">
        <v>1013</v>
      </c>
      <c r="F131" s="15">
        <v>1</v>
      </c>
      <c r="G131" s="15">
        <v>1</v>
      </c>
      <c r="H131" s="15" t="s">
        <v>1409</v>
      </c>
      <c r="I131" s="15">
        <v>23</v>
      </c>
      <c r="J131" s="15"/>
      <c r="K131" s="15">
        <v>0</v>
      </c>
      <c r="L131" s="15">
        <v>0</v>
      </c>
    </row>
    <row r="132" spans="1:12" x14ac:dyDescent="0.35">
      <c r="A132" s="15">
        <v>130</v>
      </c>
      <c r="B132" s="15" t="s">
        <v>1410</v>
      </c>
      <c r="C132" s="15" t="s">
        <v>1411</v>
      </c>
      <c r="D132" s="15" t="s">
        <v>1412</v>
      </c>
      <c r="E132" s="15" t="s">
        <v>1013</v>
      </c>
      <c r="F132" s="15">
        <v>1</v>
      </c>
      <c r="G132" s="15">
        <v>1</v>
      </c>
      <c r="H132" s="15" t="s">
        <v>1413</v>
      </c>
      <c r="I132" s="15">
        <v>4</v>
      </c>
      <c r="J132" s="15"/>
      <c r="K132" s="15">
        <v>0</v>
      </c>
      <c r="L132" s="15">
        <v>0</v>
      </c>
    </row>
    <row r="133" spans="1:12" x14ac:dyDescent="0.35">
      <c r="A133" s="15">
        <v>131</v>
      </c>
      <c r="B133" s="15" t="s">
        <v>1414</v>
      </c>
      <c r="C133" s="15" t="s">
        <v>1415</v>
      </c>
      <c r="D133" s="15" t="s">
        <v>1416</v>
      </c>
      <c r="E133" s="15" t="s">
        <v>1025</v>
      </c>
      <c r="F133" s="15">
        <v>1</v>
      </c>
      <c r="G133" s="15">
        <v>1</v>
      </c>
      <c r="H133" s="15" t="s">
        <v>1417</v>
      </c>
      <c r="I133" s="15">
        <v>1</v>
      </c>
      <c r="J133" s="15"/>
      <c r="K133" s="15">
        <v>0</v>
      </c>
      <c r="L133" s="15">
        <v>0</v>
      </c>
    </row>
    <row r="134" spans="1:12" x14ac:dyDescent="0.35">
      <c r="A134" s="15">
        <v>132</v>
      </c>
      <c r="B134" s="15" t="s">
        <v>1418</v>
      </c>
      <c r="C134" s="15" t="s">
        <v>1419</v>
      </c>
      <c r="D134" s="15" t="s">
        <v>1420</v>
      </c>
      <c r="E134" s="15" t="s">
        <v>1421</v>
      </c>
      <c r="F134" s="15">
        <v>1</v>
      </c>
      <c r="G134" s="15">
        <v>1</v>
      </c>
      <c r="H134" s="15" t="s">
        <v>1422</v>
      </c>
      <c r="I134" s="15">
        <v>6</v>
      </c>
      <c r="J134" s="15"/>
      <c r="K134" s="15">
        <v>0</v>
      </c>
      <c r="L134" s="15">
        <v>0</v>
      </c>
    </row>
    <row r="135" spans="1:12" x14ac:dyDescent="0.35">
      <c r="A135" s="15">
        <v>133</v>
      </c>
      <c r="B135" s="15" t="s">
        <v>1423</v>
      </c>
      <c r="C135" s="15" t="s">
        <v>1424</v>
      </c>
      <c r="D135" s="15" t="s">
        <v>1425</v>
      </c>
      <c r="E135" s="15" t="s">
        <v>1421</v>
      </c>
      <c r="F135" s="15">
        <v>1</v>
      </c>
      <c r="G135" s="15">
        <v>1</v>
      </c>
      <c r="H135" s="15" t="s">
        <v>1426</v>
      </c>
      <c r="I135" s="15">
        <v>1</v>
      </c>
      <c r="J135" s="15"/>
      <c r="K135" s="15">
        <v>0</v>
      </c>
      <c r="L135" s="15">
        <v>0</v>
      </c>
    </row>
    <row r="136" spans="1:12" x14ac:dyDescent="0.35">
      <c r="A136" s="15">
        <v>134</v>
      </c>
      <c r="B136" s="15" t="s">
        <v>1427</v>
      </c>
      <c r="C136" s="15" t="s">
        <v>1428</v>
      </c>
      <c r="D136" s="15" t="s">
        <v>1429</v>
      </c>
      <c r="E136" s="15" t="s">
        <v>1421</v>
      </c>
      <c r="F136" s="15">
        <v>1</v>
      </c>
      <c r="G136" s="15">
        <v>1</v>
      </c>
      <c r="H136" s="15" t="s">
        <v>1430</v>
      </c>
      <c r="I136" s="15">
        <v>4</v>
      </c>
      <c r="J136" s="15"/>
      <c r="K136" s="15">
        <v>0</v>
      </c>
      <c r="L136" s="15">
        <v>0</v>
      </c>
    </row>
    <row r="137" spans="1:12" x14ac:dyDescent="0.35">
      <c r="A137" s="15">
        <v>135</v>
      </c>
      <c r="B137" s="15" t="s">
        <v>1431</v>
      </c>
      <c r="C137" s="15" t="s">
        <v>1432</v>
      </c>
      <c r="D137" s="15" t="s">
        <v>1433</v>
      </c>
      <c r="E137" s="15" t="s">
        <v>1421</v>
      </c>
      <c r="F137" s="15">
        <v>1</v>
      </c>
      <c r="G137" s="15">
        <v>1</v>
      </c>
      <c r="H137" s="15" t="s">
        <v>1434</v>
      </c>
      <c r="I137" s="15">
        <v>6</v>
      </c>
      <c r="J137" s="15"/>
      <c r="K137" s="15">
        <v>0</v>
      </c>
      <c r="L137" s="15">
        <v>0</v>
      </c>
    </row>
    <row r="138" spans="1:12" x14ac:dyDescent="0.35">
      <c r="A138" s="15">
        <v>136</v>
      </c>
      <c r="B138" s="15" t="s">
        <v>1435</v>
      </c>
      <c r="C138" s="15" t="s">
        <v>1436</v>
      </c>
      <c r="D138" s="15" t="s">
        <v>1437</v>
      </c>
      <c r="E138" s="15" t="s">
        <v>1421</v>
      </c>
      <c r="F138" s="15">
        <v>1</v>
      </c>
      <c r="G138" s="15">
        <v>1</v>
      </c>
      <c r="H138" s="15" t="s">
        <v>1438</v>
      </c>
      <c r="I138" s="15">
        <v>3</v>
      </c>
      <c r="J138" s="15"/>
      <c r="K138" s="15">
        <v>0</v>
      </c>
      <c r="L138" s="15">
        <v>0</v>
      </c>
    </row>
    <row r="139" spans="1:12" x14ac:dyDescent="0.35">
      <c r="A139" s="15">
        <v>137</v>
      </c>
      <c r="B139" s="15" t="s">
        <v>1439</v>
      </c>
      <c r="C139" s="15" t="s">
        <v>1440</v>
      </c>
      <c r="D139" s="15" t="s">
        <v>1441</v>
      </c>
      <c r="E139" s="15" t="s">
        <v>1421</v>
      </c>
      <c r="F139" s="15">
        <v>1</v>
      </c>
      <c r="G139" s="15">
        <v>1</v>
      </c>
      <c r="H139" s="15" t="s">
        <v>1442</v>
      </c>
      <c r="I139" s="15">
        <v>2</v>
      </c>
      <c r="J139" s="15"/>
      <c r="K139" s="15">
        <v>0</v>
      </c>
      <c r="L139" s="15">
        <v>0</v>
      </c>
    </row>
    <row r="140" spans="1:12" x14ac:dyDescent="0.35">
      <c r="A140" s="15">
        <v>138</v>
      </c>
      <c r="B140" s="15" t="s">
        <v>1446</v>
      </c>
      <c r="C140" s="15" t="s">
        <v>1447</v>
      </c>
      <c r="D140" s="15" t="s">
        <v>1448</v>
      </c>
      <c r="E140" s="15" t="s">
        <v>1449</v>
      </c>
      <c r="F140" s="15">
        <v>1</v>
      </c>
      <c r="G140" s="15">
        <v>1</v>
      </c>
      <c r="H140" s="15" t="s">
        <v>1450</v>
      </c>
      <c r="I140" s="15">
        <v>4</v>
      </c>
      <c r="J140" s="15"/>
      <c r="K140" s="15">
        <v>0</v>
      </c>
      <c r="L140" s="15">
        <v>0</v>
      </c>
    </row>
    <row r="141" spans="1:12" x14ac:dyDescent="0.35">
      <c r="A141" s="15">
        <v>139</v>
      </c>
      <c r="B141" s="15" t="s">
        <v>1451</v>
      </c>
      <c r="C141" s="15" t="s">
        <v>1452</v>
      </c>
      <c r="D141" s="15" t="s">
        <v>1453</v>
      </c>
      <c r="E141" s="15" t="s">
        <v>1449</v>
      </c>
      <c r="F141" s="15">
        <v>1</v>
      </c>
      <c r="G141" s="15">
        <v>1</v>
      </c>
      <c r="H141" s="15" t="s">
        <v>1454</v>
      </c>
      <c r="I141" s="15">
        <v>4</v>
      </c>
      <c r="J141" s="15"/>
      <c r="K141" s="15">
        <v>0</v>
      </c>
      <c r="L141" s="15">
        <v>0</v>
      </c>
    </row>
    <row r="142" spans="1:12" x14ac:dyDescent="0.35">
      <c r="A142" s="15">
        <v>140</v>
      </c>
      <c r="B142" s="15" t="s">
        <v>1463</v>
      </c>
      <c r="C142" s="15" t="s">
        <v>1464</v>
      </c>
      <c r="D142" s="15" t="s">
        <v>1465</v>
      </c>
      <c r="E142" s="15" t="s">
        <v>1449</v>
      </c>
      <c r="F142" s="15">
        <v>1</v>
      </c>
      <c r="G142" s="15">
        <v>1</v>
      </c>
      <c r="H142" s="15" t="s">
        <v>1466</v>
      </c>
      <c r="I142" s="15">
        <v>5</v>
      </c>
      <c r="J142" s="15"/>
      <c r="K142" s="15">
        <v>0</v>
      </c>
      <c r="L142" s="15">
        <v>0</v>
      </c>
    </row>
    <row r="143" spans="1:12" x14ac:dyDescent="0.35">
      <c r="A143" s="15">
        <v>141</v>
      </c>
      <c r="B143" s="15" t="s">
        <v>1467</v>
      </c>
      <c r="C143" s="15" t="s">
        <v>1468</v>
      </c>
      <c r="D143" s="15" t="s">
        <v>1469</v>
      </c>
      <c r="E143" s="15" t="s">
        <v>1470</v>
      </c>
      <c r="F143" s="15">
        <v>1</v>
      </c>
      <c r="G143" s="15">
        <v>1</v>
      </c>
      <c r="H143" s="15" t="s">
        <v>1471</v>
      </c>
      <c r="I143" s="15">
        <v>2</v>
      </c>
      <c r="J143" s="15"/>
      <c r="K143" s="15">
        <v>0</v>
      </c>
      <c r="L143" s="15">
        <v>0</v>
      </c>
    </row>
    <row r="144" spans="1:12" x14ac:dyDescent="0.35">
      <c r="A144" s="15">
        <v>142</v>
      </c>
      <c r="B144" s="15" t="s">
        <v>1472</v>
      </c>
      <c r="C144" s="15" t="s">
        <v>1473</v>
      </c>
      <c r="D144" s="15" t="s">
        <v>1474</v>
      </c>
      <c r="E144" s="15" t="s">
        <v>1470</v>
      </c>
      <c r="F144" s="15">
        <v>1</v>
      </c>
      <c r="G144" s="15">
        <v>1</v>
      </c>
      <c r="H144" s="15" t="s">
        <v>1358</v>
      </c>
      <c r="I144" s="15">
        <v>1</v>
      </c>
      <c r="J144" s="15"/>
      <c r="K144" s="15">
        <v>0</v>
      </c>
      <c r="L144" s="15">
        <v>0</v>
      </c>
    </row>
    <row r="145" spans="1:12" x14ac:dyDescent="0.35">
      <c r="A145" s="15">
        <v>143</v>
      </c>
      <c r="B145" s="15" t="s">
        <v>1475</v>
      </c>
      <c r="C145" s="15" t="s">
        <v>1476</v>
      </c>
      <c r="D145" s="15" t="s">
        <v>1477</v>
      </c>
      <c r="E145" s="15" t="s">
        <v>1470</v>
      </c>
      <c r="F145" s="15">
        <v>1</v>
      </c>
      <c r="G145" s="15">
        <v>1</v>
      </c>
      <c r="H145" s="15" t="s">
        <v>1478</v>
      </c>
      <c r="I145" s="15">
        <v>11</v>
      </c>
      <c r="J145" s="15"/>
      <c r="K145" s="15">
        <v>0</v>
      </c>
      <c r="L145" s="15">
        <v>0</v>
      </c>
    </row>
    <row r="146" spans="1:12" x14ac:dyDescent="0.35">
      <c r="A146" s="15">
        <v>144</v>
      </c>
      <c r="B146" s="15" t="s">
        <v>1479</v>
      </c>
      <c r="C146" s="15" t="s">
        <v>1480</v>
      </c>
      <c r="D146" s="15" t="s">
        <v>1002</v>
      </c>
      <c r="E146" s="15" t="s">
        <v>1481</v>
      </c>
      <c r="F146" s="15">
        <v>1</v>
      </c>
      <c r="G146" s="15">
        <v>1</v>
      </c>
      <c r="H146" s="15" t="s">
        <v>1482</v>
      </c>
      <c r="I146" s="15">
        <v>5</v>
      </c>
      <c r="J146" s="15"/>
      <c r="K146" s="15">
        <v>0</v>
      </c>
      <c r="L146" s="15">
        <v>0</v>
      </c>
    </row>
    <row r="147" spans="1:12" x14ac:dyDescent="0.35">
      <c r="A147" s="15">
        <v>145</v>
      </c>
      <c r="B147" s="15" t="s">
        <v>1483</v>
      </c>
      <c r="C147" s="15" t="s">
        <v>1484</v>
      </c>
      <c r="D147" s="15" t="s">
        <v>1485</v>
      </c>
      <c r="E147" s="15" t="s">
        <v>992</v>
      </c>
      <c r="F147" s="15">
        <v>1</v>
      </c>
      <c r="G147" s="15">
        <v>1</v>
      </c>
      <c r="H147" s="15" t="s">
        <v>1486</v>
      </c>
      <c r="I147" s="15">
        <v>31</v>
      </c>
      <c r="J147" s="15"/>
      <c r="K147" s="15">
        <v>0</v>
      </c>
      <c r="L147" s="15">
        <v>0</v>
      </c>
    </row>
    <row r="148" spans="1:12" x14ac:dyDescent="0.35">
      <c r="A148" s="15">
        <v>146</v>
      </c>
      <c r="B148" s="15" t="s">
        <v>1491</v>
      </c>
      <c r="C148" s="15" t="s">
        <v>1492</v>
      </c>
      <c r="D148" s="15" t="s">
        <v>1493</v>
      </c>
      <c r="E148" s="15" t="s">
        <v>992</v>
      </c>
      <c r="F148" s="15">
        <v>1</v>
      </c>
      <c r="G148" s="15">
        <v>1</v>
      </c>
      <c r="H148" s="15" t="s">
        <v>1494</v>
      </c>
      <c r="I148" s="15">
        <v>13</v>
      </c>
      <c r="J148" s="15"/>
      <c r="K148" s="15">
        <v>0</v>
      </c>
      <c r="L148" s="15">
        <v>0</v>
      </c>
    </row>
    <row r="149" spans="1:12" x14ac:dyDescent="0.35">
      <c r="A149" s="15">
        <v>147</v>
      </c>
      <c r="B149" s="15" t="s">
        <v>1495</v>
      </c>
      <c r="C149" s="15" t="s">
        <v>1496</v>
      </c>
      <c r="D149" s="15" t="s">
        <v>1497</v>
      </c>
      <c r="E149" s="15" t="s">
        <v>992</v>
      </c>
      <c r="F149" s="15">
        <v>1</v>
      </c>
      <c r="G149" s="15">
        <v>1</v>
      </c>
      <c r="H149" s="15" t="s">
        <v>1498</v>
      </c>
      <c r="I149" s="15">
        <v>6</v>
      </c>
      <c r="J149" s="15"/>
      <c r="K149" s="15">
        <v>0</v>
      </c>
      <c r="L149" s="15">
        <v>0</v>
      </c>
    </row>
    <row r="150" spans="1:12" x14ac:dyDescent="0.35">
      <c r="A150" s="15">
        <v>148</v>
      </c>
      <c r="B150" s="15" t="s">
        <v>1499</v>
      </c>
      <c r="C150" s="15" t="s">
        <v>1500</v>
      </c>
      <c r="D150" s="15" t="s">
        <v>1501</v>
      </c>
      <c r="E150" s="15" t="s">
        <v>992</v>
      </c>
      <c r="F150" s="15">
        <v>1</v>
      </c>
      <c r="G150" s="15">
        <v>1</v>
      </c>
      <c r="H150" s="15" t="s">
        <v>1502</v>
      </c>
      <c r="I150" s="15">
        <v>1</v>
      </c>
      <c r="J150" s="15"/>
      <c r="K150" s="15">
        <v>0</v>
      </c>
      <c r="L150" s="15">
        <v>0</v>
      </c>
    </row>
    <row r="151" spans="1:12" x14ac:dyDescent="0.35">
      <c r="A151" s="15">
        <v>149</v>
      </c>
      <c r="B151" s="15" t="s">
        <v>1503</v>
      </c>
      <c r="C151" s="15" t="s">
        <v>1504</v>
      </c>
      <c r="D151" s="15" t="s">
        <v>1505</v>
      </c>
      <c r="E151" s="15" t="s">
        <v>992</v>
      </c>
      <c r="F151" s="15">
        <v>1</v>
      </c>
      <c r="G151" s="15">
        <v>1</v>
      </c>
      <c r="H151" s="15" t="s">
        <v>1506</v>
      </c>
      <c r="I151" s="15">
        <v>2</v>
      </c>
      <c r="J151" s="15"/>
      <c r="K151" s="15">
        <v>0</v>
      </c>
      <c r="L151" s="15">
        <v>0</v>
      </c>
    </row>
    <row r="152" spans="1:12" x14ac:dyDescent="0.35">
      <c r="A152" s="15">
        <v>150</v>
      </c>
      <c r="B152" s="15" t="s">
        <v>1511</v>
      </c>
      <c r="C152" s="15" t="s">
        <v>1512</v>
      </c>
      <c r="D152" s="15" t="s">
        <v>1513</v>
      </c>
      <c r="E152" s="15" t="s">
        <v>992</v>
      </c>
      <c r="F152" s="15">
        <v>1</v>
      </c>
      <c r="G152" s="15">
        <v>1</v>
      </c>
      <c r="H152" s="15" t="s">
        <v>1346</v>
      </c>
      <c r="I152" s="15">
        <v>4</v>
      </c>
      <c r="J152" s="15"/>
      <c r="K152" s="15">
        <v>0</v>
      </c>
      <c r="L152" s="15">
        <v>0</v>
      </c>
    </row>
    <row r="153" spans="1:12" x14ac:dyDescent="0.35">
      <c r="A153" s="15">
        <v>151</v>
      </c>
      <c r="B153" s="15" t="s">
        <v>1514</v>
      </c>
      <c r="C153" s="15" t="s">
        <v>1515</v>
      </c>
      <c r="D153" s="15" t="s">
        <v>1516</v>
      </c>
      <c r="E153" s="15" t="s">
        <v>992</v>
      </c>
      <c r="F153" s="15">
        <v>1</v>
      </c>
      <c r="G153" s="15">
        <v>1</v>
      </c>
      <c r="H153" s="15" t="s">
        <v>1346</v>
      </c>
      <c r="I153" s="15">
        <v>4</v>
      </c>
      <c r="J153" s="15"/>
      <c r="K153" s="15">
        <v>0</v>
      </c>
      <c r="L153" s="15">
        <v>0</v>
      </c>
    </row>
    <row r="154" spans="1:12" x14ac:dyDescent="0.35">
      <c r="A154" s="15">
        <v>152</v>
      </c>
      <c r="B154" s="15" t="s">
        <v>1517</v>
      </c>
      <c r="C154" s="15" t="s">
        <v>1518</v>
      </c>
      <c r="D154" s="15" t="s">
        <v>1519</v>
      </c>
      <c r="E154" s="15" t="s">
        <v>992</v>
      </c>
      <c r="F154" s="15">
        <v>1</v>
      </c>
      <c r="G154" s="15">
        <v>1</v>
      </c>
      <c r="H154" s="15" t="s">
        <v>1378</v>
      </c>
      <c r="I154" s="15">
        <v>3</v>
      </c>
      <c r="J154" s="15"/>
      <c r="K154" s="15">
        <v>0</v>
      </c>
      <c r="L154" s="15">
        <v>0</v>
      </c>
    </row>
    <row r="155" spans="1:12" x14ac:dyDescent="0.35">
      <c r="A155" s="15">
        <v>153</v>
      </c>
      <c r="B155" s="15" t="s">
        <v>1520</v>
      </c>
      <c r="C155" s="15" t="s">
        <v>1521</v>
      </c>
      <c r="D155" s="15" t="s">
        <v>1522</v>
      </c>
      <c r="E155" s="15" t="s">
        <v>992</v>
      </c>
      <c r="F155" s="15">
        <v>1</v>
      </c>
      <c r="G155" s="15">
        <v>1</v>
      </c>
      <c r="H155" s="15" t="s">
        <v>1523</v>
      </c>
      <c r="I155" s="15">
        <v>4</v>
      </c>
      <c r="J155" s="15"/>
      <c r="K155" s="15">
        <v>0</v>
      </c>
      <c r="L155" s="15">
        <v>0</v>
      </c>
    </row>
    <row r="156" spans="1:12" x14ac:dyDescent="0.35">
      <c r="A156" s="15">
        <v>154</v>
      </c>
      <c r="B156" s="15" t="s">
        <v>1524</v>
      </c>
      <c r="C156" s="15" t="s">
        <v>1525</v>
      </c>
      <c r="D156" s="15" t="s">
        <v>1526</v>
      </c>
      <c r="E156" s="15" t="s">
        <v>992</v>
      </c>
      <c r="F156" s="15">
        <v>1</v>
      </c>
      <c r="G156" s="15">
        <v>1</v>
      </c>
      <c r="H156" s="15" t="s">
        <v>1346</v>
      </c>
      <c r="I156" s="15">
        <v>4</v>
      </c>
      <c r="J156" s="15"/>
      <c r="K156" s="15">
        <v>0</v>
      </c>
      <c r="L156" s="15">
        <v>0</v>
      </c>
    </row>
    <row r="157" spans="1:12" x14ac:dyDescent="0.35">
      <c r="A157" s="15">
        <v>155</v>
      </c>
      <c r="B157" s="15" t="s">
        <v>1527</v>
      </c>
      <c r="C157" s="15" t="s">
        <v>1528</v>
      </c>
      <c r="D157" s="15" t="s">
        <v>1529</v>
      </c>
      <c r="E157" s="15" t="s">
        <v>992</v>
      </c>
      <c r="F157" s="15">
        <v>1</v>
      </c>
      <c r="G157" s="15">
        <v>1</v>
      </c>
      <c r="H157" s="15" t="s">
        <v>1530</v>
      </c>
      <c r="I157" s="15">
        <v>4</v>
      </c>
      <c r="J157" s="15"/>
      <c r="K157" s="15">
        <v>0</v>
      </c>
      <c r="L157" s="15">
        <v>0</v>
      </c>
    </row>
    <row r="158" spans="1:12" x14ac:dyDescent="0.35">
      <c r="A158" s="15">
        <v>156</v>
      </c>
      <c r="B158" s="15" t="s">
        <v>989</v>
      </c>
      <c r="C158" s="15" t="s">
        <v>990</v>
      </c>
      <c r="D158" s="15" t="s">
        <v>991</v>
      </c>
      <c r="E158" s="15" t="s">
        <v>992</v>
      </c>
      <c r="F158" s="15">
        <v>1</v>
      </c>
      <c r="G158" s="15">
        <v>1</v>
      </c>
      <c r="H158" s="15" t="s">
        <v>993</v>
      </c>
      <c r="I158" s="15">
        <v>2</v>
      </c>
      <c r="J158" s="15"/>
      <c r="K158" s="15">
        <v>0</v>
      </c>
      <c r="L158" s="15">
        <v>0</v>
      </c>
    </row>
    <row r="159" spans="1:12" x14ac:dyDescent="0.35">
      <c r="A159" s="15">
        <v>157</v>
      </c>
      <c r="B159" s="15" t="s">
        <v>1531</v>
      </c>
      <c r="C159" s="15" t="s">
        <v>1532</v>
      </c>
      <c r="D159" s="15" t="s">
        <v>1533</v>
      </c>
      <c r="E159" s="15" t="s">
        <v>992</v>
      </c>
      <c r="F159" s="15">
        <v>1</v>
      </c>
      <c r="G159" s="15">
        <v>1</v>
      </c>
      <c r="H159" s="15" t="s">
        <v>1534</v>
      </c>
      <c r="I159" s="15">
        <v>5</v>
      </c>
      <c r="J159" s="15"/>
      <c r="K159" s="15">
        <v>0</v>
      </c>
      <c r="L159" s="15">
        <v>0</v>
      </c>
    </row>
    <row r="160" spans="1:12" x14ac:dyDescent="0.35">
      <c r="A160" s="15">
        <v>158</v>
      </c>
      <c r="B160" s="15" t="s">
        <v>1535</v>
      </c>
      <c r="C160" s="15" t="s">
        <v>1536</v>
      </c>
      <c r="D160" s="15" t="s">
        <v>1537</v>
      </c>
      <c r="E160" s="15" t="s">
        <v>998</v>
      </c>
      <c r="F160" s="15">
        <v>1</v>
      </c>
      <c r="G160" s="15">
        <v>1</v>
      </c>
      <c r="H160" s="15" t="s">
        <v>1538</v>
      </c>
      <c r="I160" s="15">
        <v>12</v>
      </c>
      <c r="J160" s="15"/>
      <c r="K160" s="15">
        <v>0</v>
      </c>
      <c r="L160" s="15">
        <v>0</v>
      </c>
    </row>
    <row r="161" spans="1:12" x14ac:dyDescent="0.35">
      <c r="A161" s="15">
        <v>159</v>
      </c>
      <c r="B161" s="15" t="s">
        <v>1539</v>
      </c>
      <c r="C161" s="15" t="s">
        <v>1540</v>
      </c>
      <c r="D161" s="15" t="s">
        <v>1541</v>
      </c>
      <c r="E161" s="15" t="s">
        <v>998</v>
      </c>
      <c r="F161" s="15">
        <v>1</v>
      </c>
      <c r="G161" s="15">
        <v>1</v>
      </c>
      <c r="H161" s="15" t="s">
        <v>1542</v>
      </c>
      <c r="I161" s="15">
        <v>4</v>
      </c>
      <c r="J161" s="15"/>
      <c r="K161" s="15">
        <v>0</v>
      </c>
      <c r="L161" s="15">
        <v>0</v>
      </c>
    </row>
    <row r="162" spans="1:12" x14ac:dyDescent="0.35">
      <c r="A162" s="15">
        <v>160</v>
      </c>
      <c r="B162" s="15" t="s">
        <v>1543</v>
      </c>
      <c r="C162" s="15" t="s">
        <v>1544</v>
      </c>
      <c r="D162" s="15" t="s">
        <v>1545</v>
      </c>
      <c r="E162" s="15" t="s">
        <v>998</v>
      </c>
      <c r="F162" s="15">
        <v>1</v>
      </c>
      <c r="G162" s="15">
        <v>1</v>
      </c>
      <c r="H162" s="15" t="s">
        <v>1546</v>
      </c>
      <c r="I162" s="15">
        <v>26</v>
      </c>
      <c r="J162" s="15"/>
      <c r="K162" s="15">
        <v>0</v>
      </c>
      <c r="L162" s="15">
        <v>0</v>
      </c>
    </row>
    <row r="163" spans="1:12" x14ac:dyDescent="0.35">
      <c r="A163" s="15">
        <v>161</v>
      </c>
      <c r="B163" s="15" t="s">
        <v>1036</v>
      </c>
      <c r="C163" s="15" t="s">
        <v>1037</v>
      </c>
      <c r="D163" s="15" t="s">
        <v>1038</v>
      </c>
      <c r="E163" s="15" t="s">
        <v>998</v>
      </c>
      <c r="F163" s="15">
        <v>1</v>
      </c>
      <c r="G163" s="15">
        <v>1</v>
      </c>
      <c r="H163" s="15" t="s">
        <v>1039</v>
      </c>
      <c r="I163" s="15">
        <v>8</v>
      </c>
      <c r="J163" s="15"/>
      <c r="K163" s="15">
        <v>0</v>
      </c>
      <c r="L163" s="15">
        <v>0</v>
      </c>
    </row>
    <row r="164" spans="1:12" x14ac:dyDescent="0.35">
      <c r="A164" s="15">
        <v>162</v>
      </c>
      <c r="B164" s="15" t="s">
        <v>1559</v>
      </c>
      <c r="C164" s="15" t="s">
        <v>1560</v>
      </c>
      <c r="D164" s="15" t="s">
        <v>1561</v>
      </c>
      <c r="E164" s="15" t="s">
        <v>998</v>
      </c>
      <c r="F164" s="15">
        <v>1</v>
      </c>
      <c r="G164" s="15">
        <v>1</v>
      </c>
      <c r="H164" s="15" t="s">
        <v>1562</v>
      </c>
      <c r="I164" s="15">
        <v>8</v>
      </c>
      <c r="J164" s="15"/>
      <c r="K164" s="15">
        <v>0</v>
      </c>
      <c r="L164" s="15">
        <v>0</v>
      </c>
    </row>
    <row r="165" spans="1:12" x14ac:dyDescent="0.35">
      <c r="A165" s="15">
        <v>163</v>
      </c>
      <c r="B165" s="15" t="s">
        <v>1563</v>
      </c>
      <c r="C165" s="15" t="s">
        <v>1564</v>
      </c>
      <c r="D165" s="15" t="s">
        <v>1565</v>
      </c>
      <c r="E165" s="15" t="s">
        <v>998</v>
      </c>
      <c r="F165" s="15">
        <v>1</v>
      </c>
      <c r="G165" s="15">
        <v>1</v>
      </c>
      <c r="H165" s="15" t="s">
        <v>1566</v>
      </c>
      <c r="I165" s="15">
        <v>4</v>
      </c>
      <c r="J165" s="15"/>
      <c r="K165" s="15">
        <v>0</v>
      </c>
      <c r="L165" s="15">
        <v>0</v>
      </c>
    </row>
    <row r="166" spans="1:12" x14ac:dyDescent="0.35">
      <c r="A166" s="15">
        <v>164</v>
      </c>
      <c r="B166" s="15" t="s">
        <v>1044</v>
      </c>
      <c r="C166" s="15" t="s">
        <v>1045</v>
      </c>
      <c r="D166" s="15" t="s">
        <v>1046</v>
      </c>
      <c r="E166" s="15" t="s">
        <v>998</v>
      </c>
      <c r="F166" s="15">
        <v>1</v>
      </c>
      <c r="G166" s="15">
        <v>1</v>
      </c>
      <c r="H166" s="15" t="s">
        <v>1047</v>
      </c>
      <c r="I166" s="15">
        <v>11</v>
      </c>
      <c r="J166" s="15"/>
      <c r="K166" s="15">
        <v>0</v>
      </c>
      <c r="L166" s="15">
        <v>0</v>
      </c>
    </row>
    <row r="167" spans="1:12" x14ac:dyDescent="0.35">
      <c r="A167" s="15">
        <v>165</v>
      </c>
      <c r="B167" s="15" t="s">
        <v>1571</v>
      </c>
      <c r="C167" s="15" t="s">
        <v>1572</v>
      </c>
      <c r="D167" s="15" t="s">
        <v>1573</v>
      </c>
      <c r="E167" s="15" t="s">
        <v>998</v>
      </c>
      <c r="F167" s="15">
        <v>1</v>
      </c>
      <c r="G167" s="15">
        <v>1</v>
      </c>
      <c r="H167" s="15" t="s">
        <v>1574</v>
      </c>
      <c r="I167" s="15">
        <v>6</v>
      </c>
      <c r="J167" s="15"/>
      <c r="K167" s="15">
        <v>0</v>
      </c>
      <c r="L167" s="15">
        <v>0</v>
      </c>
    </row>
    <row r="168" spans="1:12" x14ac:dyDescent="0.35">
      <c r="A168" s="15">
        <v>166</v>
      </c>
      <c r="B168" s="15" t="s">
        <v>1575</v>
      </c>
      <c r="C168" s="15" t="s">
        <v>1576</v>
      </c>
      <c r="D168" s="15" t="s">
        <v>1577</v>
      </c>
      <c r="E168" s="15" t="s">
        <v>998</v>
      </c>
      <c r="F168" s="15">
        <v>1</v>
      </c>
      <c r="G168" s="15">
        <v>1</v>
      </c>
      <c r="H168" s="15" t="s">
        <v>1578</v>
      </c>
      <c r="I168" s="15">
        <v>4</v>
      </c>
      <c r="J168" s="15"/>
      <c r="K168" s="15">
        <v>0</v>
      </c>
      <c r="L168" s="15">
        <v>0</v>
      </c>
    </row>
    <row r="169" spans="1:12" x14ac:dyDescent="0.35">
      <c r="A169" s="15">
        <v>167</v>
      </c>
      <c r="B169" s="15" t="s">
        <v>1579</v>
      </c>
      <c r="C169" s="15" t="s">
        <v>1580</v>
      </c>
      <c r="D169" s="15" t="s">
        <v>1581</v>
      </c>
      <c r="E169" s="15" t="s">
        <v>998</v>
      </c>
      <c r="F169" s="15">
        <v>1</v>
      </c>
      <c r="G169" s="15">
        <v>1</v>
      </c>
      <c r="H169" s="15" t="s">
        <v>1582</v>
      </c>
      <c r="I169" s="15">
        <v>21</v>
      </c>
      <c r="J169" s="15"/>
      <c r="K169" s="15">
        <v>0</v>
      </c>
      <c r="L169" s="15">
        <v>0</v>
      </c>
    </row>
    <row r="170" spans="1:12" x14ac:dyDescent="0.35">
      <c r="A170" s="15">
        <v>168</v>
      </c>
      <c r="B170" s="15" t="s">
        <v>1583</v>
      </c>
      <c r="C170" s="15" t="s">
        <v>1584</v>
      </c>
      <c r="D170" s="15" t="s">
        <v>1585</v>
      </c>
      <c r="E170" s="15" t="s">
        <v>998</v>
      </c>
      <c r="F170" s="15">
        <v>1</v>
      </c>
      <c r="G170" s="15">
        <v>1</v>
      </c>
      <c r="H170" s="15" t="s">
        <v>1586</v>
      </c>
      <c r="I170" s="15">
        <v>11</v>
      </c>
      <c r="J170" s="15"/>
      <c r="K170" s="15">
        <v>0</v>
      </c>
      <c r="L170" s="15">
        <v>0</v>
      </c>
    </row>
    <row r="171" spans="1:12" x14ac:dyDescent="0.35">
      <c r="A171" s="15">
        <v>169</v>
      </c>
      <c r="B171" s="15" t="s">
        <v>1587</v>
      </c>
      <c r="C171" s="15" t="s">
        <v>1588</v>
      </c>
      <c r="D171" s="15" t="s">
        <v>1589</v>
      </c>
      <c r="E171" s="15" t="s">
        <v>998</v>
      </c>
      <c r="F171" s="15">
        <v>1</v>
      </c>
      <c r="G171" s="15">
        <v>1</v>
      </c>
      <c r="H171" s="15" t="s">
        <v>1590</v>
      </c>
      <c r="I171" s="15">
        <v>11</v>
      </c>
      <c r="J171" s="15"/>
      <c r="K171" s="15">
        <v>0</v>
      </c>
      <c r="L171" s="15">
        <v>0</v>
      </c>
    </row>
    <row r="172" spans="1:12" x14ac:dyDescent="0.35">
      <c r="A172" s="15">
        <v>170</v>
      </c>
      <c r="B172" s="15" t="s">
        <v>1591</v>
      </c>
      <c r="C172" s="15" t="s">
        <v>1592</v>
      </c>
      <c r="D172" s="15" t="s">
        <v>1593</v>
      </c>
      <c r="E172" s="15" t="s">
        <v>998</v>
      </c>
      <c r="F172" s="15">
        <v>1</v>
      </c>
      <c r="G172" s="15">
        <v>1</v>
      </c>
      <c r="H172" s="15" t="s">
        <v>1594</v>
      </c>
      <c r="I172" s="15">
        <v>6</v>
      </c>
      <c r="J172" s="15"/>
      <c r="K172" s="15">
        <v>0</v>
      </c>
      <c r="L172" s="15">
        <v>0</v>
      </c>
    </row>
    <row r="173" spans="1:12" x14ac:dyDescent="0.35">
      <c r="A173" s="15">
        <v>171</v>
      </c>
      <c r="B173" s="15" t="s">
        <v>1599</v>
      </c>
      <c r="C173" s="15" t="s">
        <v>1600</v>
      </c>
      <c r="D173" s="15" t="s">
        <v>1601</v>
      </c>
      <c r="E173" s="15" t="s">
        <v>998</v>
      </c>
      <c r="F173" s="15">
        <v>1</v>
      </c>
      <c r="G173" s="15">
        <v>1</v>
      </c>
      <c r="H173" s="15" t="s">
        <v>1602</v>
      </c>
      <c r="I173" s="15">
        <v>11</v>
      </c>
      <c r="J173" s="15"/>
      <c r="K173" s="15">
        <v>0</v>
      </c>
      <c r="L173" s="15">
        <v>0</v>
      </c>
    </row>
    <row r="174" spans="1:12" x14ac:dyDescent="0.35">
      <c r="A174" s="15">
        <v>172</v>
      </c>
      <c r="B174" s="15" t="s">
        <v>1607</v>
      </c>
      <c r="C174" s="15" t="s">
        <v>1608</v>
      </c>
      <c r="D174" s="15" t="s">
        <v>1609</v>
      </c>
      <c r="E174" s="15" t="s">
        <v>998</v>
      </c>
      <c r="F174" s="15">
        <v>1</v>
      </c>
      <c r="G174" s="15">
        <v>1</v>
      </c>
      <c r="H174" s="15" t="s">
        <v>1610</v>
      </c>
      <c r="I174" s="15">
        <v>12</v>
      </c>
      <c r="J174" s="15"/>
      <c r="K174" s="15">
        <v>0</v>
      </c>
      <c r="L174" s="15">
        <v>0</v>
      </c>
    </row>
    <row r="175" spans="1:12" x14ac:dyDescent="0.35">
      <c r="A175" s="15">
        <v>173</v>
      </c>
      <c r="B175" s="15" t="s">
        <v>1611</v>
      </c>
      <c r="C175" s="15" t="s">
        <v>1612</v>
      </c>
      <c r="D175" s="15" t="s">
        <v>1613</v>
      </c>
      <c r="E175" s="15" t="s">
        <v>1614</v>
      </c>
      <c r="F175" s="15">
        <v>1</v>
      </c>
      <c r="G175" s="15">
        <v>1</v>
      </c>
      <c r="H175" s="15" t="s">
        <v>1615</v>
      </c>
      <c r="I175" s="15">
        <v>4</v>
      </c>
      <c r="J175" s="15"/>
      <c r="K175" s="15">
        <v>0</v>
      </c>
      <c r="L175" s="15">
        <v>0</v>
      </c>
    </row>
    <row r="176" spans="1:12" x14ac:dyDescent="0.35">
      <c r="A176" s="15">
        <v>174</v>
      </c>
      <c r="B176" s="15" t="s">
        <v>1616</v>
      </c>
      <c r="C176" s="15" t="s">
        <v>1617</v>
      </c>
      <c r="D176" s="15" t="s">
        <v>1618</v>
      </c>
      <c r="E176" s="15" t="s">
        <v>1614</v>
      </c>
      <c r="F176" s="15">
        <v>1</v>
      </c>
      <c r="G176" s="15">
        <v>1</v>
      </c>
      <c r="H176" s="15" t="s">
        <v>1619</v>
      </c>
      <c r="I176" s="15">
        <v>10</v>
      </c>
      <c r="J176" s="15"/>
      <c r="K176" s="15">
        <v>0</v>
      </c>
      <c r="L176" s="15">
        <v>0</v>
      </c>
    </row>
    <row r="177" spans="1:12" x14ac:dyDescent="0.35">
      <c r="A177" s="15">
        <v>175</v>
      </c>
      <c r="B177" s="15" t="s">
        <v>1624</v>
      </c>
      <c r="C177" s="15" t="s">
        <v>1625</v>
      </c>
      <c r="D177" s="15" t="s">
        <v>1626</v>
      </c>
      <c r="E177" s="15" t="s">
        <v>1627</v>
      </c>
      <c r="F177" s="15">
        <v>1</v>
      </c>
      <c r="G177" s="15">
        <v>1</v>
      </c>
      <c r="H177" s="15" t="s">
        <v>1628</v>
      </c>
      <c r="I177" s="15">
        <v>17</v>
      </c>
      <c r="J177" s="15"/>
      <c r="K177" s="15">
        <v>0</v>
      </c>
      <c r="L177" s="15">
        <v>0</v>
      </c>
    </row>
    <row r="178" spans="1:12" x14ac:dyDescent="0.35">
      <c r="A178" s="15">
        <v>176</v>
      </c>
      <c r="B178" s="15" t="s">
        <v>1629</v>
      </c>
      <c r="C178" s="15" t="s">
        <v>1630</v>
      </c>
      <c r="D178" s="15" t="s">
        <v>1631</v>
      </c>
      <c r="E178" s="15" t="s">
        <v>1627</v>
      </c>
      <c r="F178" s="15">
        <v>1</v>
      </c>
      <c r="G178" s="15">
        <v>1</v>
      </c>
      <c r="H178" s="15" t="s">
        <v>1632</v>
      </c>
      <c r="I178" s="15">
        <v>14</v>
      </c>
      <c r="J178" s="15"/>
      <c r="K178" s="15">
        <v>0</v>
      </c>
      <c r="L178" s="15">
        <v>0</v>
      </c>
    </row>
    <row r="179" spans="1:12" x14ac:dyDescent="0.35">
      <c r="A179" s="15">
        <v>177</v>
      </c>
      <c r="B179" s="15" t="s">
        <v>1633</v>
      </c>
      <c r="C179" s="15" t="s">
        <v>1634</v>
      </c>
      <c r="D179" s="15" t="s">
        <v>1635</v>
      </c>
      <c r="E179" s="15" t="s">
        <v>1627</v>
      </c>
      <c r="F179" s="15">
        <v>1</v>
      </c>
      <c r="G179" s="15">
        <v>1</v>
      </c>
      <c r="H179" s="15" t="s">
        <v>1636</v>
      </c>
      <c r="I179" s="15">
        <v>15</v>
      </c>
      <c r="J179" s="15"/>
      <c r="K179" s="15">
        <v>0</v>
      </c>
      <c r="L179" s="15">
        <v>0</v>
      </c>
    </row>
    <row r="180" spans="1:12" x14ac:dyDescent="0.35">
      <c r="A180" s="15">
        <v>178</v>
      </c>
      <c r="B180" s="15" t="s">
        <v>1637</v>
      </c>
      <c r="C180" s="15" t="s">
        <v>1638</v>
      </c>
      <c r="D180" s="15" t="s">
        <v>1639</v>
      </c>
      <c r="E180" s="15" t="s">
        <v>1627</v>
      </c>
      <c r="F180" s="15">
        <v>0.28893724398355197</v>
      </c>
      <c r="G180" s="15">
        <v>1</v>
      </c>
      <c r="H180" s="15" t="s">
        <v>1640</v>
      </c>
      <c r="I180" s="15">
        <v>174</v>
      </c>
      <c r="J180" s="15" t="s">
        <v>1764</v>
      </c>
      <c r="K180" s="15">
        <v>2</v>
      </c>
      <c r="L180" s="15">
        <v>1.14942528735632</v>
      </c>
    </row>
    <row r="181" spans="1:12" x14ac:dyDescent="0.35">
      <c r="A181" s="15">
        <v>179</v>
      </c>
      <c r="B181" s="15" t="s">
        <v>1641</v>
      </c>
      <c r="C181" s="15" t="s">
        <v>1642</v>
      </c>
      <c r="D181" s="15" t="s">
        <v>1643</v>
      </c>
      <c r="E181" s="15" t="s">
        <v>1627</v>
      </c>
      <c r="F181" s="15">
        <v>1</v>
      </c>
      <c r="G181" s="15">
        <v>1</v>
      </c>
      <c r="H181" s="15" t="s">
        <v>1644</v>
      </c>
      <c r="I181" s="15">
        <v>27</v>
      </c>
      <c r="J181" s="15"/>
      <c r="K181" s="15">
        <v>0</v>
      </c>
      <c r="L181" s="15">
        <v>0</v>
      </c>
    </row>
    <row r="182" spans="1:12" x14ac:dyDescent="0.35">
      <c r="A182" s="15">
        <v>180</v>
      </c>
      <c r="B182" s="15" t="s">
        <v>1645</v>
      </c>
      <c r="C182" s="15" t="s">
        <v>1646</v>
      </c>
      <c r="D182" s="15" t="s">
        <v>1647</v>
      </c>
      <c r="E182" s="15" t="s">
        <v>1627</v>
      </c>
      <c r="F182" s="15">
        <v>1</v>
      </c>
      <c r="G182" s="15">
        <v>1</v>
      </c>
      <c r="H182" s="15" t="s">
        <v>1648</v>
      </c>
      <c r="I182" s="15">
        <v>47</v>
      </c>
      <c r="J182" s="15"/>
      <c r="K182" s="15">
        <v>0</v>
      </c>
      <c r="L182" s="15">
        <v>0</v>
      </c>
    </row>
    <row r="183" spans="1:12" x14ac:dyDescent="0.35">
      <c r="A183" s="15">
        <v>181</v>
      </c>
      <c r="B183" s="15" t="s">
        <v>1649</v>
      </c>
      <c r="C183" s="15" t="s">
        <v>1650</v>
      </c>
      <c r="D183" s="15" t="s">
        <v>1651</v>
      </c>
      <c r="E183" s="15" t="s">
        <v>1627</v>
      </c>
      <c r="F183" s="15">
        <v>1</v>
      </c>
      <c r="G183" s="15">
        <v>1</v>
      </c>
      <c r="H183" s="15" t="s">
        <v>1652</v>
      </c>
      <c r="I183" s="15">
        <v>13</v>
      </c>
      <c r="J183" s="15"/>
      <c r="K183" s="15">
        <v>0</v>
      </c>
      <c r="L183" s="15">
        <v>0</v>
      </c>
    </row>
    <row r="184" spans="1:12" x14ac:dyDescent="0.35">
      <c r="A184" s="15">
        <v>182</v>
      </c>
      <c r="B184" s="15" t="s">
        <v>1653</v>
      </c>
      <c r="C184" s="15" t="s">
        <v>1654</v>
      </c>
      <c r="D184" s="15" t="s">
        <v>1655</v>
      </c>
      <c r="E184" s="15" t="s">
        <v>1627</v>
      </c>
      <c r="F184" s="15">
        <v>1</v>
      </c>
      <c r="G184" s="15">
        <v>1</v>
      </c>
      <c r="H184" s="15" t="s">
        <v>1656</v>
      </c>
      <c r="I184" s="15">
        <v>10</v>
      </c>
      <c r="J184" s="15"/>
      <c r="K184" s="15">
        <v>0</v>
      </c>
      <c r="L184" s="15">
        <v>0</v>
      </c>
    </row>
    <row r="185" spans="1:12" x14ac:dyDescent="0.35">
      <c r="A185" s="15">
        <v>183</v>
      </c>
      <c r="B185" s="15" t="s">
        <v>1657</v>
      </c>
      <c r="C185" s="15" t="s">
        <v>1658</v>
      </c>
      <c r="D185" s="15" t="s">
        <v>1659</v>
      </c>
      <c r="E185" s="15" t="s">
        <v>1627</v>
      </c>
      <c r="F185" s="15">
        <v>1</v>
      </c>
      <c r="G185" s="15">
        <v>1</v>
      </c>
      <c r="H185" s="15" t="s">
        <v>1660</v>
      </c>
      <c r="I185" s="15">
        <v>42</v>
      </c>
      <c r="J185" s="15"/>
      <c r="K185" s="15">
        <v>0</v>
      </c>
      <c r="L185" s="15">
        <v>0</v>
      </c>
    </row>
    <row r="186" spans="1:12" x14ac:dyDescent="0.35">
      <c r="A186" s="15">
        <v>184</v>
      </c>
      <c r="B186" s="15" t="s">
        <v>1661</v>
      </c>
      <c r="C186" s="15" t="s">
        <v>1662</v>
      </c>
      <c r="D186" s="15" t="s">
        <v>1002</v>
      </c>
      <c r="E186" s="15" t="s">
        <v>1627</v>
      </c>
      <c r="F186" s="15">
        <v>1</v>
      </c>
      <c r="G186" s="15">
        <v>1</v>
      </c>
      <c r="H186" s="15" t="s">
        <v>1663</v>
      </c>
      <c r="I186" s="15">
        <v>20</v>
      </c>
      <c r="J186" s="15"/>
      <c r="K186" s="15">
        <v>0</v>
      </c>
      <c r="L186" s="15">
        <v>0</v>
      </c>
    </row>
    <row r="187" spans="1:12" x14ac:dyDescent="0.35">
      <c r="A187" s="15">
        <v>185</v>
      </c>
      <c r="B187" s="15" t="s">
        <v>1664</v>
      </c>
      <c r="C187" s="15" t="s">
        <v>1665</v>
      </c>
      <c r="D187" s="15" t="s">
        <v>1002</v>
      </c>
      <c r="E187" s="15" t="s">
        <v>1627</v>
      </c>
      <c r="F187" s="15">
        <v>1</v>
      </c>
      <c r="G187" s="15">
        <v>1</v>
      </c>
      <c r="H187" s="15" t="s">
        <v>1666</v>
      </c>
      <c r="I187" s="15">
        <v>14</v>
      </c>
      <c r="J187" s="15"/>
      <c r="K187" s="15">
        <v>0</v>
      </c>
      <c r="L187" s="15">
        <v>0</v>
      </c>
    </row>
    <row r="188" spans="1:12" x14ac:dyDescent="0.35">
      <c r="A188" s="15">
        <v>186</v>
      </c>
      <c r="B188" s="15" t="s">
        <v>1667</v>
      </c>
      <c r="C188" s="15" t="s">
        <v>1668</v>
      </c>
      <c r="D188" s="15" t="s">
        <v>1669</v>
      </c>
      <c r="E188" s="15" t="s">
        <v>1627</v>
      </c>
      <c r="F188" s="15">
        <v>1</v>
      </c>
      <c r="G188" s="15">
        <v>1</v>
      </c>
      <c r="H188" s="15" t="s">
        <v>1670</v>
      </c>
      <c r="I188" s="15">
        <v>29</v>
      </c>
      <c r="J188" s="15"/>
      <c r="K188" s="15">
        <v>0</v>
      </c>
      <c r="L188" s="15">
        <v>0</v>
      </c>
    </row>
    <row r="189" spans="1:12" x14ac:dyDescent="0.35">
      <c r="A189" s="15">
        <v>187</v>
      </c>
      <c r="B189" s="15" t="s">
        <v>1671</v>
      </c>
      <c r="C189" s="15" t="s">
        <v>1672</v>
      </c>
      <c r="D189" s="15" t="s">
        <v>1673</v>
      </c>
      <c r="E189" s="15" t="s">
        <v>1674</v>
      </c>
      <c r="F189" s="15">
        <v>1</v>
      </c>
      <c r="G189" s="15">
        <v>1</v>
      </c>
      <c r="H189" s="15" t="s">
        <v>1675</v>
      </c>
      <c r="I189" s="15">
        <v>2</v>
      </c>
      <c r="J189" s="15"/>
      <c r="K189" s="15">
        <v>0</v>
      </c>
      <c r="L189" s="15">
        <v>0</v>
      </c>
    </row>
    <row r="190" spans="1:12" x14ac:dyDescent="0.35">
      <c r="A190" s="15">
        <v>188</v>
      </c>
      <c r="B190" s="15" t="s">
        <v>1676</v>
      </c>
      <c r="C190" s="15" t="s">
        <v>1677</v>
      </c>
      <c r="D190" s="15" t="s">
        <v>1678</v>
      </c>
      <c r="E190" s="15" t="s">
        <v>1674</v>
      </c>
      <c r="F190" s="15">
        <v>1</v>
      </c>
      <c r="G190" s="15">
        <v>1</v>
      </c>
      <c r="H190" s="15" t="s">
        <v>1679</v>
      </c>
      <c r="I190" s="15">
        <v>8</v>
      </c>
      <c r="J190" s="15"/>
      <c r="K190" s="15">
        <v>0</v>
      </c>
      <c r="L190" s="15">
        <v>0</v>
      </c>
    </row>
    <row r="191" spans="1:12" x14ac:dyDescent="0.35">
      <c r="A191" s="15">
        <v>189</v>
      </c>
      <c r="B191" s="15" t="s">
        <v>1680</v>
      </c>
      <c r="C191" s="15" t="s">
        <v>1681</v>
      </c>
      <c r="D191" s="15" t="s">
        <v>1682</v>
      </c>
      <c r="E191" s="15" t="s">
        <v>1674</v>
      </c>
      <c r="F191" s="15">
        <v>1</v>
      </c>
      <c r="G191" s="15">
        <v>1</v>
      </c>
      <c r="H191" s="15" t="s">
        <v>1683</v>
      </c>
      <c r="I191" s="15">
        <v>8</v>
      </c>
      <c r="J191" s="15"/>
      <c r="K191" s="15">
        <v>0</v>
      </c>
      <c r="L191" s="15">
        <v>0</v>
      </c>
    </row>
    <row r="192" spans="1:12" x14ac:dyDescent="0.35">
      <c r="A192" s="15">
        <v>190</v>
      </c>
      <c r="B192" s="15" t="s">
        <v>1684</v>
      </c>
      <c r="C192" s="15" t="s">
        <v>1685</v>
      </c>
      <c r="D192" s="15" t="s">
        <v>1686</v>
      </c>
      <c r="E192" s="15" t="s">
        <v>1674</v>
      </c>
      <c r="F192" s="15">
        <v>1</v>
      </c>
      <c r="G192" s="15">
        <v>1</v>
      </c>
      <c r="H192" s="15" t="s">
        <v>1687</v>
      </c>
      <c r="I192" s="15">
        <v>17</v>
      </c>
      <c r="J192" s="15"/>
      <c r="K192" s="15">
        <v>0</v>
      </c>
      <c r="L192" s="15">
        <v>0</v>
      </c>
    </row>
    <row r="193" spans="1:12" x14ac:dyDescent="0.35">
      <c r="A193" s="15">
        <v>191</v>
      </c>
      <c r="B193" s="15" t="s">
        <v>1688</v>
      </c>
      <c r="C193" s="15" t="s">
        <v>1689</v>
      </c>
      <c r="D193" s="15" t="s">
        <v>1690</v>
      </c>
      <c r="E193" s="15" t="s">
        <v>1674</v>
      </c>
      <c r="F193" s="15">
        <v>1</v>
      </c>
      <c r="G193" s="15">
        <v>1</v>
      </c>
      <c r="H193" s="15" t="s">
        <v>1691</v>
      </c>
      <c r="I193" s="15">
        <v>8</v>
      </c>
      <c r="J193" s="15"/>
      <c r="K193" s="15">
        <v>0</v>
      </c>
      <c r="L193" s="15">
        <v>0</v>
      </c>
    </row>
    <row r="194" spans="1:12" x14ac:dyDescent="0.35">
      <c r="A194" s="15">
        <v>192</v>
      </c>
      <c r="B194" s="15" t="s">
        <v>1692</v>
      </c>
      <c r="C194" s="15" t="s">
        <v>1693</v>
      </c>
      <c r="D194" s="15" t="s">
        <v>1694</v>
      </c>
      <c r="E194" s="15" t="s">
        <v>1695</v>
      </c>
      <c r="F194" s="15">
        <v>1</v>
      </c>
      <c r="G194" s="15">
        <v>1</v>
      </c>
      <c r="H194" s="15" t="s">
        <v>1696</v>
      </c>
      <c r="I194" s="15">
        <v>8</v>
      </c>
      <c r="J194" s="15"/>
      <c r="K194" s="15">
        <v>0</v>
      </c>
      <c r="L194" s="15">
        <v>0</v>
      </c>
    </row>
    <row r="195" spans="1:12" x14ac:dyDescent="0.35">
      <c r="A195" s="15">
        <v>193</v>
      </c>
      <c r="B195" s="15" t="s">
        <v>1697</v>
      </c>
      <c r="C195" s="15" t="s">
        <v>1698</v>
      </c>
      <c r="D195" s="15" t="s">
        <v>1699</v>
      </c>
      <c r="E195" s="15" t="s">
        <v>1695</v>
      </c>
      <c r="F195" s="15">
        <v>1</v>
      </c>
      <c r="G195" s="15">
        <v>1</v>
      </c>
      <c r="H195" s="15" t="s">
        <v>1700</v>
      </c>
      <c r="I195" s="15">
        <v>9</v>
      </c>
      <c r="J195" s="15"/>
      <c r="K195" s="15">
        <v>0</v>
      </c>
      <c r="L195" s="15">
        <v>0</v>
      </c>
    </row>
    <row r="196" spans="1:12" x14ac:dyDescent="0.35">
      <c r="A196" s="15">
        <v>194</v>
      </c>
      <c r="B196" s="15" t="s">
        <v>1701</v>
      </c>
      <c r="C196" s="15" t="s">
        <v>1702</v>
      </c>
      <c r="D196" s="15" t="s">
        <v>1703</v>
      </c>
      <c r="E196" s="15" t="s">
        <v>1695</v>
      </c>
      <c r="F196" s="15">
        <v>1</v>
      </c>
      <c r="G196" s="15">
        <v>1</v>
      </c>
      <c r="H196" s="15" t="s">
        <v>1704</v>
      </c>
      <c r="I196" s="15">
        <v>12</v>
      </c>
      <c r="J196" s="15"/>
      <c r="K196" s="15">
        <v>0</v>
      </c>
      <c r="L196" s="15">
        <v>0</v>
      </c>
    </row>
    <row r="197" spans="1:12" x14ac:dyDescent="0.35">
      <c r="A197" s="15">
        <v>195</v>
      </c>
      <c r="B197" s="15" t="s">
        <v>1705</v>
      </c>
      <c r="C197" s="15" t="s">
        <v>1706</v>
      </c>
      <c r="D197" s="15" t="s">
        <v>1707</v>
      </c>
      <c r="E197" s="15" t="s">
        <v>1695</v>
      </c>
      <c r="F197" s="15">
        <v>1</v>
      </c>
      <c r="G197" s="15">
        <v>1</v>
      </c>
      <c r="H197" s="15" t="s">
        <v>1708</v>
      </c>
      <c r="I197" s="15">
        <v>12</v>
      </c>
      <c r="J197" s="15"/>
      <c r="K197" s="15">
        <v>0</v>
      </c>
      <c r="L197" s="15">
        <v>0</v>
      </c>
    </row>
    <row r="198" spans="1:12" x14ac:dyDescent="0.35">
      <c r="A198" s="15">
        <v>196</v>
      </c>
      <c r="B198" s="15" t="s">
        <v>1713</v>
      </c>
      <c r="C198" s="15" t="s">
        <v>1714</v>
      </c>
      <c r="D198" s="15" t="s">
        <v>1715</v>
      </c>
      <c r="E198" s="15" t="s">
        <v>1695</v>
      </c>
      <c r="F198" s="15">
        <v>1</v>
      </c>
      <c r="G198" s="15">
        <v>1</v>
      </c>
      <c r="H198" s="15" t="s">
        <v>1716</v>
      </c>
      <c r="I198" s="15">
        <v>7</v>
      </c>
      <c r="J198" s="15"/>
      <c r="K198" s="15">
        <v>0</v>
      </c>
      <c r="L198" s="15">
        <v>0</v>
      </c>
    </row>
    <row r="199" spans="1:12" x14ac:dyDescent="0.35">
      <c r="A199" s="15">
        <v>197</v>
      </c>
      <c r="B199" s="15" t="s">
        <v>1725</v>
      </c>
      <c r="C199" s="15" t="s">
        <v>1726</v>
      </c>
      <c r="D199" s="15" t="s">
        <v>1727</v>
      </c>
      <c r="E199" s="15" t="s">
        <v>1695</v>
      </c>
      <c r="F199" s="15">
        <v>1</v>
      </c>
      <c r="G199" s="15">
        <v>1</v>
      </c>
      <c r="H199" s="15" t="s">
        <v>1728</v>
      </c>
      <c r="I199" s="15">
        <v>12</v>
      </c>
      <c r="J199" s="15"/>
      <c r="K199" s="15">
        <v>0</v>
      </c>
      <c r="L199" s="15">
        <v>0</v>
      </c>
    </row>
    <row r="200" spans="1:12" x14ac:dyDescent="0.35">
      <c r="A200" s="15">
        <v>198</v>
      </c>
      <c r="B200" s="15" t="s">
        <v>1729</v>
      </c>
      <c r="C200" s="15" t="s">
        <v>1730</v>
      </c>
      <c r="D200" s="15" t="s">
        <v>1731</v>
      </c>
      <c r="E200" s="15" t="s">
        <v>1695</v>
      </c>
      <c r="F200" s="15">
        <v>1</v>
      </c>
      <c r="G200" s="15">
        <v>1</v>
      </c>
      <c r="H200" s="15" t="s">
        <v>1732</v>
      </c>
      <c r="I200" s="15">
        <v>5</v>
      </c>
      <c r="J200" s="15"/>
      <c r="K200" s="15">
        <v>0</v>
      </c>
      <c r="L200" s="15">
        <v>0</v>
      </c>
    </row>
    <row r="201" spans="1:12" x14ac:dyDescent="0.35">
      <c r="A201" s="15">
        <v>199</v>
      </c>
      <c r="B201" s="15" t="s">
        <v>1733</v>
      </c>
      <c r="C201" s="15" t="s">
        <v>1734</v>
      </c>
      <c r="D201" s="15" t="s">
        <v>1735</v>
      </c>
      <c r="E201" s="15" t="s">
        <v>1736</v>
      </c>
      <c r="F201" s="15">
        <v>1</v>
      </c>
      <c r="G201" s="15">
        <v>1</v>
      </c>
      <c r="H201" s="15" t="s">
        <v>1737</v>
      </c>
      <c r="I201" s="15">
        <v>8</v>
      </c>
      <c r="J201" s="15"/>
      <c r="K201" s="15">
        <v>0</v>
      </c>
      <c r="L201" s="15">
        <v>0</v>
      </c>
    </row>
    <row r="202" spans="1:12" x14ac:dyDescent="0.35">
      <c r="A202" s="15">
        <v>200</v>
      </c>
      <c r="B202" s="15" t="s">
        <v>1738</v>
      </c>
      <c r="C202" s="15" t="s">
        <v>1739</v>
      </c>
      <c r="D202" s="15" t="s">
        <v>1740</v>
      </c>
      <c r="E202" s="15" t="s">
        <v>1736</v>
      </c>
      <c r="F202" s="15">
        <v>1</v>
      </c>
      <c r="G202" s="15">
        <v>1</v>
      </c>
      <c r="H202" s="15" t="s">
        <v>1741</v>
      </c>
      <c r="I202" s="15">
        <v>8</v>
      </c>
      <c r="J202" s="15"/>
      <c r="K202" s="15">
        <v>0</v>
      </c>
      <c r="L202" s="15">
        <v>0</v>
      </c>
    </row>
    <row r="203" spans="1:12" ht="15" thickBot="1" x14ac:dyDescent="0.4">
      <c r="A203" s="16">
        <v>201</v>
      </c>
      <c r="B203" s="16" t="s">
        <v>1742</v>
      </c>
      <c r="C203" s="16" t="s">
        <v>1743</v>
      </c>
      <c r="D203" s="16" t="s">
        <v>1744</v>
      </c>
      <c r="E203" s="16" t="s">
        <v>1736</v>
      </c>
      <c r="F203" s="16">
        <v>1</v>
      </c>
      <c r="G203" s="16">
        <v>1</v>
      </c>
      <c r="H203" s="16" t="s">
        <v>1745</v>
      </c>
      <c r="I203" s="16">
        <v>33</v>
      </c>
      <c r="J203" s="16"/>
      <c r="K203" s="16">
        <v>0</v>
      </c>
      <c r="L203" s="16">
        <v>0</v>
      </c>
    </row>
    <row r="204" spans="1:12" ht="15" thickTop="1" x14ac:dyDescent="0.35"/>
  </sheetData>
  <mergeCells count="1">
    <mergeCell ref="A1:L1"/>
  </mergeCells>
  <phoneticPr fontId="1"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00A1F6-A3CE-4600-8664-B679B7F41398}">
  <dimension ref="A1:AO21"/>
  <sheetViews>
    <sheetView workbookViewId="0">
      <selection activeCell="H24" sqref="H24"/>
    </sheetView>
  </sheetViews>
  <sheetFormatPr defaultRowHeight="14.5" x14ac:dyDescent="0.35"/>
  <cols>
    <col min="1" max="2" width="8.7265625" style="19"/>
    <col min="3" max="6" width="9" style="19" bestFit="1" customWidth="1"/>
    <col min="7" max="8" width="13.81640625" style="19" bestFit="1" customWidth="1"/>
    <col min="9" max="9" width="19.26953125" style="19" customWidth="1"/>
    <col min="10" max="10" width="13.90625" style="19" bestFit="1" customWidth="1"/>
    <col min="11" max="11" width="9" style="19" bestFit="1" customWidth="1"/>
    <col min="12" max="12" width="13.81640625" style="19" bestFit="1" customWidth="1"/>
    <col min="13" max="13" width="8.7265625" style="19"/>
    <col min="14" max="14" width="17.1796875" style="19" customWidth="1"/>
    <col min="15" max="15" width="14.54296875" style="19" customWidth="1"/>
    <col min="16" max="17" width="9" style="19" bestFit="1" customWidth="1"/>
    <col min="18" max="18" width="13.7265625" style="19" bestFit="1" customWidth="1"/>
    <col min="19" max="20" width="9" style="19" bestFit="1" customWidth="1"/>
    <col min="21" max="21" width="8.7265625" style="19"/>
    <col min="22" max="24" width="9" style="19" bestFit="1" customWidth="1"/>
    <col min="25" max="25" width="13.81640625" style="19" customWidth="1"/>
    <col min="26" max="28" width="9" style="19" bestFit="1" customWidth="1"/>
    <col min="29" max="29" width="13.7265625" style="19" bestFit="1" customWidth="1"/>
    <col min="30" max="30" width="12.81640625" style="19" customWidth="1"/>
    <col min="31" max="32" width="8.7265625" style="19"/>
    <col min="33" max="33" width="35.36328125" style="19" customWidth="1"/>
    <col min="34" max="34" width="14.36328125" style="19" customWidth="1"/>
    <col min="35" max="37" width="8.7265625" style="19"/>
    <col min="38" max="41" width="9" style="19" bestFit="1" customWidth="1"/>
    <col min="42" max="16384" width="8.7265625" style="19"/>
  </cols>
  <sheetData>
    <row r="1" spans="1:41" ht="15" thickBot="1" x14ac:dyDescent="0.4">
      <c r="A1" s="32" t="s">
        <v>2163</v>
      </c>
      <c r="B1" s="32"/>
      <c r="C1" s="32"/>
      <c r="D1" s="32"/>
      <c r="E1" s="32"/>
      <c r="F1" s="32"/>
      <c r="G1" s="32"/>
      <c r="H1" s="32"/>
      <c r="I1" s="32"/>
      <c r="J1" s="32"/>
      <c r="K1" s="32"/>
      <c r="L1" s="32"/>
      <c r="M1" s="32"/>
      <c r="N1" s="32"/>
      <c r="O1" s="32"/>
      <c r="P1" s="32"/>
      <c r="Q1" s="32"/>
      <c r="R1" s="32"/>
      <c r="S1" s="32"/>
      <c r="T1" s="32"/>
      <c r="U1" s="32"/>
      <c r="V1" s="32"/>
      <c r="W1" s="32"/>
      <c r="X1" s="32"/>
      <c r="Y1" s="32"/>
      <c r="Z1" s="32"/>
      <c r="AA1" s="32"/>
      <c r="AB1" s="32"/>
      <c r="AC1" s="32"/>
      <c r="AD1" s="32"/>
      <c r="AE1" s="32"/>
      <c r="AF1" s="32"/>
      <c r="AG1" s="32"/>
      <c r="AH1" s="32"/>
      <c r="AI1" s="32"/>
      <c r="AJ1" s="32"/>
      <c r="AK1" s="32"/>
      <c r="AL1" s="32"/>
      <c r="AM1" s="32"/>
      <c r="AN1" s="32"/>
      <c r="AO1" s="32"/>
    </row>
    <row r="2" spans="1:41" ht="15.5" thickTop="1" thickBot="1" x14ac:dyDescent="0.4">
      <c r="A2" s="20" t="s">
        <v>2005</v>
      </c>
      <c r="B2" s="20" t="s">
        <v>1999</v>
      </c>
      <c r="C2" s="20" t="s">
        <v>2000</v>
      </c>
      <c r="D2" s="20" t="s">
        <v>2001</v>
      </c>
      <c r="E2" s="20" t="s">
        <v>2002</v>
      </c>
      <c r="F2" s="20" t="s">
        <v>2003</v>
      </c>
      <c r="G2" s="20" t="s">
        <v>2004</v>
      </c>
      <c r="H2" s="20" t="s">
        <v>2006</v>
      </c>
      <c r="I2" s="20" t="s">
        <v>2007</v>
      </c>
      <c r="J2" s="20" t="s">
        <v>977</v>
      </c>
      <c r="K2" s="20" t="s">
        <v>2008</v>
      </c>
      <c r="L2" s="20" t="s">
        <v>2009</v>
      </c>
      <c r="M2" s="20" t="s">
        <v>2010</v>
      </c>
      <c r="N2" s="20" t="s">
        <v>2011</v>
      </c>
      <c r="O2" s="20" t="s">
        <v>409</v>
      </c>
      <c r="P2" s="20" t="s">
        <v>410</v>
      </c>
      <c r="Q2" s="20" t="s">
        <v>411</v>
      </c>
      <c r="R2" s="20" t="s">
        <v>1991</v>
      </c>
      <c r="S2" s="20" t="s">
        <v>412</v>
      </c>
      <c r="T2" s="20" t="s">
        <v>413</v>
      </c>
      <c r="U2" s="20" t="s">
        <v>414</v>
      </c>
      <c r="V2" s="20" t="s">
        <v>415</v>
      </c>
      <c r="W2" s="20" t="s">
        <v>416</v>
      </c>
      <c r="X2" s="20" t="s">
        <v>417</v>
      </c>
      <c r="Y2" s="20" t="s">
        <v>418</v>
      </c>
      <c r="Z2" s="20" t="s">
        <v>2012</v>
      </c>
      <c r="AA2" s="20" t="s">
        <v>1992</v>
      </c>
      <c r="AB2" s="20" t="s">
        <v>1993</v>
      </c>
      <c r="AC2" s="20" t="s">
        <v>419</v>
      </c>
      <c r="AD2" s="20" t="s">
        <v>2013</v>
      </c>
      <c r="AE2" s="20" t="s">
        <v>2014</v>
      </c>
      <c r="AF2" s="20" t="s">
        <v>2015</v>
      </c>
      <c r="AG2" s="20" t="s">
        <v>2016</v>
      </c>
      <c r="AH2" s="20" t="s">
        <v>2017</v>
      </c>
      <c r="AI2" s="20" t="s">
        <v>2018</v>
      </c>
      <c r="AJ2" s="20" t="s">
        <v>2019</v>
      </c>
      <c r="AK2" s="20" t="s">
        <v>2020</v>
      </c>
      <c r="AL2" s="20" t="s">
        <v>2021</v>
      </c>
      <c r="AM2" s="20" t="s">
        <v>2022</v>
      </c>
      <c r="AN2" s="20" t="s">
        <v>2023</v>
      </c>
      <c r="AO2" s="20" t="s">
        <v>2024</v>
      </c>
    </row>
    <row r="3" spans="1:41" ht="15" thickTop="1" x14ac:dyDescent="0.35">
      <c r="A3" s="19" t="s">
        <v>59</v>
      </c>
      <c r="B3" s="19" t="s">
        <v>1808</v>
      </c>
      <c r="C3" s="19">
        <v>-0.71798393176688302</v>
      </c>
      <c r="D3" s="19">
        <v>0.22710205595899799</v>
      </c>
      <c r="E3" s="19">
        <v>-1.0908950386426699</v>
      </c>
      <c r="F3" s="19">
        <v>-0.31247143626762303</v>
      </c>
      <c r="G3" s="19">
        <v>1.5695696303155099E-3</v>
      </c>
      <c r="H3" s="19">
        <v>1.5695696303155099E-3</v>
      </c>
      <c r="I3" s="19">
        <v>-3.1615034427363802</v>
      </c>
      <c r="J3" s="19">
        <v>1.5695696303155899E-3</v>
      </c>
      <c r="K3" s="19">
        <v>2.8042194130693501</v>
      </c>
      <c r="L3" s="19">
        <v>6.0764767116503601E-3</v>
      </c>
      <c r="M3" s="19" t="s">
        <v>2025</v>
      </c>
      <c r="N3" s="19" t="s">
        <v>2026</v>
      </c>
      <c r="O3" s="19">
        <v>0.104953341253503</v>
      </c>
      <c r="P3" s="19">
        <v>4.1993705364235398E-2</v>
      </c>
      <c r="Q3" s="19">
        <v>2.4992636478058499</v>
      </c>
      <c r="R3" s="19">
        <v>1.27077511385913E-2</v>
      </c>
      <c r="S3" s="19">
        <v>2.2483020610007998E-2</v>
      </c>
      <c r="T3" s="19">
        <v>0.187423661896998</v>
      </c>
      <c r="U3" s="19" t="s">
        <v>535</v>
      </c>
      <c r="V3" s="19">
        <v>11.0658787199917</v>
      </c>
      <c r="W3" s="19">
        <v>2.2737668555283599</v>
      </c>
      <c r="X3" s="19">
        <v>0.20613817160652401</v>
      </c>
      <c r="Y3" s="19" t="s">
        <v>536</v>
      </c>
      <c r="Z3" s="19">
        <v>0.104953341253503</v>
      </c>
      <c r="AA3" s="19">
        <v>4.1993705364235398E-2</v>
      </c>
      <c r="AB3" s="19">
        <v>2.4992636478058499</v>
      </c>
      <c r="AC3" s="19">
        <v>1.27077511385913E-2</v>
      </c>
      <c r="AD3" s="19">
        <v>0.10435759268358299</v>
      </c>
      <c r="AE3" s="19" t="s">
        <v>2027</v>
      </c>
      <c r="AF3" s="19" t="s">
        <v>1002</v>
      </c>
      <c r="AG3" s="19" t="s">
        <v>2077</v>
      </c>
      <c r="AI3" s="19" t="s">
        <v>2028</v>
      </c>
      <c r="AJ3" s="19" t="s">
        <v>2029</v>
      </c>
      <c r="AK3" s="19" t="s">
        <v>2030</v>
      </c>
      <c r="AL3" s="19">
        <v>1.75</v>
      </c>
      <c r="AM3" s="19">
        <v>0.75</v>
      </c>
      <c r="AN3" s="19">
        <v>0.57250000000000001</v>
      </c>
      <c r="AO3" s="19">
        <v>0.1</v>
      </c>
    </row>
    <row r="4" spans="1:41" s="2" customFormat="1" x14ac:dyDescent="0.35">
      <c r="A4" s="2" t="s">
        <v>75</v>
      </c>
      <c r="B4" s="2" t="s">
        <v>1820</v>
      </c>
      <c r="C4" s="2">
        <v>1.12740738441869</v>
      </c>
      <c r="D4" s="2">
        <v>0.124270524219458</v>
      </c>
      <c r="E4" s="2">
        <v>0.89117090867660198</v>
      </c>
      <c r="F4" s="2">
        <v>1.3692500266349199</v>
      </c>
      <c r="G4" s="2">
        <v>0</v>
      </c>
      <c r="H4" s="2">
        <v>0</v>
      </c>
      <c r="I4" s="2">
        <v>9.0722026924721302</v>
      </c>
      <c r="J4" s="2">
        <v>1.1663488081458101E-19</v>
      </c>
      <c r="K4" s="2">
        <v>18.9331715500924</v>
      </c>
      <c r="L4" s="2">
        <v>2.8734593364319399E-18</v>
      </c>
      <c r="M4" s="2" t="s">
        <v>2025</v>
      </c>
      <c r="N4" s="2" t="s">
        <v>2026</v>
      </c>
      <c r="O4" s="2">
        <v>-0.14375388062477901</v>
      </c>
      <c r="P4" s="2">
        <v>4.2402120628424897E-2</v>
      </c>
      <c r="Q4" s="2">
        <v>-3.3902521499929699</v>
      </c>
      <c r="R4" s="2">
        <v>7.4352187647339595E-4</v>
      </c>
      <c r="S4" s="2">
        <v>-0.22702627713896101</v>
      </c>
      <c r="T4" s="2">
        <v>-6.0481484110596298E-2</v>
      </c>
      <c r="U4" s="2" t="s">
        <v>428</v>
      </c>
      <c r="V4" s="2">
        <v>-13.3899113961614</v>
      </c>
      <c r="W4" s="2">
        <v>-20.3100158232868</v>
      </c>
      <c r="X4" s="2">
        <v>-5.8688801928914097E-2</v>
      </c>
      <c r="Y4" s="2" t="s">
        <v>429</v>
      </c>
      <c r="Z4" s="2">
        <v>-0.14375388062477901</v>
      </c>
      <c r="AA4" s="2">
        <v>4.2402120628424897E-2</v>
      </c>
      <c r="AB4" s="2">
        <v>-3.3902521499929699</v>
      </c>
      <c r="AC4" s="2">
        <v>7.4352187647339595E-4</v>
      </c>
      <c r="AD4" s="2">
        <v>1.6791202377024202E-2</v>
      </c>
      <c r="AE4" s="2" t="s">
        <v>2031</v>
      </c>
      <c r="AF4" s="2" t="s">
        <v>1002</v>
      </c>
      <c r="AG4" s="2" t="s">
        <v>2074</v>
      </c>
      <c r="AI4" s="2" t="s">
        <v>2032</v>
      </c>
      <c r="AJ4" s="2" t="s">
        <v>2029</v>
      </c>
      <c r="AK4" s="2" t="s">
        <v>2030</v>
      </c>
      <c r="AL4" s="2">
        <v>1.78</v>
      </c>
      <c r="AM4" s="2">
        <v>0.78</v>
      </c>
      <c r="AN4" s="2">
        <v>0.59119999999999995</v>
      </c>
      <c r="AO4" s="2">
        <v>0.3</v>
      </c>
    </row>
    <row r="5" spans="1:41" s="2" customFormat="1" x14ac:dyDescent="0.35">
      <c r="A5" s="2" t="s">
        <v>78</v>
      </c>
      <c r="B5" s="2" t="s">
        <v>1821</v>
      </c>
      <c r="C5" s="2">
        <v>1.8263939229091599</v>
      </c>
      <c r="D5" s="2">
        <v>0.179803268567574</v>
      </c>
      <c r="E5" s="2">
        <v>1.4776560875584199</v>
      </c>
      <c r="F5" s="2">
        <v>2.16144424040204</v>
      </c>
      <c r="G5" s="2">
        <v>0</v>
      </c>
      <c r="H5" s="2">
        <v>0</v>
      </c>
      <c r="I5" s="2">
        <v>10.1577348257313</v>
      </c>
      <c r="J5" s="2">
        <v>3.0610545900071599E-24</v>
      </c>
      <c r="K5" s="2">
        <v>23.514128925245</v>
      </c>
      <c r="L5" s="2">
        <v>1.03693224236493E-22</v>
      </c>
      <c r="M5" s="2" t="s">
        <v>2025</v>
      </c>
      <c r="N5" s="2" t="s">
        <v>2026</v>
      </c>
      <c r="O5" s="2">
        <v>-0.11290913479395701</v>
      </c>
      <c r="P5" s="2">
        <v>4.2589450667424401E-2</v>
      </c>
      <c r="Q5" s="2">
        <v>-2.6511056852000801</v>
      </c>
      <c r="R5" s="2">
        <v>8.2319305806631392E-3</v>
      </c>
      <c r="S5" s="2">
        <v>-0.19654942378746401</v>
      </c>
      <c r="T5" s="2">
        <v>-2.9268845800450801E-2</v>
      </c>
      <c r="U5" s="2" t="s">
        <v>430</v>
      </c>
      <c r="V5" s="2">
        <v>-10.676817987797101</v>
      </c>
      <c r="W5" s="2">
        <v>-17.843927435087299</v>
      </c>
      <c r="X5" s="2">
        <v>-2.8844661667450699E-2</v>
      </c>
      <c r="Y5" s="2" t="s">
        <v>431</v>
      </c>
      <c r="Z5" s="2">
        <v>-0.11290913479395701</v>
      </c>
      <c r="AA5" s="2">
        <v>4.2589450667424401E-2</v>
      </c>
      <c r="AB5" s="2">
        <v>-2.6511056852000801</v>
      </c>
      <c r="AC5" s="2">
        <v>8.2319305806631392E-3</v>
      </c>
      <c r="AD5" s="2">
        <v>8.4327143859681097E-2</v>
      </c>
      <c r="AE5" s="2" t="s">
        <v>2033</v>
      </c>
      <c r="AF5" s="2" t="s">
        <v>1002</v>
      </c>
      <c r="AG5" s="2" t="s">
        <v>2075</v>
      </c>
      <c r="AI5" s="2" t="s">
        <v>2034</v>
      </c>
      <c r="AJ5" s="2" t="s">
        <v>2029</v>
      </c>
      <c r="AK5" s="2" t="s">
        <v>2030</v>
      </c>
      <c r="AL5" s="2">
        <v>1.8</v>
      </c>
      <c r="AM5" s="2">
        <v>0.8</v>
      </c>
      <c r="AN5" s="2">
        <v>0.63170000000000004</v>
      </c>
      <c r="AO5" s="2">
        <v>11.1</v>
      </c>
    </row>
    <row r="6" spans="1:41" s="2" customFormat="1" x14ac:dyDescent="0.35">
      <c r="A6" s="2" t="s">
        <v>114</v>
      </c>
      <c r="B6" s="2" t="s">
        <v>1829</v>
      </c>
      <c r="C6" s="2">
        <v>1.1409238100266601</v>
      </c>
      <c r="D6" s="2">
        <v>0.14042225191362701</v>
      </c>
      <c r="E6" s="2">
        <v>0.87906152456818198</v>
      </c>
      <c r="F6" s="2">
        <v>1.4215972814773901</v>
      </c>
      <c r="G6" s="2">
        <v>4.4408920985006301E-16</v>
      </c>
      <c r="H6" s="2">
        <v>4.4408920985006301E-16</v>
      </c>
      <c r="I6" s="2">
        <v>8.1249502445554906</v>
      </c>
      <c r="J6" s="2">
        <v>4.4754596425906297E-16</v>
      </c>
      <c r="K6" s="2">
        <v>15.3491623547638</v>
      </c>
      <c r="L6" s="2">
        <v>8.0856637542804096E-15</v>
      </c>
      <c r="M6" s="2" t="s">
        <v>2025</v>
      </c>
      <c r="N6" s="2" t="s">
        <v>2026</v>
      </c>
      <c r="O6" s="2">
        <v>9.7739675893836697E-2</v>
      </c>
      <c r="P6" s="2">
        <v>4.0625432083299003E-2</v>
      </c>
      <c r="Q6" s="2">
        <v>2.4058741256814198</v>
      </c>
      <c r="R6" s="2">
        <v>1.64313197027409E-2</v>
      </c>
      <c r="S6" s="2">
        <v>1.7956470741294601E-2</v>
      </c>
      <c r="T6" s="2">
        <v>0.17752288104637901</v>
      </c>
      <c r="U6" s="2" t="s">
        <v>432</v>
      </c>
      <c r="V6" s="2">
        <v>10.2675694677244</v>
      </c>
      <c r="W6" s="2">
        <v>1.8118657474782001</v>
      </c>
      <c r="X6" s="2">
        <v>0.194255383402656</v>
      </c>
      <c r="Y6" s="2" t="s">
        <v>433</v>
      </c>
      <c r="Z6" s="2">
        <v>9.7739675893836697E-2</v>
      </c>
      <c r="AA6" s="2">
        <v>4.0625432083299003E-2</v>
      </c>
      <c r="AB6" s="2">
        <v>2.4058741256814198</v>
      </c>
      <c r="AC6" s="2">
        <v>1.64313197027409E-2</v>
      </c>
      <c r="AD6" s="2">
        <v>0.1149608969146</v>
      </c>
      <c r="AE6" s="2" t="s">
        <v>2035</v>
      </c>
      <c r="AF6" s="2" t="s">
        <v>1002</v>
      </c>
      <c r="AG6" s="2" t="s">
        <v>2078</v>
      </c>
      <c r="AI6" s="2" t="s">
        <v>2036</v>
      </c>
      <c r="AJ6" s="2" t="s">
        <v>2029</v>
      </c>
      <c r="AK6" s="2" t="s">
        <v>2030</v>
      </c>
      <c r="AL6" s="2">
        <v>1.65</v>
      </c>
      <c r="AM6" s="2">
        <v>0.65</v>
      </c>
      <c r="AN6" s="2">
        <v>0.57820000000000005</v>
      </c>
      <c r="AO6" s="2">
        <v>0.1</v>
      </c>
    </row>
    <row r="7" spans="1:41" s="2" customFormat="1" x14ac:dyDescent="0.35">
      <c r="A7" s="2" t="s">
        <v>132</v>
      </c>
      <c r="B7" s="2" t="s">
        <v>1841</v>
      </c>
      <c r="C7" s="2">
        <v>-1.43692457041051</v>
      </c>
      <c r="D7" s="2">
        <v>0.17399152846938301</v>
      </c>
      <c r="E7" s="2">
        <v>-1.74900731336152</v>
      </c>
      <c r="F7" s="2">
        <v>-1.0609990286623501</v>
      </c>
      <c r="G7" s="2">
        <v>2.2204460492503101E-16</v>
      </c>
      <c r="H7" s="2">
        <v>2.2204460492503101E-16</v>
      </c>
      <c r="I7" s="2">
        <v>-8.2585892718527596</v>
      </c>
      <c r="J7" s="2">
        <v>1.47404200669216E-16</v>
      </c>
      <c r="K7" s="2">
        <v>15.8314901399406</v>
      </c>
      <c r="L7" s="2">
        <v>2.85332417009697E-15</v>
      </c>
      <c r="M7" s="2" t="s">
        <v>2025</v>
      </c>
      <c r="N7" s="2" t="s">
        <v>2026</v>
      </c>
      <c r="O7" s="2">
        <v>-0.13479303321656</v>
      </c>
      <c r="P7" s="2">
        <v>4.1770896171478701E-2</v>
      </c>
      <c r="Q7" s="2">
        <v>-3.2269605292451802</v>
      </c>
      <c r="R7" s="2">
        <v>1.3183684316523401E-3</v>
      </c>
      <c r="S7" s="2">
        <v>-0.216825784814657</v>
      </c>
      <c r="T7" s="2">
        <v>-5.2760281618463599E-2</v>
      </c>
      <c r="U7" s="2" t="s">
        <v>440</v>
      </c>
      <c r="V7" s="2">
        <v>-12.6103239425873</v>
      </c>
      <c r="W7" s="2">
        <v>-19.4929787455312</v>
      </c>
      <c r="X7" s="2">
        <v>-5.1392616144567999E-2</v>
      </c>
      <c r="Y7" s="2" t="s">
        <v>441</v>
      </c>
      <c r="Z7" s="2">
        <v>-0.13479303321656</v>
      </c>
      <c r="AA7" s="2">
        <v>4.1770896171478701E-2</v>
      </c>
      <c r="AB7" s="2">
        <v>-3.2269605292451802</v>
      </c>
      <c r="AC7" s="2">
        <v>1.3183684316523401E-3</v>
      </c>
      <c r="AD7" s="2">
        <v>2.5519846069841701E-2</v>
      </c>
      <c r="AE7" s="2" t="s">
        <v>2037</v>
      </c>
      <c r="AF7" s="2" t="s">
        <v>1002</v>
      </c>
      <c r="AG7" s="2" t="s">
        <v>2038</v>
      </c>
      <c r="AI7" s="2" t="s">
        <v>2039</v>
      </c>
      <c r="AJ7" s="2" t="s">
        <v>2029</v>
      </c>
      <c r="AK7" s="2" t="s">
        <v>2030</v>
      </c>
      <c r="AL7" s="2">
        <v>1.73</v>
      </c>
      <c r="AM7" s="2">
        <v>0.73</v>
      </c>
      <c r="AN7" s="2">
        <v>0.55249999999999999</v>
      </c>
      <c r="AO7" s="2">
        <v>1.3</v>
      </c>
    </row>
    <row r="8" spans="1:41" s="2" customFormat="1" x14ac:dyDescent="0.35">
      <c r="A8" s="2" t="s">
        <v>134</v>
      </c>
      <c r="B8" s="2" t="s">
        <v>1843</v>
      </c>
      <c r="C8" s="2">
        <v>-1.4977093724683701</v>
      </c>
      <c r="D8" s="2">
        <v>0.175971991199974</v>
      </c>
      <c r="E8" s="2">
        <v>-1.8617350733022899</v>
      </c>
      <c r="F8" s="2">
        <v>-1.1725684859760099</v>
      </c>
      <c r="G8" s="2">
        <v>0</v>
      </c>
      <c r="H8" s="2">
        <v>0</v>
      </c>
      <c r="I8" s="2">
        <v>-8.5110668024798208</v>
      </c>
      <c r="J8" s="2">
        <v>1.7234030524572799E-17</v>
      </c>
      <c r="K8" s="2">
        <v>16.763613142175998</v>
      </c>
      <c r="L8" s="2">
        <v>3.5926325170455699E-16</v>
      </c>
      <c r="M8" s="2" t="s">
        <v>2025</v>
      </c>
      <c r="N8" s="2" t="s">
        <v>2026</v>
      </c>
      <c r="O8" s="2">
        <v>-0.10797483540804401</v>
      </c>
      <c r="P8" s="2">
        <v>4.1341293458098199E-2</v>
      </c>
      <c r="Q8" s="2">
        <v>-2.6117914166735599</v>
      </c>
      <c r="R8" s="2">
        <v>9.2293382972472703E-3</v>
      </c>
      <c r="S8" s="2">
        <v>-0.18916390166771899</v>
      </c>
      <c r="T8" s="2">
        <v>-2.67857691483686E-2</v>
      </c>
      <c r="U8" s="2" t="s">
        <v>442</v>
      </c>
      <c r="V8" s="2">
        <v>-10.2349814853156</v>
      </c>
      <c r="W8" s="2">
        <v>-17.234915777610901</v>
      </c>
      <c r="X8" s="2">
        <v>-2.6430212130213501E-2</v>
      </c>
      <c r="Y8" s="2" t="s">
        <v>443</v>
      </c>
      <c r="Z8" s="2">
        <v>-0.10797483540804401</v>
      </c>
      <c r="AA8" s="2">
        <v>4.1341293458098199E-2</v>
      </c>
      <c r="AB8" s="2">
        <v>-2.6117914166735599</v>
      </c>
      <c r="AC8" s="2">
        <v>9.2293382972472703E-3</v>
      </c>
      <c r="AD8" s="2">
        <v>8.6246575122552099E-2</v>
      </c>
      <c r="AE8" s="2" t="s">
        <v>2040</v>
      </c>
      <c r="AF8" s="2" t="s">
        <v>1002</v>
      </c>
      <c r="AG8" s="2" t="s">
        <v>2041</v>
      </c>
      <c r="AI8" s="2" t="s">
        <v>2042</v>
      </c>
      <c r="AJ8" s="2" t="s">
        <v>2029</v>
      </c>
      <c r="AK8" s="2" t="s">
        <v>2030</v>
      </c>
      <c r="AL8" s="2">
        <v>1.84</v>
      </c>
      <c r="AM8" s="2">
        <v>0.84</v>
      </c>
      <c r="AN8" s="2">
        <v>0.81559999999999999</v>
      </c>
      <c r="AO8" s="2">
        <v>0.8</v>
      </c>
    </row>
    <row r="9" spans="1:41" s="2" customFormat="1" x14ac:dyDescent="0.35">
      <c r="A9" s="2" t="s">
        <v>142</v>
      </c>
      <c r="B9" s="2" t="s">
        <v>1849</v>
      </c>
      <c r="C9" s="2">
        <v>0.81087127853994301</v>
      </c>
      <c r="D9" s="2">
        <v>0.17313823160705499</v>
      </c>
      <c r="E9" s="2">
        <v>0.49054242096596801</v>
      </c>
      <c r="F9" s="2">
        <v>1.1513459461419699</v>
      </c>
      <c r="G9" s="2">
        <v>2.8218946361846499E-6</v>
      </c>
      <c r="H9" s="2">
        <v>2.8218946361846499E-6</v>
      </c>
      <c r="I9" s="2">
        <v>4.6833750755884704</v>
      </c>
      <c r="J9" s="2">
        <v>2.8218946361217602E-6</v>
      </c>
      <c r="K9" s="2">
        <v>5.5494592059626697</v>
      </c>
      <c r="L9" s="2">
        <v>1.5294668927779999E-5</v>
      </c>
      <c r="M9" s="2" t="s">
        <v>2025</v>
      </c>
      <c r="N9" s="2" t="s">
        <v>2026</v>
      </c>
      <c r="O9" s="2">
        <v>0.117810797472461</v>
      </c>
      <c r="P9" s="2">
        <v>4.0744592447119199E-2</v>
      </c>
      <c r="Q9" s="2">
        <v>2.8914462115521999</v>
      </c>
      <c r="R9" s="2">
        <v>3.9717544986707497E-3</v>
      </c>
      <c r="S9" s="2">
        <v>3.7793576451897598E-2</v>
      </c>
      <c r="T9" s="2">
        <v>0.197828018493025</v>
      </c>
      <c r="U9" s="2" t="s">
        <v>602</v>
      </c>
      <c r="V9" s="2">
        <v>12.503123247662099</v>
      </c>
      <c r="W9" s="2">
        <v>3.8516836420882301</v>
      </c>
      <c r="X9" s="2">
        <v>0.218752772858188</v>
      </c>
      <c r="Y9" s="2" t="s">
        <v>603</v>
      </c>
      <c r="Z9" s="2">
        <v>0.117810797472461</v>
      </c>
      <c r="AA9" s="2">
        <v>4.0744592447119199E-2</v>
      </c>
      <c r="AB9" s="2">
        <v>2.8914462115521999</v>
      </c>
      <c r="AC9" s="2">
        <v>3.9717544986707497E-3</v>
      </c>
      <c r="AD9" s="2">
        <v>5.6649761533672301E-2</v>
      </c>
      <c r="AE9" s="2" t="s">
        <v>2043</v>
      </c>
      <c r="AF9" s="2" t="s">
        <v>1002</v>
      </c>
      <c r="AG9" s="2" t="s">
        <v>2044</v>
      </c>
      <c r="AI9" s="2" t="s">
        <v>2045</v>
      </c>
      <c r="AJ9" s="2" t="s">
        <v>2029</v>
      </c>
      <c r="AK9" s="2" t="s">
        <v>2046</v>
      </c>
      <c r="AL9" s="2">
        <v>1.9</v>
      </c>
      <c r="AM9" s="2">
        <v>0.9</v>
      </c>
      <c r="AN9" s="2">
        <v>0.87109999999999999</v>
      </c>
      <c r="AO9" s="2">
        <v>0.1</v>
      </c>
    </row>
    <row r="10" spans="1:41" s="2" customFormat="1" x14ac:dyDescent="0.35">
      <c r="A10" s="2" t="s">
        <v>169</v>
      </c>
      <c r="B10" s="2" t="s">
        <v>1858</v>
      </c>
      <c r="C10" s="2">
        <v>-1.07201443658766</v>
      </c>
      <c r="D10" s="2">
        <v>0.17908065753889599</v>
      </c>
      <c r="E10" s="2">
        <v>-1.37904218676388</v>
      </c>
      <c r="F10" s="2">
        <v>-0.69731203152516696</v>
      </c>
      <c r="G10" s="2">
        <v>2.1478692158183301E-9</v>
      </c>
      <c r="H10" s="2">
        <v>2.1478692158183301E-9</v>
      </c>
      <c r="I10" s="2">
        <v>-5.9862100760648698</v>
      </c>
      <c r="J10" s="2">
        <v>2.1478691915744798E-9</v>
      </c>
      <c r="K10" s="2">
        <v>8.6679921713464303</v>
      </c>
      <c r="L10" s="2">
        <v>1.8189767216146401E-8</v>
      </c>
      <c r="M10" s="2" t="s">
        <v>2025</v>
      </c>
      <c r="N10" s="2" t="s">
        <v>2026</v>
      </c>
      <c r="O10" s="2">
        <v>-8.8458450330477001E-2</v>
      </c>
      <c r="P10" s="2">
        <v>4.1533265354911302E-2</v>
      </c>
      <c r="Q10" s="2">
        <v>-2.12982171217647</v>
      </c>
      <c r="R10" s="2">
        <v>3.3587300072921697E-2</v>
      </c>
      <c r="S10" s="2">
        <v>-0.17002452509053101</v>
      </c>
      <c r="T10" s="2">
        <v>-6.89237557042305E-3</v>
      </c>
      <c r="U10" s="2" t="s">
        <v>444</v>
      </c>
      <c r="V10" s="2">
        <v>-8.4658857932148806</v>
      </c>
      <c r="W10" s="2">
        <v>-15.635587410589901</v>
      </c>
      <c r="X10" s="2">
        <v>-6.8686776262220101E-3</v>
      </c>
      <c r="Y10" s="2" t="s">
        <v>445</v>
      </c>
      <c r="Z10" s="2">
        <v>-8.8458450330477001E-2</v>
      </c>
      <c r="AA10" s="2">
        <v>4.1533265354911302E-2</v>
      </c>
      <c r="AB10" s="2">
        <v>-2.12982171217647</v>
      </c>
      <c r="AC10" s="2">
        <v>3.3587300072921697E-2</v>
      </c>
      <c r="AD10" s="2">
        <v>0.165305057573398</v>
      </c>
      <c r="AF10" s="2" t="s">
        <v>1002</v>
      </c>
      <c r="AG10" s="2" t="s">
        <v>2079</v>
      </c>
      <c r="AI10" s="2" t="s">
        <v>2047</v>
      </c>
      <c r="AJ10" s="2" t="s">
        <v>2048</v>
      </c>
      <c r="AK10" s="2" t="s">
        <v>2030</v>
      </c>
      <c r="AL10" s="2">
        <v>2.7</v>
      </c>
      <c r="AM10" s="2">
        <v>0.7</v>
      </c>
      <c r="AN10" s="2">
        <v>0.92420000000000002</v>
      </c>
      <c r="AO10" s="2">
        <v>0.9</v>
      </c>
    </row>
    <row r="11" spans="1:41" s="2" customFormat="1" x14ac:dyDescent="0.35">
      <c r="A11" s="2" t="s">
        <v>234</v>
      </c>
      <c r="B11" s="2" t="s">
        <v>1891</v>
      </c>
      <c r="C11" s="2">
        <v>-0.93315709571314398</v>
      </c>
      <c r="D11" s="2">
        <v>0.19221385551349399</v>
      </c>
      <c r="E11" s="2">
        <v>-1.33213683914298</v>
      </c>
      <c r="F11" s="2">
        <v>-0.584249318722041</v>
      </c>
      <c r="G11" s="2">
        <v>1.2051694278092399E-6</v>
      </c>
      <c r="H11" s="2">
        <v>1.2051694278092399E-6</v>
      </c>
      <c r="I11" s="2">
        <v>-4.8547857968939896</v>
      </c>
      <c r="J11" s="2">
        <v>1.2051694279127101E-6</v>
      </c>
      <c r="K11" s="2">
        <v>5.9189518938068604</v>
      </c>
      <c r="L11" s="2">
        <v>6.9489556375392701E-6</v>
      </c>
      <c r="M11" s="2" t="s">
        <v>2025</v>
      </c>
      <c r="N11" s="2" t="s">
        <v>2026</v>
      </c>
      <c r="O11" s="2">
        <v>-9.5425980696100005E-2</v>
      </c>
      <c r="P11" s="2">
        <v>4.13532173480613E-2</v>
      </c>
      <c r="Q11" s="2">
        <v>-2.30758298424327</v>
      </c>
      <c r="R11" s="2">
        <v>2.13572661190773E-2</v>
      </c>
      <c r="S11" s="2">
        <v>-0.17663846396601601</v>
      </c>
      <c r="T11" s="2">
        <v>-1.42134974261838E-2</v>
      </c>
      <c r="U11" s="2" t="s">
        <v>588</v>
      </c>
      <c r="V11" s="2">
        <v>-9.1014358351918805</v>
      </c>
      <c r="W11" s="2">
        <v>-16.1917273137372</v>
      </c>
      <c r="X11" s="2">
        <v>-1.41129625526731E-2</v>
      </c>
      <c r="Y11" s="2" t="s">
        <v>675</v>
      </c>
      <c r="Z11" s="2">
        <v>-9.5425980696100005E-2</v>
      </c>
      <c r="AA11" s="2">
        <v>4.13532173480613E-2</v>
      </c>
      <c r="AB11" s="2">
        <v>-2.30758298424327</v>
      </c>
      <c r="AC11" s="2">
        <v>2.13572661190773E-2</v>
      </c>
      <c r="AD11" s="2">
        <v>0.118118757515713</v>
      </c>
      <c r="AE11" s="2" t="s">
        <v>1759</v>
      </c>
      <c r="AG11" s="2" t="s">
        <v>2049</v>
      </c>
      <c r="AI11" s="2" t="s">
        <v>2050</v>
      </c>
      <c r="AJ11" s="2" t="s">
        <v>2048</v>
      </c>
      <c r="AK11" s="2" t="s">
        <v>2030</v>
      </c>
      <c r="AL11" s="2">
        <v>2.72</v>
      </c>
      <c r="AM11" s="2">
        <v>0.72</v>
      </c>
      <c r="AN11" s="2">
        <v>0.94369999999999998</v>
      </c>
      <c r="AO11" s="2">
        <v>0.2</v>
      </c>
    </row>
    <row r="12" spans="1:41" s="2" customFormat="1" x14ac:dyDescent="0.35">
      <c r="A12" s="2" t="s">
        <v>253</v>
      </c>
      <c r="B12" s="2" t="s">
        <v>1899</v>
      </c>
      <c r="C12" s="2">
        <v>0.90802353881931996</v>
      </c>
      <c r="D12" s="2">
        <v>0.18610146677383399</v>
      </c>
      <c r="E12" s="2">
        <v>0.57876951971808699</v>
      </c>
      <c r="F12" s="2">
        <v>1.2564527645327499</v>
      </c>
      <c r="G12" s="2">
        <v>1.06524953613629E-6</v>
      </c>
      <c r="H12" s="2">
        <v>1.06524953613629E-6</v>
      </c>
      <c r="I12" s="2">
        <v>4.8791852883289</v>
      </c>
      <c r="J12" s="2">
        <v>1.06524953615396E-6</v>
      </c>
      <c r="K12" s="2">
        <v>5.9725486462341202</v>
      </c>
      <c r="L12" s="2">
        <v>6.2757092238635696E-6</v>
      </c>
      <c r="M12" s="2" t="s">
        <v>2025</v>
      </c>
      <c r="N12" s="2" t="s">
        <v>2026</v>
      </c>
      <c r="O12" s="2">
        <v>-0.167361769783996</v>
      </c>
      <c r="P12" s="2">
        <v>4.3810633144094897E-2</v>
      </c>
      <c r="Q12" s="2">
        <v>-3.8201175781581802</v>
      </c>
      <c r="R12" s="2">
        <v>1.4709096125011399E-4</v>
      </c>
      <c r="S12" s="2">
        <v>-0.25340030655158502</v>
      </c>
      <c r="T12" s="2">
        <v>-8.13232330164078E-2</v>
      </c>
      <c r="U12" s="2" t="s">
        <v>644</v>
      </c>
      <c r="V12" s="2">
        <v>-15.4106462745907</v>
      </c>
      <c r="W12" s="2">
        <v>-22.384288115207401</v>
      </c>
      <c r="X12" s="2">
        <v>-7.8104343833973799E-2</v>
      </c>
      <c r="Y12" s="2" t="s">
        <v>689</v>
      </c>
      <c r="Z12" s="2">
        <v>-0.167361769783996</v>
      </c>
      <c r="AA12" s="2">
        <v>4.3810633144094897E-2</v>
      </c>
      <c r="AB12" s="2">
        <v>-3.8201175781581802</v>
      </c>
      <c r="AC12" s="2">
        <v>1.4709096125011399E-4</v>
      </c>
      <c r="AD12" s="2">
        <v>4.9827063123476E-3</v>
      </c>
      <c r="AE12" s="2" t="s">
        <v>1985</v>
      </c>
      <c r="AG12" s="2" t="s">
        <v>2051</v>
      </c>
      <c r="AI12" s="2" t="s">
        <v>2052</v>
      </c>
      <c r="AJ12" s="2" t="s">
        <v>2048</v>
      </c>
      <c r="AK12" s="2" t="s">
        <v>2030</v>
      </c>
      <c r="AL12" s="2">
        <v>2.73</v>
      </c>
      <c r="AM12" s="2">
        <v>0.73</v>
      </c>
      <c r="AN12" s="2">
        <v>0.99990000000000001</v>
      </c>
      <c r="AO12" s="2">
        <v>1.4</v>
      </c>
    </row>
    <row r="13" spans="1:41" s="2" customFormat="1" x14ac:dyDescent="0.35">
      <c r="A13" s="2" t="s">
        <v>265</v>
      </c>
      <c r="B13" s="2" t="s">
        <v>1907</v>
      </c>
      <c r="C13" s="2">
        <v>-1.9055309245985901</v>
      </c>
      <c r="D13" s="2">
        <v>0.154328021959975</v>
      </c>
      <c r="E13" s="2">
        <v>-2.1920478133480099</v>
      </c>
      <c r="F13" s="2">
        <v>-1.5828665856719499</v>
      </c>
      <c r="G13" s="2">
        <v>0</v>
      </c>
      <c r="H13" s="2">
        <v>0</v>
      </c>
      <c r="I13" s="2">
        <v>-12.347277574080399</v>
      </c>
      <c r="J13" s="2">
        <v>5.03878252494162E-35</v>
      </c>
      <c r="K13" s="2">
        <v>34.297674385493401</v>
      </c>
      <c r="L13" s="2">
        <v>4.55170021419726E-33</v>
      </c>
      <c r="M13" s="2" t="s">
        <v>2025</v>
      </c>
      <c r="N13" s="2" t="s">
        <v>2026</v>
      </c>
      <c r="O13" s="2">
        <v>-0.10412402475945901</v>
      </c>
      <c r="P13" s="2">
        <v>4.1347575767683803E-2</v>
      </c>
      <c r="Q13" s="2">
        <v>-2.5182619011206899</v>
      </c>
      <c r="R13" s="2">
        <v>1.2049188058175E-2</v>
      </c>
      <c r="S13" s="2">
        <v>-0.185325428679777</v>
      </c>
      <c r="T13" s="2">
        <v>-2.2922620839141601E-2</v>
      </c>
      <c r="U13" s="2" t="s">
        <v>447</v>
      </c>
      <c r="V13" s="2">
        <v>-9.8886469898425897</v>
      </c>
      <c r="W13" s="2">
        <v>-16.916613731393699</v>
      </c>
      <c r="X13" s="2">
        <v>-2.26618935500182E-2</v>
      </c>
      <c r="Y13" s="2" t="s">
        <v>448</v>
      </c>
      <c r="Z13" s="2">
        <v>-0.10412402475945901</v>
      </c>
      <c r="AA13" s="2">
        <v>4.1347575767683803E-2</v>
      </c>
      <c r="AB13" s="2">
        <v>-2.5182619011206899</v>
      </c>
      <c r="AC13" s="2">
        <v>1.2049188058175E-2</v>
      </c>
      <c r="AD13" s="2">
        <v>0.103411458861226</v>
      </c>
      <c r="AE13" s="2" t="s">
        <v>2053</v>
      </c>
      <c r="AG13" s="2" t="s">
        <v>2054</v>
      </c>
      <c r="AI13" s="2" t="s">
        <v>2055</v>
      </c>
      <c r="AJ13" s="2" t="s">
        <v>2048</v>
      </c>
      <c r="AK13" s="2" t="s">
        <v>2046</v>
      </c>
      <c r="AL13" s="2">
        <v>2.66</v>
      </c>
      <c r="AM13" s="2">
        <v>0.66</v>
      </c>
      <c r="AN13" s="2">
        <v>0.81669999999999998</v>
      </c>
      <c r="AO13" s="2">
        <v>0.2</v>
      </c>
    </row>
    <row r="14" spans="1:41" s="2" customFormat="1" x14ac:dyDescent="0.35">
      <c r="A14" s="2" t="s">
        <v>271</v>
      </c>
      <c r="B14" s="2" t="s">
        <v>1912</v>
      </c>
      <c r="C14" s="2">
        <v>-0.82845567991609403</v>
      </c>
      <c r="D14" s="2">
        <v>0.160910422048403</v>
      </c>
      <c r="E14" s="2">
        <v>-1.12051085705972</v>
      </c>
      <c r="F14" s="2">
        <v>-0.51067141464835297</v>
      </c>
      <c r="G14" s="2">
        <v>2.62504975978572E-7</v>
      </c>
      <c r="H14" s="2">
        <v>2.62504975978572E-7</v>
      </c>
      <c r="I14" s="2">
        <v>-5.14855202894742</v>
      </c>
      <c r="J14" s="2">
        <v>2.6250497589836602E-7</v>
      </c>
      <c r="K14" s="2">
        <v>6.5808624599352799</v>
      </c>
      <c r="L14" s="2">
        <v>1.7162240780646901E-6</v>
      </c>
      <c r="M14" s="2" t="s">
        <v>2025</v>
      </c>
      <c r="N14" s="2" t="s">
        <v>2026</v>
      </c>
      <c r="O14" s="2">
        <v>-0.177562818107001</v>
      </c>
      <c r="P14" s="2">
        <v>4.3105548097320402E-2</v>
      </c>
      <c r="Q14" s="2">
        <v>-4.1192567069583097</v>
      </c>
      <c r="R14" s="2">
        <v>4.32742530281867E-5</v>
      </c>
      <c r="S14" s="2">
        <v>-0.26221665711134001</v>
      </c>
      <c r="T14" s="2">
        <v>-9.2908979102662506E-2</v>
      </c>
      <c r="U14" s="2" t="s">
        <v>702</v>
      </c>
      <c r="V14" s="2">
        <v>-16.269160044497401</v>
      </c>
      <c r="W14" s="2">
        <v>-23.065567826872801</v>
      </c>
      <c r="X14" s="2">
        <v>-8.8723558279170195E-2</v>
      </c>
      <c r="Y14" s="2" t="s">
        <v>703</v>
      </c>
      <c r="Z14" s="2">
        <v>-0.177562818107001</v>
      </c>
      <c r="AA14" s="2">
        <v>4.3105548097320402E-2</v>
      </c>
      <c r="AB14" s="2">
        <v>-4.1192567069583097</v>
      </c>
      <c r="AC14" s="2">
        <v>4.32742530281867E-5</v>
      </c>
      <c r="AD14" s="2">
        <v>1.67533179580551E-3</v>
      </c>
      <c r="AE14" s="2" t="s">
        <v>2056</v>
      </c>
      <c r="AG14" s="2" t="s">
        <v>2080</v>
      </c>
      <c r="AI14" s="2" t="s">
        <v>2057</v>
      </c>
      <c r="AJ14" s="2" t="s">
        <v>2048</v>
      </c>
      <c r="AK14" s="2" t="s">
        <v>2030</v>
      </c>
      <c r="AL14" s="2">
        <v>2.68</v>
      </c>
      <c r="AM14" s="2">
        <v>0.68</v>
      </c>
      <c r="AN14" s="2">
        <v>0.87029999999999996</v>
      </c>
      <c r="AO14" s="2">
        <v>1.9</v>
      </c>
    </row>
    <row r="15" spans="1:41" s="2" customFormat="1" x14ac:dyDescent="0.35">
      <c r="A15" s="2" t="s">
        <v>280</v>
      </c>
      <c r="B15" s="2" t="s">
        <v>1917</v>
      </c>
      <c r="C15" s="2">
        <v>1.35198711422492</v>
      </c>
      <c r="D15" s="2">
        <v>0.16746382393006701</v>
      </c>
      <c r="E15" s="2">
        <v>0.965794965540405</v>
      </c>
      <c r="F15" s="2">
        <v>1.6437778226025901</v>
      </c>
      <c r="G15" s="2">
        <v>6.6613381477509402E-16</v>
      </c>
      <c r="H15" s="2">
        <v>6.6613381477509402E-16</v>
      </c>
      <c r="I15" s="2">
        <v>8.0733085062568897</v>
      </c>
      <c r="J15" s="2">
        <v>6.8418444522838696E-16</v>
      </c>
      <c r="K15" s="2">
        <v>15.1648268036211</v>
      </c>
      <c r="L15" s="2">
        <v>1.1588374041055801E-14</v>
      </c>
      <c r="M15" s="2" t="s">
        <v>2025</v>
      </c>
      <c r="N15" s="2" t="s">
        <v>2026</v>
      </c>
      <c r="O15" s="2">
        <v>8.7067398845107599E-2</v>
      </c>
      <c r="P15" s="2">
        <v>4.1562896188394302E-2</v>
      </c>
      <c r="Q15" s="2">
        <v>2.0948347403523702</v>
      </c>
      <c r="R15" s="2">
        <v>3.6598905735807603E-2</v>
      </c>
      <c r="S15" s="2">
        <v>5.4431328795603003E-3</v>
      </c>
      <c r="T15" s="2">
        <v>0.16869166481065501</v>
      </c>
      <c r="U15" s="2" t="s">
        <v>451</v>
      </c>
      <c r="V15" s="2">
        <v>9.09702073724341</v>
      </c>
      <c r="W15" s="2">
        <v>0.54579736418614</v>
      </c>
      <c r="X15" s="2">
        <v>0.183755089298442</v>
      </c>
      <c r="Y15" s="2" t="s">
        <v>452</v>
      </c>
      <c r="Z15" s="2">
        <v>8.7067398845107599E-2</v>
      </c>
      <c r="AA15" s="2">
        <v>4.1562896188394302E-2</v>
      </c>
      <c r="AB15" s="2">
        <v>2.0948347403523702</v>
      </c>
      <c r="AC15" s="2">
        <v>3.6598905735807603E-2</v>
      </c>
      <c r="AD15" s="2">
        <v>0.165305057573398</v>
      </c>
      <c r="AE15" s="2" t="s">
        <v>2058</v>
      </c>
      <c r="AG15" s="2" t="s">
        <v>2081</v>
      </c>
      <c r="AI15" s="2" t="s">
        <v>2059</v>
      </c>
      <c r="AJ15" s="2" t="s">
        <v>2029</v>
      </c>
      <c r="AK15" s="2" t="s">
        <v>2030</v>
      </c>
      <c r="AL15" s="2">
        <v>1.79</v>
      </c>
      <c r="AM15" s="2">
        <v>0.79</v>
      </c>
      <c r="AN15" s="2">
        <v>0.7006</v>
      </c>
      <c r="AO15" s="2">
        <v>0.9</v>
      </c>
    </row>
    <row r="16" spans="1:41" s="2" customFormat="1" x14ac:dyDescent="0.35">
      <c r="A16" s="2" t="s">
        <v>285</v>
      </c>
      <c r="B16" s="2" t="s">
        <v>1919</v>
      </c>
      <c r="C16" s="2">
        <v>-0.78182156601435704</v>
      </c>
      <c r="D16" s="2">
        <v>0.18669688823087199</v>
      </c>
      <c r="E16" s="2">
        <v>-1.15355361336194</v>
      </c>
      <c r="F16" s="2">
        <v>-0.43307890554943801</v>
      </c>
      <c r="G16" s="2">
        <v>2.8185545895009801E-5</v>
      </c>
      <c r="H16" s="2">
        <v>2.8185545895009801E-5</v>
      </c>
      <c r="I16" s="2">
        <v>-4.1876518319231097</v>
      </c>
      <c r="J16" s="2">
        <v>2.8185545894978301E-5</v>
      </c>
      <c r="K16" s="2">
        <v>4.54997354938802</v>
      </c>
      <c r="L16" s="2">
        <v>1.34004963816476E-4</v>
      </c>
      <c r="M16" s="2" t="s">
        <v>2025</v>
      </c>
      <c r="N16" s="2" t="s">
        <v>2026</v>
      </c>
      <c r="O16" s="2">
        <v>-9.6650597655645806E-2</v>
      </c>
      <c r="P16" s="2">
        <v>4.1109651424234298E-2</v>
      </c>
      <c r="Q16" s="2">
        <v>-2.3510439594403798</v>
      </c>
      <c r="R16" s="2">
        <v>1.9039172377364199E-2</v>
      </c>
      <c r="S16" s="2">
        <v>-0.17738474828828699</v>
      </c>
      <c r="T16" s="2">
        <v>-1.59164470230049E-2</v>
      </c>
      <c r="U16" s="2" t="s">
        <v>449</v>
      </c>
      <c r="V16" s="2">
        <v>-9.2126836265973608</v>
      </c>
      <c r="W16" s="2">
        <v>-16.254248781422199</v>
      </c>
      <c r="X16" s="2">
        <v>-1.5790449742140798E-2</v>
      </c>
      <c r="Y16" s="2" t="s">
        <v>710</v>
      </c>
      <c r="Z16" s="2">
        <v>-9.6650597655645806E-2</v>
      </c>
      <c r="AA16" s="2">
        <v>4.1109651424234298E-2</v>
      </c>
      <c r="AB16" s="2">
        <v>-2.3510439594403798</v>
      </c>
      <c r="AC16" s="2">
        <v>1.9039172377364199E-2</v>
      </c>
      <c r="AD16" s="2">
        <v>0.11523249500539801</v>
      </c>
      <c r="AE16" s="2" t="s">
        <v>2060</v>
      </c>
      <c r="AG16" s="2" t="s">
        <v>2082</v>
      </c>
      <c r="AI16" s="2" t="s">
        <v>2061</v>
      </c>
      <c r="AJ16" s="2" t="s">
        <v>2048</v>
      </c>
      <c r="AK16" s="2" t="s">
        <v>2030</v>
      </c>
      <c r="AL16" s="2">
        <v>2.66</v>
      </c>
      <c r="AM16" s="2">
        <v>0.66</v>
      </c>
      <c r="AN16" s="2">
        <v>0.85009999999999997</v>
      </c>
      <c r="AO16" s="2">
        <v>0.8</v>
      </c>
    </row>
    <row r="17" spans="1:41" s="2" customFormat="1" x14ac:dyDescent="0.35">
      <c r="A17" s="2" t="s">
        <v>290</v>
      </c>
      <c r="B17" s="2" t="s">
        <v>1922</v>
      </c>
      <c r="C17" s="2">
        <v>-1.0537540411359601</v>
      </c>
      <c r="D17" s="2">
        <v>0.13529292217289199</v>
      </c>
      <c r="E17" s="2">
        <v>-1.3147043408163701</v>
      </c>
      <c r="F17" s="2">
        <v>-0.77877100944062305</v>
      </c>
      <c r="G17" s="2">
        <v>6.66133814775094E-15</v>
      </c>
      <c r="H17" s="2">
        <v>6.66133814775094E-15</v>
      </c>
      <c r="I17" s="2">
        <v>-7.7886856474972204</v>
      </c>
      <c r="J17" s="2">
        <v>6.7709830442804402E-15</v>
      </c>
      <c r="K17" s="2">
        <v>14.169348273750201</v>
      </c>
      <c r="L17" s="2">
        <v>1.01940911388889E-13</v>
      </c>
      <c r="M17" s="2" t="s">
        <v>2025</v>
      </c>
      <c r="N17" s="2" t="s">
        <v>2026</v>
      </c>
      <c r="O17" s="2">
        <v>-0.120534175839456</v>
      </c>
      <c r="P17" s="2">
        <v>4.1424944413741997E-2</v>
      </c>
      <c r="Q17" s="2">
        <v>-2.90970036400268</v>
      </c>
      <c r="R17" s="2">
        <v>3.7500486676754199E-3</v>
      </c>
      <c r="S17" s="2">
        <v>-0.20188752198523</v>
      </c>
      <c r="T17" s="2">
        <v>-3.9180829693682598E-2</v>
      </c>
      <c r="U17" s="2" t="s">
        <v>612</v>
      </c>
      <c r="V17" s="2">
        <v>-11.3553208235549</v>
      </c>
      <c r="W17" s="2">
        <v>-18.2813161673538</v>
      </c>
      <c r="X17" s="2">
        <v>-3.842318821639E-2</v>
      </c>
      <c r="Y17" s="2" t="s">
        <v>715</v>
      </c>
      <c r="Z17" s="2">
        <v>-0.120534175839456</v>
      </c>
      <c r="AA17" s="2">
        <v>4.1424944413741997E-2</v>
      </c>
      <c r="AB17" s="2">
        <v>-2.90970036400268</v>
      </c>
      <c r="AC17" s="2">
        <v>3.7500486676754199E-3</v>
      </c>
      <c r="AD17" s="2">
        <v>5.6649761533672301E-2</v>
      </c>
      <c r="AE17" s="2" t="s">
        <v>2062</v>
      </c>
      <c r="AG17" s="2" t="s">
        <v>2083</v>
      </c>
      <c r="AI17" s="2" t="s">
        <v>2063</v>
      </c>
      <c r="AJ17" s="2" t="s">
        <v>2029</v>
      </c>
      <c r="AK17" s="2" t="s">
        <v>2046</v>
      </c>
      <c r="AL17" s="2">
        <v>1.78</v>
      </c>
      <c r="AM17" s="2">
        <v>0.78</v>
      </c>
      <c r="AN17" s="2">
        <v>0.62280000000000002</v>
      </c>
      <c r="AO17" s="2">
        <v>0</v>
      </c>
    </row>
    <row r="18" spans="1:41" s="2" customFormat="1" x14ac:dyDescent="0.35">
      <c r="A18" s="2" t="s">
        <v>293</v>
      </c>
      <c r="B18" s="2" t="s">
        <v>1925</v>
      </c>
      <c r="C18" s="2">
        <v>-1.41942480997605</v>
      </c>
      <c r="D18" s="2">
        <v>0.24803995043844401</v>
      </c>
      <c r="E18" s="2">
        <v>-1.78785874981367</v>
      </c>
      <c r="F18" s="2">
        <v>-0.79520298683541601</v>
      </c>
      <c r="G18" s="2">
        <v>1.04927502242447E-8</v>
      </c>
      <c r="H18" s="2">
        <v>1.04927502242447E-8</v>
      </c>
      <c r="I18" s="2">
        <v>-5.7225652862251897</v>
      </c>
      <c r="J18" s="2">
        <v>1.04927502441692E-8</v>
      </c>
      <c r="K18" s="2">
        <v>7.97911066439754</v>
      </c>
      <c r="L18" s="2">
        <v>7.8987092115829606E-8</v>
      </c>
      <c r="M18" s="2" t="s">
        <v>2025</v>
      </c>
      <c r="N18" s="2" t="s">
        <v>2026</v>
      </c>
      <c r="O18" s="2">
        <v>-0.10857785292222499</v>
      </c>
      <c r="P18" s="2">
        <v>4.2863132928741603E-2</v>
      </c>
      <c r="Q18" s="2">
        <v>-2.5331291835977501</v>
      </c>
      <c r="R18" s="2">
        <v>1.15551595518267E-2</v>
      </c>
      <c r="S18" s="2">
        <v>-0.19275561922690199</v>
      </c>
      <c r="T18" s="2">
        <v>-2.4400086617548E-2</v>
      </c>
      <c r="U18" s="2" t="s">
        <v>454</v>
      </c>
      <c r="V18" s="2">
        <v>-10.2890950462884</v>
      </c>
      <c r="W18" s="2">
        <v>-17.531651369679999</v>
      </c>
      <c r="X18" s="2">
        <v>-2.41048109632018E-2</v>
      </c>
      <c r="Y18" s="2" t="s">
        <v>455</v>
      </c>
      <c r="Z18" s="2">
        <v>-0.10857785292222499</v>
      </c>
      <c r="AA18" s="2">
        <v>4.2863132928741603E-2</v>
      </c>
      <c r="AB18" s="2">
        <v>-2.5331291835977501</v>
      </c>
      <c r="AC18" s="2">
        <v>1.15551595518267E-2</v>
      </c>
      <c r="AD18" s="2">
        <v>0.103411458861226</v>
      </c>
      <c r="AE18" s="2" t="s">
        <v>2064</v>
      </c>
      <c r="AG18" s="2" t="s">
        <v>2084</v>
      </c>
      <c r="AI18" s="2" t="s">
        <v>2065</v>
      </c>
      <c r="AJ18" s="2" t="s">
        <v>2048</v>
      </c>
      <c r="AK18" s="2" t="s">
        <v>2030</v>
      </c>
      <c r="AL18" s="2">
        <v>2.65</v>
      </c>
      <c r="AM18" s="2">
        <v>0.65</v>
      </c>
      <c r="AN18" s="2">
        <v>0.84940000000000004</v>
      </c>
      <c r="AO18" s="2">
        <v>1.7</v>
      </c>
    </row>
    <row r="19" spans="1:41" s="2" customFormat="1" x14ac:dyDescent="0.35">
      <c r="A19" s="2" t="s">
        <v>315</v>
      </c>
      <c r="B19" s="2" t="s">
        <v>1936</v>
      </c>
      <c r="C19" s="2">
        <v>0.58483208687268795</v>
      </c>
      <c r="D19" s="2">
        <v>0.222517555437973</v>
      </c>
      <c r="E19" s="2">
        <v>0</v>
      </c>
      <c r="F19" s="2">
        <v>0.91383152620646901</v>
      </c>
      <c r="G19" s="2">
        <v>8.5825049978494102E-3</v>
      </c>
      <c r="H19" s="2">
        <v>8.5825049978494102E-3</v>
      </c>
      <c r="I19" s="2">
        <v>2.6282514461458302</v>
      </c>
      <c r="J19" s="2">
        <v>8.5825049978494796E-3</v>
      </c>
      <c r="K19" s="2">
        <v>2.0663859349994702</v>
      </c>
      <c r="L19" s="2">
        <v>3.1011451392229501E-2</v>
      </c>
      <c r="M19" s="2" t="s">
        <v>2025</v>
      </c>
      <c r="N19" s="2" t="s">
        <v>2026</v>
      </c>
      <c r="O19" s="2">
        <v>-0.119544511262175</v>
      </c>
      <c r="P19" s="2">
        <v>4.3621376265689203E-2</v>
      </c>
      <c r="Q19" s="2">
        <v>-2.7405029711592102</v>
      </c>
      <c r="R19" s="2">
        <v>6.3147441667776097E-3</v>
      </c>
      <c r="S19" s="2">
        <v>-0.20521137148179699</v>
      </c>
      <c r="T19" s="2">
        <v>-3.3877651042553303E-2</v>
      </c>
      <c r="U19" s="2" t="s">
        <v>456</v>
      </c>
      <c r="V19" s="2">
        <v>-11.267548899391301</v>
      </c>
      <c r="W19" s="2">
        <v>-18.552485860191201</v>
      </c>
      <c r="X19" s="2">
        <v>-3.3310229111874499E-2</v>
      </c>
      <c r="Y19" s="2" t="s">
        <v>457</v>
      </c>
      <c r="Z19" s="2">
        <v>-0.119544511262175</v>
      </c>
      <c r="AA19" s="2">
        <v>4.3621376265689203E-2</v>
      </c>
      <c r="AB19" s="2">
        <v>-2.7405029711592102</v>
      </c>
      <c r="AC19" s="2">
        <v>6.3147441667776097E-3</v>
      </c>
      <c r="AD19" s="2">
        <v>7.4404159530292696E-2</v>
      </c>
      <c r="AE19" s="2" t="s">
        <v>2066</v>
      </c>
      <c r="AG19" s="2" t="s">
        <v>2067</v>
      </c>
      <c r="AI19" s="2" t="s">
        <v>2068</v>
      </c>
      <c r="AJ19" s="2" t="s">
        <v>2048</v>
      </c>
      <c r="AK19" s="2" t="s">
        <v>2030</v>
      </c>
      <c r="AL19" s="2">
        <v>2.72</v>
      </c>
      <c r="AM19" s="2">
        <v>0.72</v>
      </c>
      <c r="AN19" s="2">
        <v>0.98009999999999997</v>
      </c>
      <c r="AO19" s="2">
        <v>1.4</v>
      </c>
    </row>
    <row r="20" spans="1:41" s="2" customFormat="1" ht="15" thickBot="1" x14ac:dyDescent="0.4">
      <c r="A20" s="4" t="s">
        <v>333</v>
      </c>
      <c r="B20" s="4" t="s">
        <v>1945</v>
      </c>
      <c r="C20" s="4">
        <v>0.77581477834919998</v>
      </c>
      <c r="D20" s="4">
        <v>0.21036833865313201</v>
      </c>
      <c r="E20" s="4">
        <v>0.38115495961898899</v>
      </c>
      <c r="F20" s="4">
        <v>1.1648371049222599</v>
      </c>
      <c r="G20" s="4">
        <v>2.2612352879369799E-4</v>
      </c>
      <c r="H20" s="4">
        <v>2.2612352879369799E-4</v>
      </c>
      <c r="I20" s="4">
        <v>3.6878875562563098</v>
      </c>
      <c r="J20" s="4">
        <v>2.2612352879369899E-4</v>
      </c>
      <c r="K20" s="4">
        <v>3.6456542457323802</v>
      </c>
      <c r="L20" s="4">
        <v>9.4276117389372805E-4</v>
      </c>
      <c r="M20" s="4" t="s">
        <v>2025</v>
      </c>
      <c r="N20" s="4" t="s">
        <v>2026</v>
      </c>
      <c r="O20" s="4">
        <v>-0.115710882090346</v>
      </c>
      <c r="P20" s="4">
        <v>4.1362723817927299E-2</v>
      </c>
      <c r="Q20" s="4">
        <v>-2.79746765710326</v>
      </c>
      <c r="R20" s="4">
        <v>5.3135655507662201E-3</v>
      </c>
      <c r="S20" s="4">
        <v>-0.19694203486349501</v>
      </c>
      <c r="T20" s="4">
        <v>-3.4479729317197803E-2</v>
      </c>
      <c r="U20" s="4" t="s">
        <v>460</v>
      </c>
      <c r="V20" s="4">
        <v>-10.9267287146742</v>
      </c>
      <c r="W20" s="4">
        <v>-17.876176488057599</v>
      </c>
      <c r="X20" s="4">
        <v>-3.3892076844731202E-2</v>
      </c>
      <c r="Y20" s="4" t="s">
        <v>461</v>
      </c>
      <c r="Z20" s="4">
        <v>-0.115710882090346</v>
      </c>
      <c r="AA20" s="4">
        <v>4.1362723817927299E-2</v>
      </c>
      <c r="AB20" s="4">
        <v>-2.79746765710326</v>
      </c>
      <c r="AC20" s="4">
        <v>5.3135655507662201E-3</v>
      </c>
      <c r="AD20" s="4">
        <v>7.1998813212882207E-2</v>
      </c>
      <c r="AE20" s="4" t="s">
        <v>2069</v>
      </c>
      <c r="AF20" s="4"/>
      <c r="AG20" s="4" t="s">
        <v>2076</v>
      </c>
      <c r="AH20" s="4"/>
      <c r="AI20" s="4" t="s">
        <v>2070</v>
      </c>
      <c r="AJ20" s="4" t="s">
        <v>2029</v>
      </c>
      <c r="AK20" s="4" t="s">
        <v>2046</v>
      </c>
      <c r="AL20" s="4">
        <v>1.9</v>
      </c>
      <c r="AM20" s="4">
        <v>0.9</v>
      </c>
      <c r="AN20" s="4">
        <v>0.97219999999999995</v>
      </c>
      <c r="AO20" s="4">
        <v>0.4</v>
      </c>
    </row>
    <row r="21" spans="1:41" ht="15" thickTop="1" x14ac:dyDescent="0.35"/>
  </sheetData>
  <mergeCells count="1">
    <mergeCell ref="A1:AO1"/>
  </mergeCells>
  <phoneticPr fontId="1"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3C2C4A-DB8B-4293-9462-F826DEE63A15}">
  <dimension ref="A1:M204"/>
  <sheetViews>
    <sheetView workbookViewId="0">
      <selection activeCell="J14" sqref="J14"/>
    </sheetView>
  </sheetViews>
  <sheetFormatPr defaultRowHeight="14.5" x14ac:dyDescent="0.35"/>
  <cols>
    <col min="1" max="2" width="8.7265625" style="2"/>
    <col min="3" max="3" width="30.08984375" style="2" customWidth="1"/>
    <col min="4" max="4" width="28.1796875" style="2" customWidth="1"/>
    <col min="5" max="6" width="8.7265625" style="2"/>
    <col min="7" max="7" width="13.90625" style="2" customWidth="1"/>
    <col min="8" max="8" width="16.08984375" style="2" customWidth="1"/>
    <col min="9" max="9" width="8.7265625" style="2"/>
    <col min="10" max="10" width="33.90625" style="2" customWidth="1"/>
    <col min="11" max="16384" width="8.7265625" style="2"/>
  </cols>
  <sheetData>
    <row r="1" spans="1:13" ht="15" thickBot="1" x14ac:dyDescent="0.4">
      <c r="A1" s="33" t="s">
        <v>2164</v>
      </c>
      <c r="B1" s="33"/>
      <c r="C1" s="33"/>
      <c r="D1" s="33"/>
      <c r="E1" s="33"/>
      <c r="F1" s="33"/>
      <c r="G1" s="33"/>
      <c r="H1" s="33"/>
      <c r="I1" s="33"/>
      <c r="J1" s="33"/>
      <c r="K1" s="33"/>
      <c r="L1" s="33"/>
      <c r="M1" s="33"/>
    </row>
    <row r="2" spans="1:13" ht="15" thickTop="1" x14ac:dyDescent="0.35">
      <c r="A2" s="14"/>
      <c r="B2" s="14" t="s">
        <v>973</v>
      </c>
      <c r="C2" s="14" t="s">
        <v>974</v>
      </c>
      <c r="D2" s="14" t="s">
        <v>975</v>
      </c>
      <c r="E2" s="14" t="s">
        <v>976</v>
      </c>
      <c r="F2" s="14" t="s">
        <v>977</v>
      </c>
      <c r="G2" s="14" t="s">
        <v>978</v>
      </c>
      <c r="H2" s="14" t="s">
        <v>979</v>
      </c>
      <c r="I2" s="14" t="s">
        <v>980</v>
      </c>
      <c r="J2" s="14" t="s">
        <v>981</v>
      </c>
      <c r="K2" s="14" t="s">
        <v>982</v>
      </c>
      <c r="L2" s="14" t="s">
        <v>983</v>
      </c>
      <c r="M2" s="3"/>
    </row>
    <row r="3" spans="1:13" x14ac:dyDescent="0.35">
      <c r="A3" s="15">
        <v>1</v>
      </c>
      <c r="B3" s="15" t="s">
        <v>984</v>
      </c>
      <c r="C3" s="15" t="s">
        <v>985</v>
      </c>
      <c r="D3" s="15" t="s">
        <v>986</v>
      </c>
      <c r="E3" s="15" t="s">
        <v>987</v>
      </c>
      <c r="F3" s="15">
        <v>2.3768880652373799E-4</v>
      </c>
      <c r="G3" s="15">
        <v>4.65919256916279E-2</v>
      </c>
      <c r="H3" s="15" t="s">
        <v>988</v>
      </c>
      <c r="I3" s="15">
        <v>101</v>
      </c>
      <c r="J3" s="15" t="s">
        <v>2072</v>
      </c>
      <c r="K3" s="15">
        <v>3</v>
      </c>
      <c r="L3" s="15">
        <v>2.9702970297029698</v>
      </c>
    </row>
    <row r="4" spans="1:13" x14ac:dyDescent="0.35">
      <c r="A4" s="15">
        <v>2</v>
      </c>
      <c r="B4" s="15" t="s">
        <v>995</v>
      </c>
      <c r="C4" s="15" t="s">
        <v>2071</v>
      </c>
      <c r="D4" s="15" t="s">
        <v>997</v>
      </c>
      <c r="E4" s="15" t="s">
        <v>998</v>
      </c>
      <c r="F4" s="15">
        <v>4.6360125066296403E-4</v>
      </c>
      <c r="G4" s="15">
        <v>4.65919256916279E-2</v>
      </c>
      <c r="H4" s="15" t="s">
        <v>999</v>
      </c>
      <c r="I4" s="15">
        <v>24</v>
      </c>
      <c r="J4" s="15" t="s">
        <v>1998</v>
      </c>
      <c r="K4" s="15">
        <v>2</v>
      </c>
      <c r="L4" s="15">
        <v>8.3333333333333304</v>
      </c>
    </row>
    <row r="5" spans="1:13" x14ac:dyDescent="0.35">
      <c r="A5" s="15">
        <v>3</v>
      </c>
      <c r="B5" s="15" t="s">
        <v>1140</v>
      </c>
      <c r="C5" s="15" t="s">
        <v>2133</v>
      </c>
      <c r="D5" s="15" t="s">
        <v>1002</v>
      </c>
      <c r="E5" s="15" t="s">
        <v>987</v>
      </c>
      <c r="F5" s="15">
        <v>4.4055225212629896E-3</v>
      </c>
      <c r="G5" s="15">
        <v>0.29517000892461998</v>
      </c>
      <c r="H5" s="15" t="s">
        <v>1142</v>
      </c>
      <c r="I5" s="15">
        <v>74</v>
      </c>
      <c r="J5" s="15" t="s">
        <v>2073</v>
      </c>
      <c r="K5" s="15">
        <v>2</v>
      </c>
      <c r="L5" s="15">
        <v>2.7027027027027</v>
      </c>
    </row>
    <row r="6" spans="1:13" x14ac:dyDescent="0.35">
      <c r="A6" s="15">
        <v>4</v>
      </c>
      <c r="B6" s="15" t="s">
        <v>1551</v>
      </c>
      <c r="C6" s="15" t="s">
        <v>1552</v>
      </c>
      <c r="D6" s="15" t="s">
        <v>1553</v>
      </c>
      <c r="E6" s="15" t="s">
        <v>998</v>
      </c>
      <c r="F6" s="15">
        <v>1.30622320317022E-2</v>
      </c>
      <c r="G6" s="15">
        <v>0.656377159593036</v>
      </c>
      <c r="H6" s="15" t="s">
        <v>1554</v>
      </c>
      <c r="I6" s="15">
        <v>9</v>
      </c>
      <c r="J6" s="15" t="s">
        <v>1759</v>
      </c>
      <c r="K6" s="15">
        <v>1</v>
      </c>
      <c r="L6" s="15">
        <v>11.1111111111111</v>
      </c>
    </row>
    <row r="7" spans="1:13" x14ac:dyDescent="0.35">
      <c r="A7" s="15">
        <v>32</v>
      </c>
      <c r="B7" s="15" t="s">
        <v>1134</v>
      </c>
      <c r="C7" s="15" t="s">
        <v>1135</v>
      </c>
      <c r="D7" s="15" t="s">
        <v>1002</v>
      </c>
      <c r="E7" s="15" t="s">
        <v>987</v>
      </c>
      <c r="F7" s="15">
        <v>4.1601010048190598E-2</v>
      </c>
      <c r="G7" s="15">
        <v>1</v>
      </c>
      <c r="H7" s="15" t="s">
        <v>1136</v>
      </c>
      <c r="I7" s="15">
        <v>29</v>
      </c>
      <c r="J7" s="15" t="s">
        <v>1985</v>
      </c>
      <c r="K7" s="15">
        <v>1</v>
      </c>
      <c r="L7" s="15">
        <v>3.4482758620689702</v>
      </c>
    </row>
    <row r="8" spans="1:13" x14ac:dyDescent="0.35">
      <c r="A8" s="15">
        <v>5</v>
      </c>
      <c r="B8" s="15" t="s">
        <v>1048</v>
      </c>
      <c r="C8" s="15" t="s">
        <v>1049</v>
      </c>
      <c r="D8" s="15" t="s">
        <v>1050</v>
      </c>
      <c r="E8" s="15" t="s">
        <v>1003</v>
      </c>
      <c r="F8" s="15">
        <v>1</v>
      </c>
      <c r="G8" s="15">
        <v>1</v>
      </c>
      <c r="H8" s="15" t="s">
        <v>1051</v>
      </c>
      <c r="I8" s="15">
        <v>31</v>
      </c>
      <c r="J8" s="15"/>
      <c r="K8" s="15">
        <v>0</v>
      </c>
      <c r="L8" s="15">
        <v>0</v>
      </c>
    </row>
    <row r="9" spans="1:13" x14ac:dyDescent="0.35">
      <c r="A9" s="15">
        <v>6</v>
      </c>
      <c r="B9" s="15" t="s">
        <v>1052</v>
      </c>
      <c r="C9" s="15" t="s">
        <v>1053</v>
      </c>
      <c r="D9" s="15" t="s">
        <v>1054</v>
      </c>
      <c r="E9" s="15" t="s">
        <v>1003</v>
      </c>
      <c r="F9" s="15">
        <v>1</v>
      </c>
      <c r="G9" s="15">
        <v>1</v>
      </c>
      <c r="H9" s="15" t="s">
        <v>1055</v>
      </c>
      <c r="I9" s="15">
        <v>20</v>
      </c>
      <c r="J9" s="15"/>
      <c r="K9" s="15">
        <v>0</v>
      </c>
      <c r="L9" s="15">
        <v>0</v>
      </c>
    </row>
    <row r="10" spans="1:13" x14ac:dyDescent="0.35">
      <c r="A10" s="15">
        <v>7</v>
      </c>
      <c r="B10" s="15" t="s">
        <v>1056</v>
      </c>
      <c r="C10" s="15" t="s">
        <v>1057</v>
      </c>
      <c r="D10" s="15" t="s">
        <v>1058</v>
      </c>
      <c r="E10" s="15" t="s">
        <v>1003</v>
      </c>
      <c r="F10" s="15">
        <v>1</v>
      </c>
      <c r="G10" s="15">
        <v>1</v>
      </c>
      <c r="H10" s="15" t="s">
        <v>1059</v>
      </c>
      <c r="I10" s="15">
        <v>37</v>
      </c>
      <c r="J10" s="15"/>
      <c r="K10" s="15">
        <v>0</v>
      </c>
      <c r="L10" s="15">
        <v>0</v>
      </c>
    </row>
    <row r="11" spans="1:13" x14ac:dyDescent="0.35">
      <c r="A11" s="15">
        <v>8</v>
      </c>
      <c r="B11" s="15" t="s">
        <v>1060</v>
      </c>
      <c r="C11" s="15" t="s">
        <v>1061</v>
      </c>
      <c r="D11" s="15" t="s">
        <v>1002</v>
      </c>
      <c r="E11" s="15" t="s">
        <v>1003</v>
      </c>
      <c r="F11" s="15">
        <v>1</v>
      </c>
      <c r="G11" s="15">
        <v>1</v>
      </c>
      <c r="H11" s="15" t="s">
        <v>1062</v>
      </c>
      <c r="I11" s="15">
        <v>59</v>
      </c>
      <c r="J11" s="15"/>
      <c r="K11" s="15">
        <v>0</v>
      </c>
      <c r="L11" s="15">
        <v>0</v>
      </c>
    </row>
    <row r="12" spans="1:13" x14ac:dyDescent="0.35">
      <c r="A12" s="15">
        <v>9</v>
      </c>
      <c r="B12" s="15" t="s">
        <v>1063</v>
      </c>
      <c r="C12" s="15" t="s">
        <v>1064</v>
      </c>
      <c r="D12" s="15" t="s">
        <v>1002</v>
      </c>
      <c r="E12" s="15" t="s">
        <v>1003</v>
      </c>
      <c r="F12" s="15">
        <v>1</v>
      </c>
      <c r="G12" s="15">
        <v>1</v>
      </c>
      <c r="H12" s="15" t="s">
        <v>1065</v>
      </c>
      <c r="I12" s="15">
        <v>55</v>
      </c>
      <c r="J12" s="15"/>
      <c r="K12" s="15">
        <v>0</v>
      </c>
      <c r="L12" s="15">
        <v>0</v>
      </c>
    </row>
    <row r="13" spans="1:13" x14ac:dyDescent="0.35">
      <c r="A13" s="15">
        <v>10</v>
      </c>
      <c r="B13" s="15" t="s">
        <v>1066</v>
      </c>
      <c r="C13" s="15" t="s">
        <v>1067</v>
      </c>
      <c r="D13" s="15" t="s">
        <v>1002</v>
      </c>
      <c r="E13" s="15" t="s">
        <v>1003</v>
      </c>
      <c r="F13" s="15">
        <v>1</v>
      </c>
      <c r="G13" s="15">
        <v>1</v>
      </c>
      <c r="H13" s="15" t="s">
        <v>1068</v>
      </c>
      <c r="I13" s="15">
        <v>46</v>
      </c>
      <c r="J13" s="15"/>
      <c r="K13" s="15">
        <v>0</v>
      </c>
      <c r="L13" s="15">
        <v>0</v>
      </c>
    </row>
    <row r="14" spans="1:13" x14ac:dyDescent="0.35">
      <c r="A14" s="15">
        <v>11</v>
      </c>
      <c r="B14" s="15" t="s">
        <v>1069</v>
      </c>
      <c r="C14" s="15" t="s">
        <v>1070</v>
      </c>
      <c r="D14" s="15" t="s">
        <v>1002</v>
      </c>
      <c r="E14" s="15" t="s">
        <v>1003</v>
      </c>
      <c r="F14" s="15">
        <v>1</v>
      </c>
      <c r="G14" s="15">
        <v>1</v>
      </c>
      <c r="H14" s="15" t="s">
        <v>1071</v>
      </c>
      <c r="I14" s="15">
        <v>57</v>
      </c>
      <c r="J14" s="15"/>
      <c r="K14" s="15">
        <v>0</v>
      </c>
      <c r="L14" s="15">
        <v>0</v>
      </c>
    </row>
    <row r="15" spans="1:13" x14ac:dyDescent="0.35">
      <c r="A15" s="15">
        <v>12</v>
      </c>
      <c r="B15" s="15" t="s">
        <v>1072</v>
      </c>
      <c r="C15" s="15" t="s">
        <v>1073</v>
      </c>
      <c r="D15" s="15" t="s">
        <v>1002</v>
      </c>
      <c r="E15" s="15" t="s">
        <v>1003</v>
      </c>
      <c r="F15" s="15">
        <v>1</v>
      </c>
      <c r="G15" s="15">
        <v>1</v>
      </c>
      <c r="H15" s="15" t="s">
        <v>1074</v>
      </c>
      <c r="I15" s="15">
        <v>37</v>
      </c>
      <c r="J15" s="15"/>
      <c r="K15" s="15">
        <v>0</v>
      </c>
      <c r="L15" s="15">
        <v>0</v>
      </c>
    </row>
    <row r="16" spans="1:13" x14ac:dyDescent="0.35">
      <c r="A16" s="15">
        <v>13</v>
      </c>
      <c r="B16" s="15" t="s">
        <v>1075</v>
      </c>
      <c r="C16" s="15" t="s">
        <v>1076</v>
      </c>
      <c r="D16" s="15" t="s">
        <v>1002</v>
      </c>
      <c r="E16" s="15" t="s">
        <v>1003</v>
      </c>
      <c r="F16" s="15">
        <v>1</v>
      </c>
      <c r="G16" s="15">
        <v>1</v>
      </c>
      <c r="H16" s="15" t="s">
        <v>1077</v>
      </c>
      <c r="I16" s="15">
        <v>119</v>
      </c>
      <c r="J16" s="15"/>
      <c r="K16" s="15">
        <v>0</v>
      </c>
      <c r="L16" s="15">
        <v>0</v>
      </c>
    </row>
    <row r="17" spans="1:12" x14ac:dyDescent="0.35">
      <c r="A17" s="15">
        <v>14</v>
      </c>
      <c r="B17" s="15" t="s">
        <v>1078</v>
      </c>
      <c r="C17" s="15" t="s">
        <v>1079</v>
      </c>
      <c r="D17" s="15" t="s">
        <v>1002</v>
      </c>
      <c r="E17" s="15" t="s">
        <v>1003</v>
      </c>
      <c r="F17" s="15">
        <v>1</v>
      </c>
      <c r="G17" s="15">
        <v>1</v>
      </c>
      <c r="H17" s="15" t="s">
        <v>1080</v>
      </c>
      <c r="I17" s="15">
        <v>32</v>
      </c>
      <c r="J17" s="15"/>
      <c r="K17" s="15">
        <v>0</v>
      </c>
      <c r="L17" s="15">
        <v>0</v>
      </c>
    </row>
    <row r="18" spans="1:12" x14ac:dyDescent="0.35">
      <c r="A18" s="15">
        <v>15</v>
      </c>
      <c r="B18" s="15" t="s">
        <v>1000</v>
      </c>
      <c r="C18" s="15" t="s">
        <v>1001</v>
      </c>
      <c r="D18" s="15" t="s">
        <v>1002</v>
      </c>
      <c r="E18" s="15" t="s">
        <v>1003</v>
      </c>
      <c r="F18" s="15">
        <v>1</v>
      </c>
      <c r="G18" s="15">
        <v>1</v>
      </c>
      <c r="H18" s="15" t="s">
        <v>1004</v>
      </c>
      <c r="I18" s="15">
        <v>64</v>
      </c>
      <c r="J18" s="15"/>
      <c r="K18" s="15">
        <v>0</v>
      </c>
      <c r="L18" s="15">
        <v>0</v>
      </c>
    </row>
    <row r="19" spans="1:12" x14ac:dyDescent="0.35">
      <c r="A19" s="15">
        <v>16</v>
      </c>
      <c r="B19" s="15" t="s">
        <v>1081</v>
      </c>
      <c r="C19" s="15" t="s">
        <v>1082</v>
      </c>
      <c r="D19" s="15" t="s">
        <v>1002</v>
      </c>
      <c r="E19" s="15" t="s">
        <v>1003</v>
      </c>
      <c r="F19" s="15">
        <v>1</v>
      </c>
      <c r="G19" s="15">
        <v>1</v>
      </c>
      <c r="H19" s="15" t="s">
        <v>1083</v>
      </c>
      <c r="I19" s="15">
        <v>42</v>
      </c>
      <c r="J19" s="15"/>
      <c r="K19" s="15">
        <v>0</v>
      </c>
      <c r="L19" s="15">
        <v>0</v>
      </c>
    </row>
    <row r="20" spans="1:12" x14ac:dyDescent="0.35">
      <c r="A20" s="15">
        <v>17</v>
      </c>
      <c r="B20" s="15" t="s">
        <v>1084</v>
      </c>
      <c r="C20" s="15" t="s">
        <v>1085</v>
      </c>
      <c r="D20" s="15" t="s">
        <v>1002</v>
      </c>
      <c r="E20" s="15" t="s">
        <v>1003</v>
      </c>
      <c r="F20" s="15">
        <v>1</v>
      </c>
      <c r="G20" s="15">
        <v>1</v>
      </c>
      <c r="H20" s="15" t="s">
        <v>1086</v>
      </c>
      <c r="I20" s="15">
        <v>47</v>
      </c>
      <c r="J20" s="15"/>
      <c r="K20" s="15">
        <v>0</v>
      </c>
      <c r="L20" s="15">
        <v>0</v>
      </c>
    </row>
    <row r="21" spans="1:12" x14ac:dyDescent="0.35">
      <c r="A21" s="15">
        <v>18</v>
      </c>
      <c r="B21" s="15" t="s">
        <v>1088</v>
      </c>
      <c r="C21" s="15" t="s">
        <v>1089</v>
      </c>
      <c r="D21" s="15" t="s">
        <v>1002</v>
      </c>
      <c r="E21" s="15" t="s">
        <v>1003</v>
      </c>
      <c r="F21" s="15">
        <v>1</v>
      </c>
      <c r="G21" s="15">
        <v>1</v>
      </c>
      <c r="H21" s="15" t="s">
        <v>1090</v>
      </c>
      <c r="I21" s="15">
        <v>47</v>
      </c>
      <c r="J21" s="15"/>
      <c r="K21" s="15">
        <v>0</v>
      </c>
      <c r="L21" s="15">
        <v>0</v>
      </c>
    </row>
    <row r="22" spans="1:12" x14ac:dyDescent="0.35">
      <c r="A22" s="15">
        <v>19</v>
      </c>
      <c r="B22" s="15" t="s">
        <v>1091</v>
      </c>
      <c r="C22" s="15" t="s">
        <v>1092</v>
      </c>
      <c r="D22" s="15" t="s">
        <v>1002</v>
      </c>
      <c r="E22" s="15" t="s">
        <v>1093</v>
      </c>
      <c r="F22" s="15">
        <v>1</v>
      </c>
      <c r="G22" s="15">
        <v>1</v>
      </c>
      <c r="H22" s="15" t="s">
        <v>1094</v>
      </c>
      <c r="I22" s="15">
        <v>12</v>
      </c>
      <c r="J22" s="15"/>
      <c r="K22" s="15">
        <v>0</v>
      </c>
      <c r="L22" s="15">
        <v>0</v>
      </c>
    </row>
    <row r="23" spans="1:12" x14ac:dyDescent="0.35">
      <c r="A23" s="15">
        <v>20</v>
      </c>
      <c r="B23" s="15" t="s">
        <v>1095</v>
      </c>
      <c r="C23" s="15" t="s">
        <v>1096</v>
      </c>
      <c r="D23" s="15" t="s">
        <v>1097</v>
      </c>
      <c r="E23" s="15" t="s">
        <v>1093</v>
      </c>
      <c r="F23" s="15">
        <v>1</v>
      </c>
      <c r="G23" s="15">
        <v>1</v>
      </c>
      <c r="H23" s="15" t="s">
        <v>1098</v>
      </c>
      <c r="I23" s="15">
        <v>20</v>
      </c>
      <c r="J23" s="15"/>
      <c r="K23" s="15">
        <v>0</v>
      </c>
      <c r="L23" s="15">
        <v>0</v>
      </c>
    </row>
    <row r="24" spans="1:12" x14ac:dyDescent="0.35">
      <c r="A24" s="15">
        <v>21</v>
      </c>
      <c r="B24" s="15" t="s">
        <v>1099</v>
      </c>
      <c r="C24" s="15" t="s">
        <v>1100</v>
      </c>
      <c r="D24" s="15" t="s">
        <v>1101</v>
      </c>
      <c r="E24" s="15" t="s">
        <v>1093</v>
      </c>
      <c r="F24" s="15">
        <v>1</v>
      </c>
      <c r="G24" s="15">
        <v>1</v>
      </c>
      <c r="H24" s="15" t="s">
        <v>1102</v>
      </c>
      <c r="I24" s="15">
        <v>34</v>
      </c>
      <c r="J24" s="15"/>
      <c r="K24" s="15">
        <v>0</v>
      </c>
      <c r="L24" s="15">
        <v>0</v>
      </c>
    </row>
    <row r="25" spans="1:12" x14ac:dyDescent="0.35">
      <c r="A25" s="15">
        <v>22</v>
      </c>
      <c r="B25" s="15" t="s">
        <v>1103</v>
      </c>
      <c r="C25" s="15" t="s">
        <v>1104</v>
      </c>
      <c r="D25" s="15" t="s">
        <v>1002</v>
      </c>
      <c r="E25" s="15" t="s">
        <v>987</v>
      </c>
      <c r="F25" s="15">
        <v>1</v>
      </c>
      <c r="G25" s="15">
        <v>1</v>
      </c>
      <c r="H25" s="15" t="s">
        <v>1105</v>
      </c>
      <c r="I25" s="15">
        <v>58</v>
      </c>
      <c r="J25" s="15"/>
      <c r="K25" s="15">
        <v>0</v>
      </c>
      <c r="L25" s="15">
        <v>0</v>
      </c>
    </row>
    <row r="26" spans="1:12" x14ac:dyDescent="0.35">
      <c r="A26" s="15">
        <v>23</v>
      </c>
      <c r="B26" s="15" t="s">
        <v>1106</v>
      </c>
      <c r="C26" s="15" t="s">
        <v>1107</v>
      </c>
      <c r="D26" s="15" t="s">
        <v>1002</v>
      </c>
      <c r="E26" s="15" t="s">
        <v>987</v>
      </c>
      <c r="F26" s="15">
        <v>1</v>
      </c>
      <c r="G26" s="15">
        <v>1</v>
      </c>
      <c r="H26" s="15" t="s">
        <v>1108</v>
      </c>
      <c r="I26" s="15">
        <v>40</v>
      </c>
      <c r="J26" s="15"/>
      <c r="K26" s="15">
        <v>0</v>
      </c>
      <c r="L26" s="15">
        <v>0</v>
      </c>
    </row>
    <row r="27" spans="1:12" x14ac:dyDescent="0.35">
      <c r="A27" s="15">
        <v>24</v>
      </c>
      <c r="B27" s="15" t="s">
        <v>1109</v>
      </c>
      <c r="C27" s="15" t="s">
        <v>1110</v>
      </c>
      <c r="D27" s="15" t="s">
        <v>1002</v>
      </c>
      <c r="E27" s="15" t="s">
        <v>987</v>
      </c>
      <c r="F27" s="15">
        <v>1</v>
      </c>
      <c r="G27" s="15">
        <v>1</v>
      </c>
      <c r="H27" s="15" t="s">
        <v>1111</v>
      </c>
      <c r="I27" s="15">
        <v>50</v>
      </c>
      <c r="J27" s="15"/>
      <c r="K27" s="15">
        <v>0</v>
      </c>
      <c r="L27" s="15">
        <v>0</v>
      </c>
    </row>
    <row r="28" spans="1:12" x14ac:dyDescent="0.35">
      <c r="A28" s="15">
        <v>25</v>
      </c>
      <c r="B28" s="15" t="s">
        <v>1112</v>
      </c>
      <c r="C28" s="15" t="s">
        <v>1113</v>
      </c>
      <c r="D28" s="15" t="s">
        <v>1002</v>
      </c>
      <c r="E28" s="15" t="s">
        <v>987</v>
      </c>
      <c r="F28" s="15">
        <v>1</v>
      </c>
      <c r="G28" s="15">
        <v>1</v>
      </c>
      <c r="H28" s="15" t="s">
        <v>1114</v>
      </c>
      <c r="I28" s="15">
        <v>57</v>
      </c>
      <c r="J28" s="15"/>
      <c r="K28" s="15">
        <v>0</v>
      </c>
      <c r="L28" s="15">
        <v>0</v>
      </c>
    </row>
    <row r="29" spans="1:12" x14ac:dyDescent="0.35">
      <c r="A29" s="15">
        <v>26</v>
      </c>
      <c r="B29" s="15" t="s">
        <v>1115</v>
      </c>
      <c r="C29" s="15" t="s">
        <v>1116</v>
      </c>
      <c r="D29" s="15" t="s">
        <v>1117</v>
      </c>
      <c r="E29" s="15" t="s">
        <v>987</v>
      </c>
      <c r="F29" s="15">
        <v>1</v>
      </c>
      <c r="G29" s="15">
        <v>1</v>
      </c>
      <c r="H29" s="15" t="s">
        <v>1118</v>
      </c>
      <c r="I29" s="15">
        <v>47</v>
      </c>
      <c r="J29" s="15"/>
      <c r="K29" s="15">
        <v>0</v>
      </c>
      <c r="L29" s="15">
        <v>0</v>
      </c>
    </row>
    <row r="30" spans="1:12" x14ac:dyDescent="0.35">
      <c r="A30" s="15">
        <v>27</v>
      </c>
      <c r="B30" s="15" t="s">
        <v>1119</v>
      </c>
      <c r="C30" s="15" t="s">
        <v>1120</v>
      </c>
      <c r="D30" s="15" t="s">
        <v>1002</v>
      </c>
      <c r="E30" s="15" t="s">
        <v>987</v>
      </c>
      <c r="F30" s="15">
        <v>1</v>
      </c>
      <c r="G30" s="15">
        <v>1</v>
      </c>
      <c r="H30" s="15" t="s">
        <v>1121</v>
      </c>
      <c r="I30" s="15">
        <v>38</v>
      </c>
      <c r="J30" s="15"/>
      <c r="K30" s="15">
        <v>0</v>
      </c>
      <c r="L30" s="15">
        <v>0</v>
      </c>
    </row>
    <row r="31" spans="1:12" x14ac:dyDescent="0.35">
      <c r="A31" s="15">
        <v>28</v>
      </c>
      <c r="B31" s="15" t="s">
        <v>1122</v>
      </c>
      <c r="C31" s="15" t="s">
        <v>1123</v>
      </c>
      <c r="D31" s="15" t="s">
        <v>1002</v>
      </c>
      <c r="E31" s="15" t="s">
        <v>987</v>
      </c>
      <c r="F31" s="15">
        <v>1</v>
      </c>
      <c r="G31" s="15">
        <v>1</v>
      </c>
      <c r="H31" s="15" t="s">
        <v>1124</v>
      </c>
      <c r="I31" s="15">
        <v>56</v>
      </c>
      <c r="J31" s="15"/>
      <c r="K31" s="15">
        <v>0</v>
      </c>
      <c r="L31" s="15">
        <v>0</v>
      </c>
    </row>
    <row r="32" spans="1:12" x14ac:dyDescent="0.35">
      <c r="A32" s="15">
        <v>29</v>
      </c>
      <c r="B32" s="15" t="s">
        <v>1125</v>
      </c>
      <c r="C32" s="15" t="s">
        <v>1126</v>
      </c>
      <c r="D32" s="15" t="s">
        <v>1002</v>
      </c>
      <c r="E32" s="15" t="s">
        <v>987</v>
      </c>
      <c r="F32" s="15">
        <v>1</v>
      </c>
      <c r="G32" s="15">
        <v>1</v>
      </c>
      <c r="H32" s="15" t="s">
        <v>1127</v>
      </c>
      <c r="I32" s="15">
        <v>25</v>
      </c>
      <c r="J32" s="15"/>
      <c r="K32" s="15">
        <v>0</v>
      </c>
      <c r="L32" s="15">
        <v>0</v>
      </c>
    </row>
    <row r="33" spans="1:12" x14ac:dyDescent="0.35">
      <c r="A33" s="15">
        <v>30</v>
      </c>
      <c r="B33" s="15" t="s">
        <v>1128</v>
      </c>
      <c r="C33" s="15" t="s">
        <v>1129</v>
      </c>
      <c r="D33" s="15" t="s">
        <v>1002</v>
      </c>
      <c r="E33" s="15" t="s">
        <v>987</v>
      </c>
      <c r="F33" s="15">
        <v>1</v>
      </c>
      <c r="G33" s="15">
        <v>1</v>
      </c>
      <c r="H33" s="15" t="s">
        <v>1130</v>
      </c>
      <c r="I33" s="15">
        <v>35</v>
      </c>
      <c r="J33" s="15"/>
      <c r="K33" s="15">
        <v>0</v>
      </c>
      <c r="L33" s="15">
        <v>0</v>
      </c>
    </row>
    <row r="34" spans="1:12" x14ac:dyDescent="0.35">
      <c r="A34" s="15">
        <v>31</v>
      </c>
      <c r="B34" s="15" t="s">
        <v>1131</v>
      </c>
      <c r="C34" s="15" t="s">
        <v>1132</v>
      </c>
      <c r="D34" s="15" t="s">
        <v>1002</v>
      </c>
      <c r="E34" s="15" t="s">
        <v>987</v>
      </c>
      <c r="F34" s="15">
        <v>1</v>
      </c>
      <c r="G34" s="15">
        <v>1</v>
      </c>
      <c r="H34" s="15" t="s">
        <v>1133</v>
      </c>
      <c r="I34" s="15">
        <v>79</v>
      </c>
      <c r="J34" s="15"/>
      <c r="K34" s="15">
        <v>0</v>
      </c>
      <c r="L34" s="15">
        <v>0</v>
      </c>
    </row>
    <row r="35" spans="1:12" x14ac:dyDescent="0.35">
      <c r="A35" s="15">
        <v>33</v>
      </c>
      <c r="B35" s="15" t="s">
        <v>1137</v>
      </c>
      <c r="C35" s="15" t="s">
        <v>1138</v>
      </c>
      <c r="D35" s="15" t="s">
        <v>1002</v>
      </c>
      <c r="E35" s="15" t="s">
        <v>987</v>
      </c>
      <c r="F35" s="15">
        <v>1</v>
      </c>
      <c r="G35" s="15">
        <v>1</v>
      </c>
      <c r="H35" s="15" t="s">
        <v>1139</v>
      </c>
      <c r="I35" s="15">
        <v>44</v>
      </c>
      <c r="J35" s="15"/>
      <c r="K35" s="15">
        <v>0</v>
      </c>
      <c r="L35" s="15">
        <v>0</v>
      </c>
    </row>
    <row r="36" spans="1:12" x14ac:dyDescent="0.35">
      <c r="A36" s="15">
        <v>34</v>
      </c>
      <c r="B36" s="15" t="s">
        <v>1143</v>
      </c>
      <c r="C36" s="15" t="s">
        <v>1144</v>
      </c>
      <c r="D36" s="15" t="s">
        <v>1002</v>
      </c>
      <c r="E36" s="15" t="s">
        <v>1145</v>
      </c>
      <c r="F36" s="15">
        <v>1</v>
      </c>
      <c r="G36" s="15">
        <v>1</v>
      </c>
      <c r="H36" s="15" t="s">
        <v>1146</v>
      </c>
      <c r="I36" s="15">
        <v>101</v>
      </c>
      <c r="J36" s="15"/>
      <c r="K36" s="15">
        <v>0</v>
      </c>
      <c r="L36" s="15">
        <v>0</v>
      </c>
    </row>
    <row r="37" spans="1:12" x14ac:dyDescent="0.35">
      <c r="A37" s="15">
        <v>35</v>
      </c>
      <c r="B37" s="15" t="s">
        <v>1147</v>
      </c>
      <c r="C37" s="15" t="s">
        <v>1148</v>
      </c>
      <c r="D37" s="15" t="s">
        <v>1002</v>
      </c>
      <c r="E37" s="15" t="s">
        <v>1145</v>
      </c>
      <c r="F37" s="15">
        <v>1</v>
      </c>
      <c r="G37" s="15">
        <v>1</v>
      </c>
      <c r="H37" s="15" t="s">
        <v>1149</v>
      </c>
      <c r="I37" s="15">
        <v>66</v>
      </c>
      <c r="J37" s="15"/>
      <c r="K37" s="15">
        <v>0</v>
      </c>
      <c r="L37" s="15">
        <v>0</v>
      </c>
    </row>
    <row r="38" spans="1:12" x14ac:dyDescent="0.35">
      <c r="A38" s="15">
        <v>36</v>
      </c>
      <c r="B38" s="15" t="s">
        <v>1150</v>
      </c>
      <c r="C38" s="15" t="s">
        <v>1151</v>
      </c>
      <c r="D38" s="15" t="s">
        <v>1002</v>
      </c>
      <c r="E38" s="15" t="s">
        <v>1152</v>
      </c>
      <c r="F38" s="15">
        <v>1</v>
      </c>
      <c r="G38" s="15">
        <v>1</v>
      </c>
      <c r="H38" s="15" t="s">
        <v>1153</v>
      </c>
      <c r="I38" s="15">
        <v>28</v>
      </c>
      <c r="J38" s="15"/>
      <c r="K38" s="15">
        <v>0</v>
      </c>
      <c r="L38" s="15">
        <v>0</v>
      </c>
    </row>
    <row r="39" spans="1:12" x14ac:dyDescent="0.35">
      <c r="A39" s="15">
        <v>37</v>
      </c>
      <c r="B39" s="15" t="s">
        <v>1154</v>
      </c>
      <c r="C39" s="15" t="s">
        <v>1155</v>
      </c>
      <c r="D39" s="15" t="s">
        <v>1156</v>
      </c>
      <c r="E39" s="15" t="s">
        <v>1152</v>
      </c>
      <c r="F39" s="15">
        <v>1</v>
      </c>
      <c r="G39" s="15">
        <v>1</v>
      </c>
      <c r="H39" s="15" t="s">
        <v>1157</v>
      </c>
      <c r="I39" s="15">
        <v>48</v>
      </c>
      <c r="J39" s="15"/>
      <c r="K39" s="15">
        <v>0</v>
      </c>
      <c r="L39" s="15">
        <v>0</v>
      </c>
    </row>
    <row r="40" spans="1:12" x14ac:dyDescent="0.35">
      <c r="A40" s="15">
        <v>38</v>
      </c>
      <c r="B40" s="15" t="s">
        <v>1158</v>
      </c>
      <c r="C40" s="15" t="s">
        <v>1159</v>
      </c>
      <c r="D40" s="15" t="s">
        <v>1160</v>
      </c>
      <c r="E40" s="15" t="s">
        <v>1152</v>
      </c>
      <c r="F40" s="15">
        <v>1</v>
      </c>
      <c r="G40" s="15">
        <v>1</v>
      </c>
      <c r="H40" s="15" t="s">
        <v>1161</v>
      </c>
      <c r="I40" s="15">
        <v>68</v>
      </c>
      <c r="J40" s="15"/>
      <c r="K40" s="15">
        <v>0</v>
      </c>
      <c r="L40" s="15">
        <v>0</v>
      </c>
    </row>
    <row r="41" spans="1:12" x14ac:dyDescent="0.35">
      <c r="A41" s="15">
        <v>39</v>
      </c>
      <c r="B41" s="15" t="s">
        <v>1162</v>
      </c>
      <c r="C41" s="15" t="s">
        <v>1163</v>
      </c>
      <c r="D41" s="15" t="s">
        <v>1002</v>
      </c>
      <c r="E41" s="15" t="s">
        <v>1152</v>
      </c>
      <c r="F41" s="15">
        <v>1</v>
      </c>
      <c r="G41" s="15">
        <v>1</v>
      </c>
      <c r="H41" s="15" t="s">
        <v>1164</v>
      </c>
      <c r="I41" s="15">
        <v>42</v>
      </c>
      <c r="J41" s="15"/>
      <c r="K41" s="15">
        <v>0</v>
      </c>
      <c r="L41" s="15">
        <v>0</v>
      </c>
    </row>
    <row r="42" spans="1:12" x14ac:dyDescent="0.35">
      <c r="A42" s="15">
        <v>40</v>
      </c>
      <c r="B42" s="15" t="s">
        <v>1165</v>
      </c>
      <c r="C42" s="15" t="s">
        <v>1166</v>
      </c>
      <c r="D42" s="15" t="s">
        <v>1002</v>
      </c>
      <c r="E42" s="15" t="s">
        <v>1152</v>
      </c>
      <c r="F42" s="15">
        <v>1</v>
      </c>
      <c r="G42" s="15">
        <v>1</v>
      </c>
      <c r="H42" s="15" t="s">
        <v>1167</v>
      </c>
      <c r="I42" s="15">
        <v>23</v>
      </c>
      <c r="J42" s="15"/>
      <c r="K42" s="15">
        <v>0</v>
      </c>
      <c r="L42" s="15">
        <v>0</v>
      </c>
    </row>
    <row r="43" spans="1:12" x14ac:dyDescent="0.35">
      <c r="A43" s="15">
        <v>41</v>
      </c>
      <c r="B43" s="15" t="s">
        <v>1168</v>
      </c>
      <c r="C43" s="15" t="s">
        <v>1169</v>
      </c>
      <c r="D43" s="15" t="s">
        <v>1002</v>
      </c>
      <c r="E43" s="15" t="s">
        <v>1152</v>
      </c>
      <c r="F43" s="15">
        <v>1</v>
      </c>
      <c r="G43" s="15">
        <v>1</v>
      </c>
      <c r="H43" s="15" t="s">
        <v>1170</v>
      </c>
      <c r="I43" s="15">
        <v>56</v>
      </c>
      <c r="J43" s="15"/>
      <c r="K43" s="15">
        <v>0</v>
      </c>
      <c r="L43" s="15">
        <v>0</v>
      </c>
    </row>
    <row r="44" spans="1:12" x14ac:dyDescent="0.35">
      <c r="A44" s="15">
        <v>42</v>
      </c>
      <c r="B44" s="15" t="s">
        <v>1171</v>
      </c>
      <c r="C44" s="15" t="s">
        <v>1172</v>
      </c>
      <c r="D44" s="15" t="s">
        <v>1002</v>
      </c>
      <c r="E44" s="15" t="s">
        <v>1152</v>
      </c>
      <c r="F44" s="15">
        <v>1</v>
      </c>
      <c r="G44" s="15">
        <v>1</v>
      </c>
      <c r="H44" s="15" t="s">
        <v>1173</v>
      </c>
      <c r="I44" s="15">
        <v>23</v>
      </c>
      <c r="J44" s="15"/>
      <c r="K44" s="15">
        <v>0</v>
      </c>
      <c r="L44" s="15">
        <v>0</v>
      </c>
    </row>
    <row r="45" spans="1:12" x14ac:dyDescent="0.35">
      <c r="A45" s="15">
        <v>43</v>
      </c>
      <c r="B45" s="15" t="s">
        <v>1174</v>
      </c>
      <c r="C45" s="15" t="s">
        <v>1175</v>
      </c>
      <c r="D45" s="15" t="s">
        <v>1002</v>
      </c>
      <c r="E45" s="15" t="s">
        <v>1152</v>
      </c>
      <c r="F45" s="15">
        <v>1</v>
      </c>
      <c r="G45" s="15">
        <v>1</v>
      </c>
      <c r="H45" s="15" t="s">
        <v>1176</v>
      </c>
      <c r="I45" s="15">
        <v>71</v>
      </c>
      <c r="J45" s="15"/>
      <c r="K45" s="15">
        <v>0</v>
      </c>
      <c r="L45" s="15">
        <v>0</v>
      </c>
    </row>
    <row r="46" spans="1:12" x14ac:dyDescent="0.35">
      <c r="A46" s="15">
        <v>44</v>
      </c>
      <c r="B46" s="15" t="s">
        <v>1177</v>
      </c>
      <c r="C46" s="15" t="s">
        <v>1178</v>
      </c>
      <c r="D46" s="15" t="s">
        <v>1002</v>
      </c>
      <c r="E46" s="15" t="s">
        <v>1152</v>
      </c>
      <c r="F46" s="15">
        <v>1</v>
      </c>
      <c r="G46" s="15">
        <v>1</v>
      </c>
      <c r="H46" s="15" t="s">
        <v>1179</v>
      </c>
      <c r="I46" s="15">
        <v>47</v>
      </c>
      <c r="J46" s="15"/>
      <c r="K46" s="15">
        <v>0</v>
      </c>
      <c r="L46" s="15">
        <v>0</v>
      </c>
    </row>
    <row r="47" spans="1:12" x14ac:dyDescent="0.35">
      <c r="A47" s="15">
        <v>45</v>
      </c>
      <c r="B47" s="15" t="s">
        <v>1180</v>
      </c>
      <c r="C47" s="15" t="s">
        <v>1181</v>
      </c>
      <c r="D47" s="15" t="s">
        <v>1002</v>
      </c>
      <c r="E47" s="15" t="s">
        <v>1152</v>
      </c>
      <c r="F47" s="15">
        <v>1</v>
      </c>
      <c r="G47" s="15">
        <v>1</v>
      </c>
      <c r="H47" s="15" t="s">
        <v>1182</v>
      </c>
      <c r="I47" s="15">
        <v>78</v>
      </c>
      <c r="J47" s="15"/>
      <c r="K47" s="15">
        <v>0</v>
      </c>
      <c r="L47" s="15">
        <v>0</v>
      </c>
    </row>
    <row r="48" spans="1:12" x14ac:dyDescent="0.35">
      <c r="A48" s="15">
        <v>46</v>
      </c>
      <c r="B48" s="15" t="s">
        <v>1184</v>
      </c>
      <c r="C48" s="15" t="s">
        <v>1185</v>
      </c>
      <c r="D48" s="15" t="s">
        <v>1002</v>
      </c>
      <c r="E48" s="15" t="s">
        <v>1152</v>
      </c>
      <c r="F48" s="15">
        <v>1</v>
      </c>
      <c r="G48" s="15">
        <v>1</v>
      </c>
      <c r="H48" s="15" t="s">
        <v>1186</v>
      </c>
      <c r="I48" s="15">
        <v>49</v>
      </c>
      <c r="J48" s="15"/>
      <c r="K48" s="15">
        <v>0</v>
      </c>
      <c r="L48" s="15">
        <v>0</v>
      </c>
    </row>
    <row r="49" spans="1:12" x14ac:dyDescent="0.35">
      <c r="A49" s="15">
        <v>47</v>
      </c>
      <c r="B49" s="15" t="s">
        <v>1187</v>
      </c>
      <c r="C49" s="15" t="s">
        <v>1188</v>
      </c>
      <c r="D49" s="15" t="s">
        <v>1002</v>
      </c>
      <c r="E49" s="15" t="s">
        <v>1152</v>
      </c>
      <c r="F49" s="15">
        <v>1</v>
      </c>
      <c r="G49" s="15">
        <v>1</v>
      </c>
      <c r="H49" s="15" t="s">
        <v>1189</v>
      </c>
      <c r="I49" s="15">
        <v>83</v>
      </c>
      <c r="J49" s="15"/>
      <c r="K49" s="15">
        <v>0</v>
      </c>
      <c r="L49" s="15">
        <v>0</v>
      </c>
    </row>
    <row r="50" spans="1:12" x14ac:dyDescent="0.35">
      <c r="A50" s="15">
        <v>48</v>
      </c>
      <c r="B50" s="15" t="s">
        <v>1190</v>
      </c>
      <c r="C50" s="15" t="s">
        <v>1191</v>
      </c>
      <c r="D50" s="15" t="s">
        <v>1002</v>
      </c>
      <c r="E50" s="15" t="s">
        <v>1152</v>
      </c>
      <c r="F50" s="15">
        <v>1</v>
      </c>
      <c r="G50" s="15">
        <v>1</v>
      </c>
      <c r="H50" s="15" t="s">
        <v>1192</v>
      </c>
      <c r="I50" s="15">
        <v>35</v>
      </c>
      <c r="J50" s="15"/>
      <c r="K50" s="15">
        <v>0</v>
      </c>
      <c r="L50" s="15">
        <v>0</v>
      </c>
    </row>
    <row r="51" spans="1:12" x14ac:dyDescent="0.35">
      <c r="A51" s="15">
        <v>49</v>
      </c>
      <c r="B51" s="15" t="s">
        <v>1193</v>
      </c>
      <c r="C51" s="15" t="s">
        <v>1194</v>
      </c>
      <c r="D51" s="15" t="s">
        <v>1002</v>
      </c>
      <c r="E51" s="15" t="s">
        <v>1195</v>
      </c>
      <c r="F51" s="15">
        <v>1</v>
      </c>
      <c r="G51" s="15">
        <v>1</v>
      </c>
      <c r="H51" s="15" t="s">
        <v>1196</v>
      </c>
      <c r="I51" s="15">
        <v>32</v>
      </c>
      <c r="J51" s="15"/>
      <c r="K51" s="15">
        <v>0</v>
      </c>
      <c r="L51" s="15">
        <v>0</v>
      </c>
    </row>
    <row r="52" spans="1:12" x14ac:dyDescent="0.35">
      <c r="A52" s="15">
        <v>50</v>
      </c>
      <c r="B52" s="15" t="s">
        <v>1197</v>
      </c>
      <c r="C52" s="15" t="s">
        <v>1198</v>
      </c>
      <c r="D52" s="15" t="s">
        <v>1002</v>
      </c>
      <c r="E52" s="15" t="s">
        <v>1195</v>
      </c>
      <c r="F52" s="15">
        <v>1</v>
      </c>
      <c r="G52" s="15">
        <v>1</v>
      </c>
      <c r="H52" s="15" t="s">
        <v>1199</v>
      </c>
      <c r="I52" s="15">
        <v>24</v>
      </c>
      <c r="J52" s="15"/>
      <c r="K52" s="15">
        <v>0</v>
      </c>
      <c r="L52" s="15">
        <v>0</v>
      </c>
    </row>
    <row r="53" spans="1:12" x14ac:dyDescent="0.35">
      <c r="A53" s="15">
        <v>51</v>
      </c>
      <c r="B53" s="15" t="s">
        <v>1200</v>
      </c>
      <c r="C53" s="15" t="s">
        <v>1201</v>
      </c>
      <c r="D53" s="15" t="s">
        <v>1202</v>
      </c>
      <c r="E53" s="15" t="s">
        <v>1195</v>
      </c>
      <c r="F53" s="15">
        <v>1</v>
      </c>
      <c r="G53" s="15">
        <v>1</v>
      </c>
      <c r="H53" s="15" t="s">
        <v>1203</v>
      </c>
      <c r="I53" s="15">
        <v>57</v>
      </c>
      <c r="J53" s="15"/>
      <c r="K53" s="15">
        <v>0</v>
      </c>
      <c r="L53" s="15">
        <v>0</v>
      </c>
    </row>
    <row r="54" spans="1:12" x14ac:dyDescent="0.35">
      <c r="A54" s="15">
        <v>52</v>
      </c>
      <c r="B54" s="15" t="s">
        <v>1204</v>
      </c>
      <c r="C54" s="15" t="s">
        <v>1205</v>
      </c>
      <c r="D54" s="15" t="s">
        <v>1002</v>
      </c>
      <c r="E54" s="15" t="s">
        <v>1195</v>
      </c>
      <c r="F54" s="15">
        <v>1</v>
      </c>
      <c r="G54" s="15">
        <v>1</v>
      </c>
      <c r="H54" s="15" t="s">
        <v>1206</v>
      </c>
      <c r="I54" s="15">
        <v>27</v>
      </c>
      <c r="J54" s="15"/>
      <c r="K54" s="15">
        <v>0</v>
      </c>
      <c r="L54" s="15">
        <v>0</v>
      </c>
    </row>
    <row r="55" spans="1:12" x14ac:dyDescent="0.35">
      <c r="A55" s="15">
        <v>53</v>
      </c>
      <c r="B55" s="15" t="s">
        <v>1207</v>
      </c>
      <c r="C55" s="15" t="s">
        <v>1208</v>
      </c>
      <c r="D55" s="15" t="s">
        <v>1002</v>
      </c>
      <c r="E55" s="15" t="s">
        <v>1195</v>
      </c>
      <c r="F55" s="15">
        <v>1</v>
      </c>
      <c r="G55" s="15">
        <v>1</v>
      </c>
      <c r="H55" s="15" t="s">
        <v>1209</v>
      </c>
      <c r="I55" s="15">
        <v>69</v>
      </c>
      <c r="J55" s="15"/>
      <c r="K55" s="15">
        <v>0</v>
      </c>
      <c r="L55" s="15">
        <v>0</v>
      </c>
    </row>
    <row r="56" spans="1:12" x14ac:dyDescent="0.35">
      <c r="A56" s="15">
        <v>54</v>
      </c>
      <c r="B56" s="15" t="s">
        <v>1210</v>
      </c>
      <c r="C56" s="15" t="s">
        <v>1211</v>
      </c>
      <c r="D56" s="15" t="s">
        <v>1002</v>
      </c>
      <c r="E56" s="15" t="s">
        <v>1195</v>
      </c>
      <c r="F56" s="15">
        <v>1</v>
      </c>
      <c r="G56" s="15">
        <v>1</v>
      </c>
      <c r="H56" s="15" t="s">
        <v>1212</v>
      </c>
      <c r="I56" s="15">
        <v>38</v>
      </c>
      <c r="J56" s="15"/>
      <c r="K56" s="15">
        <v>0</v>
      </c>
      <c r="L56" s="15">
        <v>0</v>
      </c>
    </row>
    <row r="57" spans="1:12" x14ac:dyDescent="0.35">
      <c r="A57" s="15">
        <v>55</v>
      </c>
      <c r="B57" s="15" t="s">
        <v>1213</v>
      </c>
      <c r="C57" s="15" t="s">
        <v>1214</v>
      </c>
      <c r="D57" s="15" t="s">
        <v>1215</v>
      </c>
      <c r="E57" s="15" t="s">
        <v>1216</v>
      </c>
      <c r="F57" s="15">
        <v>1</v>
      </c>
      <c r="G57" s="15">
        <v>1</v>
      </c>
      <c r="H57" s="15" t="s">
        <v>1217</v>
      </c>
      <c r="I57" s="15">
        <v>38</v>
      </c>
      <c r="J57" s="15"/>
      <c r="K57" s="15">
        <v>0</v>
      </c>
      <c r="L57" s="15">
        <v>0</v>
      </c>
    </row>
    <row r="58" spans="1:12" x14ac:dyDescent="0.35">
      <c r="A58" s="15">
        <v>56</v>
      </c>
      <c r="B58" s="15" t="s">
        <v>1218</v>
      </c>
      <c r="C58" s="15" t="s">
        <v>1219</v>
      </c>
      <c r="D58" s="15" t="s">
        <v>1002</v>
      </c>
      <c r="E58" s="15" t="s">
        <v>1216</v>
      </c>
      <c r="F58" s="15">
        <v>1</v>
      </c>
      <c r="G58" s="15">
        <v>1</v>
      </c>
      <c r="H58" s="15" t="s">
        <v>1220</v>
      </c>
      <c r="I58" s="15">
        <v>31</v>
      </c>
      <c r="J58" s="15"/>
      <c r="K58" s="15">
        <v>0</v>
      </c>
      <c r="L58" s="15">
        <v>0</v>
      </c>
    </row>
    <row r="59" spans="1:12" x14ac:dyDescent="0.35">
      <c r="A59" s="15">
        <v>57</v>
      </c>
      <c r="B59" s="15" t="s">
        <v>1221</v>
      </c>
      <c r="C59" s="15" t="s">
        <v>1222</v>
      </c>
      <c r="D59" s="15" t="s">
        <v>1223</v>
      </c>
      <c r="E59" s="15" t="s">
        <v>1216</v>
      </c>
      <c r="F59" s="15">
        <v>1</v>
      </c>
      <c r="G59" s="15">
        <v>1</v>
      </c>
      <c r="H59" s="15" t="s">
        <v>1224</v>
      </c>
      <c r="I59" s="15">
        <v>17</v>
      </c>
      <c r="J59" s="15"/>
      <c r="K59" s="15">
        <v>0</v>
      </c>
      <c r="L59" s="15">
        <v>0</v>
      </c>
    </row>
    <row r="60" spans="1:12" x14ac:dyDescent="0.35">
      <c r="A60" s="15">
        <v>58</v>
      </c>
      <c r="B60" s="15" t="s">
        <v>1225</v>
      </c>
      <c r="C60" s="15" t="s">
        <v>1226</v>
      </c>
      <c r="D60" s="15" t="s">
        <v>1227</v>
      </c>
      <c r="E60" s="15" t="s">
        <v>1216</v>
      </c>
      <c r="F60" s="15">
        <v>1</v>
      </c>
      <c r="G60" s="15">
        <v>1</v>
      </c>
      <c r="H60" s="15" t="s">
        <v>1228</v>
      </c>
      <c r="I60" s="15">
        <v>27</v>
      </c>
      <c r="J60" s="15"/>
      <c r="K60" s="15">
        <v>0</v>
      </c>
      <c r="L60" s="15">
        <v>0</v>
      </c>
    </row>
    <row r="61" spans="1:12" x14ac:dyDescent="0.35">
      <c r="A61" s="15">
        <v>59</v>
      </c>
      <c r="B61" s="15" t="s">
        <v>1229</v>
      </c>
      <c r="C61" s="15" t="s">
        <v>1230</v>
      </c>
      <c r="D61" s="15" t="s">
        <v>1231</v>
      </c>
      <c r="E61" s="15" t="s">
        <v>1216</v>
      </c>
      <c r="F61" s="15">
        <v>1</v>
      </c>
      <c r="G61" s="15">
        <v>1</v>
      </c>
      <c r="H61" s="15" t="s">
        <v>1232</v>
      </c>
      <c r="I61" s="15">
        <v>12</v>
      </c>
      <c r="J61" s="15"/>
      <c r="K61" s="15">
        <v>0</v>
      </c>
      <c r="L61" s="15">
        <v>0</v>
      </c>
    </row>
    <row r="62" spans="1:12" x14ac:dyDescent="0.35">
      <c r="A62" s="15">
        <v>60</v>
      </c>
      <c r="B62" s="15" t="s">
        <v>1233</v>
      </c>
      <c r="C62" s="15" t="s">
        <v>1234</v>
      </c>
      <c r="D62" s="15" t="s">
        <v>1235</v>
      </c>
      <c r="E62" s="15" t="s">
        <v>1216</v>
      </c>
      <c r="F62" s="15">
        <v>1</v>
      </c>
      <c r="G62" s="15">
        <v>1</v>
      </c>
      <c r="H62" s="15" t="s">
        <v>1236</v>
      </c>
      <c r="I62" s="15">
        <v>11</v>
      </c>
      <c r="J62" s="15"/>
      <c r="K62" s="15">
        <v>0</v>
      </c>
      <c r="L62" s="15">
        <v>0</v>
      </c>
    </row>
    <row r="63" spans="1:12" x14ac:dyDescent="0.35">
      <c r="A63" s="15">
        <v>61</v>
      </c>
      <c r="B63" s="15" t="s">
        <v>1237</v>
      </c>
      <c r="C63" s="15" t="s">
        <v>1238</v>
      </c>
      <c r="D63" s="15" t="s">
        <v>1002</v>
      </c>
      <c r="E63" s="15" t="s">
        <v>1216</v>
      </c>
      <c r="F63" s="15">
        <v>1</v>
      </c>
      <c r="G63" s="15">
        <v>1</v>
      </c>
      <c r="H63" s="15" t="s">
        <v>1239</v>
      </c>
      <c r="I63" s="15">
        <v>27</v>
      </c>
      <c r="J63" s="15"/>
      <c r="K63" s="15">
        <v>0</v>
      </c>
      <c r="L63" s="15">
        <v>0</v>
      </c>
    </row>
    <row r="64" spans="1:12" x14ac:dyDescent="0.35">
      <c r="A64" s="15">
        <v>62</v>
      </c>
      <c r="B64" s="15" t="s">
        <v>1240</v>
      </c>
      <c r="C64" s="15" t="s">
        <v>1241</v>
      </c>
      <c r="D64" s="15" t="s">
        <v>1242</v>
      </c>
      <c r="E64" s="15" t="s">
        <v>1216</v>
      </c>
      <c r="F64" s="15">
        <v>1</v>
      </c>
      <c r="G64" s="15">
        <v>1</v>
      </c>
      <c r="H64" s="15" t="s">
        <v>1243</v>
      </c>
      <c r="I64" s="15">
        <v>45</v>
      </c>
      <c r="J64" s="15"/>
      <c r="K64" s="15">
        <v>0</v>
      </c>
      <c r="L64" s="15">
        <v>0</v>
      </c>
    </row>
    <row r="65" spans="1:12" x14ac:dyDescent="0.35">
      <c r="A65" s="15">
        <v>63</v>
      </c>
      <c r="B65" s="15" t="s">
        <v>1244</v>
      </c>
      <c r="C65" s="15" t="s">
        <v>1245</v>
      </c>
      <c r="D65" s="15" t="s">
        <v>1002</v>
      </c>
      <c r="E65" s="15" t="s">
        <v>1216</v>
      </c>
      <c r="F65" s="15">
        <v>1</v>
      </c>
      <c r="G65" s="15">
        <v>1</v>
      </c>
      <c r="H65" s="15" t="s">
        <v>1246</v>
      </c>
      <c r="I65" s="15">
        <v>57</v>
      </c>
      <c r="J65" s="15"/>
      <c r="K65" s="15">
        <v>0</v>
      </c>
      <c r="L65" s="15">
        <v>0</v>
      </c>
    </row>
    <row r="66" spans="1:12" x14ac:dyDescent="0.35">
      <c r="A66" s="15">
        <v>64</v>
      </c>
      <c r="B66" s="15" t="s">
        <v>1247</v>
      </c>
      <c r="C66" s="15" t="s">
        <v>1248</v>
      </c>
      <c r="D66" s="15" t="s">
        <v>1002</v>
      </c>
      <c r="E66" s="15" t="s">
        <v>1216</v>
      </c>
      <c r="F66" s="15">
        <v>1</v>
      </c>
      <c r="G66" s="15">
        <v>1</v>
      </c>
      <c r="H66" s="15" t="s">
        <v>1249</v>
      </c>
      <c r="I66" s="15">
        <v>25</v>
      </c>
      <c r="J66" s="15"/>
      <c r="K66" s="15">
        <v>0</v>
      </c>
      <c r="L66" s="15">
        <v>0</v>
      </c>
    </row>
    <row r="67" spans="1:12" x14ac:dyDescent="0.35">
      <c r="A67" s="15">
        <v>65</v>
      </c>
      <c r="B67" s="15" t="s">
        <v>1250</v>
      </c>
      <c r="C67" s="15" t="s">
        <v>1251</v>
      </c>
      <c r="D67" s="15" t="s">
        <v>1002</v>
      </c>
      <c r="E67" s="15" t="s">
        <v>1216</v>
      </c>
      <c r="F67" s="15">
        <v>1</v>
      </c>
      <c r="G67" s="15">
        <v>1</v>
      </c>
      <c r="H67" s="15" t="s">
        <v>1252</v>
      </c>
      <c r="I67" s="15">
        <v>31</v>
      </c>
      <c r="J67" s="15"/>
      <c r="K67" s="15">
        <v>0</v>
      </c>
      <c r="L67" s="15">
        <v>0</v>
      </c>
    </row>
    <row r="68" spans="1:12" x14ac:dyDescent="0.35">
      <c r="A68" s="15">
        <v>66</v>
      </c>
      <c r="B68" s="15" t="s">
        <v>1253</v>
      </c>
      <c r="C68" s="15" t="s">
        <v>1254</v>
      </c>
      <c r="D68" s="15" t="s">
        <v>1002</v>
      </c>
      <c r="E68" s="15" t="s">
        <v>1007</v>
      </c>
      <c r="F68" s="15">
        <v>1</v>
      </c>
      <c r="G68" s="15">
        <v>1</v>
      </c>
      <c r="H68" s="15" t="s">
        <v>1255</v>
      </c>
      <c r="I68" s="15">
        <v>31</v>
      </c>
      <c r="J68" s="15"/>
      <c r="K68" s="15">
        <v>0</v>
      </c>
      <c r="L68" s="15">
        <v>0</v>
      </c>
    </row>
    <row r="69" spans="1:12" x14ac:dyDescent="0.35">
      <c r="A69" s="15">
        <v>67</v>
      </c>
      <c r="B69" s="15" t="s">
        <v>1256</v>
      </c>
      <c r="C69" s="15" t="s">
        <v>1257</v>
      </c>
      <c r="D69" s="15" t="s">
        <v>1002</v>
      </c>
      <c r="E69" s="15" t="s">
        <v>1007</v>
      </c>
      <c r="F69" s="15">
        <v>1</v>
      </c>
      <c r="G69" s="15">
        <v>1</v>
      </c>
      <c r="H69" s="15" t="s">
        <v>1258</v>
      </c>
      <c r="I69" s="15">
        <v>24</v>
      </c>
      <c r="J69" s="15"/>
      <c r="K69" s="15">
        <v>0</v>
      </c>
      <c r="L69" s="15">
        <v>0</v>
      </c>
    </row>
    <row r="70" spans="1:12" x14ac:dyDescent="0.35">
      <c r="A70" s="15">
        <v>68</v>
      </c>
      <c r="B70" s="15" t="s">
        <v>1259</v>
      </c>
      <c r="C70" s="15" t="s">
        <v>1260</v>
      </c>
      <c r="D70" s="15" t="s">
        <v>1002</v>
      </c>
      <c r="E70" s="15" t="s">
        <v>1007</v>
      </c>
      <c r="F70" s="15">
        <v>1</v>
      </c>
      <c r="G70" s="15">
        <v>1</v>
      </c>
      <c r="H70" s="15" t="s">
        <v>1261</v>
      </c>
      <c r="I70" s="15">
        <v>29</v>
      </c>
      <c r="J70" s="15"/>
      <c r="K70" s="15">
        <v>0</v>
      </c>
      <c r="L70" s="15">
        <v>0</v>
      </c>
    </row>
    <row r="71" spans="1:12" x14ac:dyDescent="0.35">
      <c r="A71" s="15">
        <v>69</v>
      </c>
      <c r="B71" s="15" t="s">
        <v>1262</v>
      </c>
      <c r="C71" s="15" t="s">
        <v>1263</v>
      </c>
      <c r="D71" s="15" t="s">
        <v>1002</v>
      </c>
      <c r="E71" s="15" t="s">
        <v>1007</v>
      </c>
      <c r="F71" s="15">
        <v>1</v>
      </c>
      <c r="G71" s="15">
        <v>1</v>
      </c>
      <c r="H71" s="15" t="s">
        <v>1264</v>
      </c>
      <c r="I71" s="15">
        <v>55</v>
      </c>
      <c r="J71" s="15"/>
      <c r="K71" s="15">
        <v>0</v>
      </c>
      <c r="L71" s="15">
        <v>0</v>
      </c>
    </row>
    <row r="72" spans="1:12" x14ac:dyDescent="0.35">
      <c r="A72" s="15">
        <v>70</v>
      </c>
      <c r="B72" s="15" t="s">
        <v>1265</v>
      </c>
      <c r="C72" s="15" t="s">
        <v>1266</v>
      </c>
      <c r="D72" s="15" t="s">
        <v>1002</v>
      </c>
      <c r="E72" s="15" t="s">
        <v>1007</v>
      </c>
      <c r="F72" s="15">
        <v>1</v>
      </c>
      <c r="G72" s="15">
        <v>1</v>
      </c>
      <c r="H72" s="15" t="s">
        <v>1267</v>
      </c>
      <c r="I72" s="15">
        <v>30</v>
      </c>
      <c r="J72" s="15"/>
      <c r="K72" s="15">
        <v>0</v>
      </c>
      <c r="L72" s="15">
        <v>0</v>
      </c>
    </row>
    <row r="73" spans="1:12" x14ac:dyDescent="0.35">
      <c r="A73" s="15">
        <v>71</v>
      </c>
      <c r="B73" s="15" t="s">
        <v>1268</v>
      </c>
      <c r="C73" s="15" t="s">
        <v>1269</v>
      </c>
      <c r="D73" s="15" t="s">
        <v>1270</v>
      </c>
      <c r="E73" s="15" t="s">
        <v>1007</v>
      </c>
      <c r="F73" s="15">
        <v>1</v>
      </c>
      <c r="G73" s="15">
        <v>1</v>
      </c>
      <c r="H73" s="15" t="s">
        <v>1271</v>
      </c>
      <c r="I73" s="15">
        <v>29</v>
      </c>
      <c r="J73" s="15"/>
      <c r="K73" s="15">
        <v>0</v>
      </c>
      <c r="L73" s="15">
        <v>0</v>
      </c>
    </row>
    <row r="74" spans="1:12" x14ac:dyDescent="0.35">
      <c r="A74" s="15">
        <v>72</v>
      </c>
      <c r="B74" s="15" t="s">
        <v>1272</v>
      </c>
      <c r="C74" s="15" t="s">
        <v>1273</v>
      </c>
      <c r="D74" s="15" t="s">
        <v>1002</v>
      </c>
      <c r="E74" s="15" t="s">
        <v>1007</v>
      </c>
      <c r="F74" s="15">
        <v>1</v>
      </c>
      <c r="G74" s="15">
        <v>1</v>
      </c>
      <c r="H74" s="15" t="s">
        <v>1274</v>
      </c>
      <c r="I74" s="15">
        <v>44</v>
      </c>
      <c r="J74" s="15"/>
      <c r="K74" s="15">
        <v>0</v>
      </c>
      <c r="L74" s="15">
        <v>0</v>
      </c>
    </row>
    <row r="75" spans="1:12" x14ac:dyDescent="0.35">
      <c r="A75" s="15">
        <v>73</v>
      </c>
      <c r="B75" s="15" t="s">
        <v>1005</v>
      </c>
      <c r="C75" s="15" t="s">
        <v>1006</v>
      </c>
      <c r="D75" s="15" t="s">
        <v>1002</v>
      </c>
      <c r="E75" s="15" t="s">
        <v>1007</v>
      </c>
      <c r="F75" s="15">
        <v>1</v>
      </c>
      <c r="G75" s="15">
        <v>1</v>
      </c>
      <c r="H75" s="15" t="s">
        <v>1008</v>
      </c>
      <c r="I75" s="15">
        <v>58</v>
      </c>
      <c r="J75" s="15"/>
      <c r="K75" s="15">
        <v>0</v>
      </c>
      <c r="L75" s="15">
        <v>0</v>
      </c>
    </row>
    <row r="76" spans="1:12" x14ac:dyDescent="0.35">
      <c r="A76" s="15">
        <v>74</v>
      </c>
      <c r="B76" s="15" t="s">
        <v>1275</v>
      </c>
      <c r="C76" s="15" t="s">
        <v>1276</v>
      </c>
      <c r="D76" s="15" t="s">
        <v>1002</v>
      </c>
      <c r="E76" s="15" t="s">
        <v>1007</v>
      </c>
      <c r="F76" s="15">
        <v>1</v>
      </c>
      <c r="G76" s="15">
        <v>1</v>
      </c>
      <c r="H76" s="15" t="s">
        <v>1277</v>
      </c>
      <c r="I76" s="15">
        <v>26</v>
      </c>
      <c r="J76" s="15"/>
      <c r="K76" s="15">
        <v>0</v>
      </c>
      <c r="L76" s="15">
        <v>0</v>
      </c>
    </row>
    <row r="77" spans="1:12" x14ac:dyDescent="0.35">
      <c r="A77" s="15">
        <v>75</v>
      </c>
      <c r="B77" s="15" t="s">
        <v>1278</v>
      </c>
      <c r="C77" s="15" t="s">
        <v>1279</v>
      </c>
      <c r="D77" s="15" t="s">
        <v>1002</v>
      </c>
      <c r="E77" s="15" t="s">
        <v>1007</v>
      </c>
      <c r="F77" s="15">
        <v>1</v>
      </c>
      <c r="G77" s="15">
        <v>1</v>
      </c>
      <c r="H77" s="15" t="s">
        <v>1280</v>
      </c>
      <c r="I77" s="15">
        <v>25</v>
      </c>
      <c r="J77" s="15"/>
      <c r="K77" s="15">
        <v>0</v>
      </c>
      <c r="L77" s="15">
        <v>0</v>
      </c>
    </row>
    <row r="78" spans="1:12" x14ac:dyDescent="0.35">
      <c r="A78" s="15">
        <v>76</v>
      </c>
      <c r="B78" s="15" t="s">
        <v>1281</v>
      </c>
      <c r="C78" s="15" t="s">
        <v>1282</v>
      </c>
      <c r="D78" s="15" t="s">
        <v>1283</v>
      </c>
      <c r="E78" s="15" t="s">
        <v>1007</v>
      </c>
      <c r="F78" s="15">
        <v>1</v>
      </c>
      <c r="G78" s="15">
        <v>1</v>
      </c>
      <c r="H78" s="15" t="s">
        <v>1284</v>
      </c>
      <c r="I78" s="15">
        <v>148</v>
      </c>
      <c r="J78" s="15"/>
      <c r="K78" s="15">
        <v>0</v>
      </c>
      <c r="L78" s="15">
        <v>0</v>
      </c>
    </row>
    <row r="79" spans="1:12" x14ac:dyDescent="0.35">
      <c r="A79" s="15">
        <v>77</v>
      </c>
      <c r="B79" s="15" t="s">
        <v>1286</v>
      </c>
      <c r="C79" s="15" t="s">
        <v>1287</v>
      </c>
      <c r="D79" s="15" t="s">
        <v>1288</v>
      </c>
      <c r="E79" s="15" t="s">
        <v>1007</v>
      </c>
      <c r="F79" s="15">
        <v>1</v>
      </c>
      <c r="G79" s="15">
        <v>1</v>
      </c>
      <c r="H79" s="15" t="s">
        <v>1289</v>
      </c>
      <c r="I79" s="15">
        <v>71</v>
      </c>
      <c r="J79" s="15"/>
      <c r="K79" s="15">
        <v>0</v>
      </c>
      <c r="L79" s="15">
        <v>0</v>
      </c>
    </row>
    <row r="80" spans="1:12" x14ac:dyDescent="0.35">
      <c r="A80" s="15">
        <v>78</v>
      </c>
      <c r="B80" s="15" t="s">
        <v>1290</v>
      </c>
      <c r="C80" s="15" t="s">
        <v>1291</v>
      </c>
      <c r="D80" s="15" t="s">
        <v>1292</v>
      </c>
      <c r="E80" s="15" t="s">
        <v>1293</v>
      </c>
      <c r="F80" s="15">
        <v>1</v>
      </c>
      <c r="G80" s="15">
        <v>1</v>
      </c>
      <c r="H80" s="15" t="s">
        <v>1294</v>
      </c>
      <c r="I80" s="15">
        <v>46</v>
      </c>
      <c r="J80" s="15"/>
      <c r="K80" s="15">
        <v>0</v>
      </c>
      <c r="L80" s="15">
        <v>0</v>
      </c>
    </row>
    <row r="81" spans="1:12" x14ac:dyDescent="0.35">
      <c r="A81" s="15">
        <v>79</v>
      </c>
      <c r="B81" s="15" t="s">
        <v>1295</v>
      </c>
      <c r="C81" s="15" t="s">
        <v>1296</v>
      </c>
      <c r="D81" s="15" t="s">
        <v>1002</v>
      </c>
      <c r="E81" s="15" t="s">
        <v>1297</v>
      </c>
      <c r="F81" s="15">
        <v>1</v>
      </c>
      <c r="G81" s="15">
        <v>1</v>
      </c>
      <c r="H81" s="15" t="s">
        <v>1298</v>
      </c>
      <c r="I81" s="15">
        <v>22</v>
      </c>
      <c r="J81" s="15"/>
      <c r="K81" s="15">
        <v>0</v>
      </c>
      <c r="L81" s="15">
        <v>0</v>
      </c>
    </row>
    <row r="82" spans="1:12" x14ac:dyDescent="0.35">
      <c r="A82" s="15">
        <v>80</v>
      </c>
      <c r="B82" s="15" t="s">
        <v>1299</v>
      </c>
      <c r="C82" s="15" t="s">
        <v>1300</v>
      </c>
      <c r="D82" s="15" t="s">
        <v>1002</v>
      </c>
      <c r="E82" s="15" t="s">
        <v>1297</v>
      </c>
      <c r="F82" s="15">
        <v>1</v>
      </c>
      <c r="G82" s="15">
        <v>1</v>
      </c>
      <c r="H82" s="15" t="s">
        <v>1301</v>
      </c>
      <c r="I82" s="15">
        <v>81</v>
      </c>
      <c r="J82" s="15"/>
      <c r="K82" s="15">
        <v>0</v>
      </c>
      <c r="L82" s="15">
        <v>0</v>
      </c>
    </row>
    <row r="83" spans="1:12" x14ac:dyDescent="0.35">
      <c r="A83" s="15">
        <v>81</v>
      </c>
      <c r="B83" s="15" t="s">
        <v>1302</v>
      </c>
      <c r="C83" s="15" t="s">
        <v>1303</v>
      </c>
      <c r="D83" s="15" t="s">
        <v>1002</v>
      </c>
      <c r="E83" s="15" t="s">
        <v>1304</v>
      </c>
      <c r="F83" s="15">
        <v>1</v>
      </c>
      <c r="G83" s="15">
        <v>1</v>
      </c>
      <c r="H83" s="15" t="s">
        <v>1305</v>
      </c>
      <c r="I83" s="15">
        <v>121</v>
      </c>
      <c r="J83" s="15"/>
      <c r="K83" s="15">
        <v>0</v>
      </c>
      <c r="L83" s="15">
        <v>0</v>
      </c>
    </row>
    <row r="84" spans="1:12" x14ac:dyDescent="0.35">
      <c r="A84" s="15">
        <v>82</v>
      </c>
      <c r="B84" s="15" t="s">
        <v>1306</v>
      </c>
      <c r="C84" s="15" t="s">
        <v>1307</v>
      </c>
      <c r="D84" s="15" t="s">
        <v>1002</v>
      </c>
      <c r="E84" s="15" t="s">
        <v>1304</v>
      </c>
      <c r="F84" s="15">
        <v>1</v>
      </c>
      <c r="G84" s="15">
        <v>1</v>
      </c>
      <c r="H84" s="15" t="s">
        <v>1308</v>
      </c>
      <c r="I84" s="15">
        <v>100</v>
      </c>
      <c r="J84" s="15"/>
      <c r="K84" s="15">
        <v>0</v>
      </c>
      <c r="L84" s="15">
        <v>0</v>
      </c>
    </row>
    <row r="85" spans="1:12" x14ac:dyDescent="0.35">
      <c r="A85" s="15">
        <v>83</v>
      </c>
      <c r="B85" s="15" t="s">
        <v>1309</v>
      </c>
      <c r="C85" s="15" t="s">
        <v>1310</v>
      </c>
      <c r="D85" s="15" t="s">
        <v>1002</v>
      </c>
      <c r="E85" s="15" t="s">
        <v>1304</v>
      </c>
      <c r="F85" s="15">
        <v>1</v>
      </c>
      <c r="G85" s="15">
        <v>1</v>
      </c>
      <c r="H85" s="15" t="s">
        <v>1311</v>
      </c>
      <c r="I85" s="15">
        <v>63</v>
      </c>
      <c r="J85" s="15"/>
      <c r="K85" s="15">
        <v>0</v>
      </c>
      <c r="L85" s="15">
        <v>0</v>
      </c>
    </row>
    <row r="86" spans="1:12" x14ac:dyDescent="0.35">
      <c r="A86" s="15">
        <v>84</v>
      </c>
      <c r="B86" s="15" t="s">
        <v>1312</v>
      </c>
      <c r="C86" s="15" t="s">
        <v>1313</v>
      </c>
      <c r="D86" s="15" t="s">
        <v>1002</v>
      </c>
      <c r="E86" s="15" t="s">
        <v>1314</v>
      </c>
      <c r="F86" s="15">
        <v>1</v>
      </c>
      <c r="G86" s="15">
        <v>1</v>
      </c>
      <c r="H86" s="15" t="s">
        <v>1315</v>
      </c>
      <c r="I86" s="15">
        <v>52</v>
      </c>
      <c r="J86" s="15"/>
      <c r="K86" s="15">
        <v>0</v>
      </c>
      <c r="L86" s="15">
        <v>0</v>
      </c>
    </row>
    <row r="87" spans="1:12" x14ac:dyDescent="0.35">
      <c r="A87" s="15">
        <v>85</v>
      </c>
      <c r="B87" s="15" t="s">
        <v>1316</v>
      </c>
      <c r="C87" s="15" t="s">
        <v>1317</v>
      </c>
      <c r="D87" s="15" t="s">
        <v>1318</v>
      </c>
      <c r="E87" s="15" t="s">
        <v>1319</v>
      </c>
      <c r="F87" s="15">
        <v>1</v>
      </c>
      <c r="G87" s="15">
        <v>1</v>
      </c>
      <c r="H87" s="15" t="s">
        <v>1320</v>
      </c>
      <c r="I87" s="15">
        <v>6</v>
      </c>
      <c r="J87" s="15"/>
      <c r="K87" s="15">
        <v>0</v>
      </c>
      <c r="L87" s="15">
        <v>0</v>
      </c>
    </row>
    <row r="88" spans="1:12" x14ac:dyDescent="0.35">
      <c r="A88" s="15">
        <v>86</v>
      </c>
      <c r="B88" s="15" t="s">
        <v>1321</v>
      </c>
      <c r="C88" s="15" t="s">
        <v>1322</v>
      </c>
      <c r="D88" s="15" t="s">
        <v>1323</v>
      </c>
      <c r="E88" s="15" t="s">
        <v>1319</v>
      </c>
      <c r="F88" s="15">
        <v>1</v>
      </c>
      <c r="G88" s="15">
        <v>1</v>
      </c>
      <c r="H88" s="15" t="s">
        <v>1324</v>
      </c>
      <c r="I88" s="15">
        <v>11</v>
      </c>
      <c r="J88" s="15"/>
      <c r="K88" s="15">
        <v>0</v>
      </c>
      <c r="L88" s="15">
        <v>0</v>
      </c>
    </row>
    <row r="89" spans="1:12" x14ac:dyDescent="0.35">
      <c r="A89" s="15">
        <v>87</v>
      </c>
      <c r="B89" s="15" t="s">
        <v>1325</v>
      </c>
      <c r="C89" s="15" t="s">
        <v>1326</v>
      </c>
      <c r="D89" s="15" t="s">
        <v>1002</v>
      </c>
      <c r="E89" s="15" t="s">
        <v>1327</v>
      </c>
      <c r="F89" s="15">
        <v>1</v>
      </c>
      <c r="G89" s="15">
        <v>1</v>
      </c>
      <c r="H89" s="15" t="s">
        <v>1328</v>
      </c>
      <c r="I89" s="15">
        <v>1</v>
      </c>
      <c r="J89" s="15"/>
      <c r="K89" s="15">
        <v>0</v>
      </c>
      <c r="L89" s="15">
        <v>0</v>
      </c>
    </row>
    <row r="90" spans="1:12" x14ac:dyDescent="0.35">
      <c r="A90" s="15">
        <v>88</v>
      </c>
      <c r="B90" s="15" t="s">
        <v>1329</v>
      </c>
      <c r="C90" s="15" t="s">
        <v>1330</v>
      </c>
      <c r="D90" s="15" t="s">
        <v>1002</v>
      </c>
      <c r="E90" s="15" t="s">
        <v>1327</v>
      </c>
      <c r="F90" s="15">
        <v>1</v>
      </c>
      <c r="G90" s="15">
        <v>1</v>
      </c>
      <c r="H90" s="15" t="s">
        <v>1331</v>
      </c>
      <c r="I90" s="15">
        <v>2</v>
      </c>
      <c r="J90" s="15"/>
      <c r="K90" s="15">
        <v>0</v>
      </c>
      <c r="L90" s="15">
        <v>0</v>
      </c>
    </row>
    <row r="91" spans="1:12" x14ac:dyDescent="0.35">
      <c r="A91" s="15">
        <v>89</v>
      </c>
      <c r="B91" s="15" t="s">
        <v>1332</v>
      </c>
      <c r="C91" s="15" t="s">
        <v>1333</v>
      </c>
      <c r="D91" s="15" t="s">
        <v>1002</v>
      </c>
      <c r="E91" s="15" t="s">
        <v>1327</v>
      </c>
      <c r="F91" s="15">
        <v>1</v>
      </c>
      <c r="G91" s="15">
        <v>1</v>
      </c>
      <c r="H91" s="15" t="s">
        <v>1328</v>
      </c>
      <c r="I91" s="15">
        <v>1</v>
      </c>
      <c r="J91" s="15"/>
      <c r="K91" s="15">
        <v>0</v>
      </c>
      <c r="L91" s="15">
        <v>0</v>
      </c>
    </row>
    <row r="92" spans="1:12" x14ac:dyDescent="0.35">
      <c r="A92" s="15">
        <v>90</v>
      </c>
      <c r="B92" s="15" t="s">
        <v>1334</v>
      </c>
      <c r="C92" s="15" t="s">
        <v>1335</v>
      </c>
      <c r="D92" s="15" t="s">
        <v>1336</v>
      </c>
      <c r="E92" s="15" t="s">
        <v>1337</v>
      </c>
      <c r="F92" s="15">
        <v>1</v>
      </c>
      <c r="G92" s="15">
        <v>1</v>
      </c>
      <c r="H92" s="15" t="s">
        <v>1338</v>
      </c>
      <c r="I92" s="15">
        <v>139</v>
      </c>
      <c r="J92" s="15"/>
      <c r="K92" s="15">
        <v>0</v>
      </c>
      <c r="L92" s="15">
        <v>0</v>
      </c>
    </row>
    <row r="93" spans="1:12" x14ac:dyDescent="0.35">
      <c r="A93" s="15">
        <v>91</v>
      </c>
      <c r="B93" s="15" t="s">
        <v>1339</v>
      </c>
      <c r="C93" s="15" t="s">
        <v>1340</v>
      </c>
      <c r="D93" s="15" t="s">
        <v>1341</v>
      </c>
      <c r="E93" s="15" t="s">
        <v>1013</v>
      </c>
      <c r="F93" s="15">
        <v>1</v>
      </c>
      <c r="G93" s="15">
        <v>1</v>
      </c>
      <c r="H93" s="15" t="s">
        <v>1342</v>
      </c>
      <c r="I93" s="15">
        <v>5</v>
      </c>
      <c r="J93" s="15"/>
      <c r="K93" s="15">
        <v>0</v>
      </c>
      <c r="L93" s="15">
        <v>0</v>
      </c>
    </row>
    <row r="94" spans="1:12" x14ac:dyDescent="0.35">
      <c r="A94" s="15">
        <v>92</v>
      </c>
      <c r="B94" s="15" t="s">
        <v>1343</v>
      </c>
      <c r="C94" s="15" t="s">
        <v>1344</v>
      </c>
      <c r="D94" s="15" t="s">
        <v>1345</v>
      </c>
      <c r="E94" s="15" t="s">
        <v>1013</v>
      </c>
      <c r="F94" s="15">
        <v>1</v>
      </c>
      <c r="G94" s="15">
        <v>1</v>
      </c>
      <c r="H94" s="15" t="s">
        <v>1346</v>
      </c>
      <c r="I94" s="15">
        <v>4</v>
      </c>
      <c r="J94" s="15"/>
      <c r="K94" s="15">
        <v>0</v>
      </c>
      <c r="L94" s="15">
        <v>0</v>
      </c>
    </row>
    <row r="95" spans="1:12" x14ac:dyDescent="0.35">
      <c r="A95" s="15">
        <v>93</v>
      </c>
      <c r="B95" s="15" t="s">
        <v>1347</v>
      </c>
      <c r="C95" s="15" t="s">
        <v>1348</v>
      </c>
      <c r="D95" s="15" t="s">
        <v>1349</v>
      </c>
      <c r="E95" s="15" t="s">
        <v>1013</v>
      </c>
      <c r="F95" s="15">
        <v>1</v>
      </c>
      <c r="G95" s="15">
        <v>1</v>
      </c>
      <c r="H95" s="15" t="s">
        <v>1350</v>
      </c>
      <c r="I95" s="15">
        <v>7</v>
      </c>
      <c r="J95" s="15"/>
      <c r="K95" s="15">
        <v>0</v>
      </c>
      <c r="L95" s="15">
        <v>0</v>
      </c>
    </row>
    <row r="96" spans="1:12" x14ac:dyDescent="0.35">
      <c r="A96" s="15">
        <v>94</v>
      </c>
      <c r="B96" s="15" t="s">
        <v>1351</v>
      </c>
      <c r="C96" s="15" t="s">
        <v>1352</v>
      </c>
      <c r="D96" s="15" t="s">
        <v>1353</v>
      </c>
      <c r="E96" s="15" t="s">
        <v>1013</v>
      </c>
      <c r="F96" s="15">
        <v>1</v>
      </c>
      <c r="G96" s="15">
        <v>1</v>
      </c>
      <c r="H96" s="15" t="s">
        <v>1354</v>
      </c>
      <c r="I96" s="15">
        <v>5</v>
      </c>
      <c r="J96" s="15"/>
      <c r="K96" s="15">
        <v>0</v>
      </c>
      <c r="L96" s="15">
        <v>0</v>
      </c>
    </row>
    <row r="97" spans="1:12" x14ac:dyDescent="0.35">
      <c r="A97" s="15">
        <v>95</v>
      </c>
      <c r="B97" s="15" t="s">
        <v>1355</v>
      </c>
      <c r="C97" s="15" t="s">
        <v>1356</v>
      </c>
      <c r="D97" s="15" t="s">
        <v>1357</v>
      </c>
      <c r="E97" s="15" t="s">
        <v>1013</v>
      </c>
      <c r="F97" s="15">
        <v>1</v>
      </c>
      <c r="G97" s="15">
        <v>1</v>
      </c>
      <c r="H97" s="15" t="s">
        <v>1358</v>
      </c>
      <c r="I97" s="15">
        <v>1</v>
      </c>
      <c r="J97" s="15"/>
      <c r="K97" s="15">
        <v>0</v>
      </c>
      <c r="L97" s="15">
        <v>0</v>
      </c>
    </row>
    <row r="98" spans="1:12" x14ac:dyDescent="0.35">
      <c r="A98" s="15">
        <v>96</v>
      </c>
      <c r="B98" s="15" t="s">
        <v>1359</v>
      </c>
      <c r="C98" s="15" t="s">
        <v>1360</v>
      </c>
      <c r="D98" s="15" t="s">
        <v>1361</v>
      </c>
      <c r="E98" s="15" t="s">
        <v>1013</v>
      </c>
      <c r="F98" s="15">
        <v>1</v>
      </c>
      <c r="G98" s="15">
        <v>1</v>
      </c>
      <c r="H98" s="15" t="s">
        <v>1362</v>
      </c>
      <c r="I98" s="15">
        <v>1</v>
      </c>
      <c r="J98" s="15"/>
      <c r="K98" s="15">
        <v>0</v>
      </c>
      <c r="L98" s="15">
        <v>0</v>
      </c>
    </row>
    <row r="99" spans="1:12" x14ac:dyDescent="0.35">
      <c r="A99" s="15">
        <v>97</v>
      </c>
      <c r="B99" s="15" t="s">
        <v>1363</v>
      </c>
      <c r="C99" s="15" t="s">
        <v>1364</v>
      </c>
      <c r="D99" s="15" t="s">
        <v>1365</v>
      </c>
      <c r="E99" s="15" t="s">
        <v>1013</v>
      </c>
      <c r="F99" s="15">
        <v>1</v>
      </c>
      <c r="G99" s="15">
        <v>1</v>
      </c>
      <c r="H99" s="15" t="s">
        <v>1366</v>
      </c>
      <c r="I99" s="15">
        <v>1</v>
      </c>
      <c r="J99" s="15"/>
      <c r="K99" s="15">
        <v>0</v>
      </c>
      <c r="L99" s="15">
        <v>0</v>
      </c>
    </row>
    <row r="100" spans="1:12" x14ac:dyDescent="0.35">
      <c r="A100" s="15">
        <v>98</v>
      </c>
      <c r="B100" s="15" t="s">
        <v>1367</v>
      </c>
      <c r="C100" s="15" t="s">
        <v>1368</v>
      </c>
      <c r="D100" s="15" t="s">
        <v>1369</v>
      </c>
      <c r="E100" s="15" t="s">
        <v>1013</v>
      </c>
      <c r="F100" s="15">
        <v>1</v>
      </c>
      <c r="G100" s="15">
        <v>1</v>
      </c>
      <c r="H100" s="15" t="s">
        <v>1370</v>
      </c>
      <c r="I100" s="15">
        <v>1</v>
      </c>
      <c r="J100" s="15"/>
      <c r="K100" s="15">
        <v>0</v>
      </c>
      <c r="L100" s="15">
        <v>0</v>
      </c>
    </row>
    <row r="101" spans="1:12" x14ac:dyDescent="0.35">
      <c r="A101" s="15">
        <v>99</v>
      </c>
      <c r="B101" s="15" t="s">
        <v>1371</v>
      </c>
      <c r="C101" s="15" t="s">
        <v>1372</v>
      </c>
      <c r="D101" s="15" t="s">
        <v>1373</v>
      </c>
      <c r="E101" s="15" t="s">
        <v>1013</v>
      </c>
      <c r="F101" s="15">
        <v>1</v>
      </c>
      <c r="G101" s="15">
        <v>1</v>
      </c>
      <c r="H101" s="15" t="s">
        <v>1374</v>
      </c>
      <c r="I101" s="15">
        <v>6</v>
      </c>
      <c r="J101" s="15"/>
      <c r="K101" s="15">
        <v>0</v>
      </c>
      <c r="L101" s="15">
        <v>0</v>
      </c>
    </row>
    <row r="102" spans="1:12" x14ac:dyDescent="0.35">
      <c r="A102" s="15">
        <v>100</v>
      </c>
      <c r="B102" s="15" t="s">
        <v>1010</v>
      </c>
      <c r="C102" s="15" t="s">
        <v>1011</v>
      </c>
      <c r="D102" s="15" t="s">
        <v>1012</v>
      </c>
      <c r="E102" s="15" t="s">
        <v>1013</v>
      </c>
      <c r="F102" s="15">
        <v>1</v>
      </c>
      <c r="G102" s="15">
        <v>1</v>
      </c>
      <c r="H102" s="15" t="s">
        <v>1014</v>
      </c>
      <c r="I102" s="15">
        <v>9</v>
      </c>
      <c r="J102" s="15"/>
      <c r="K102" s="15">
        <v>0</v>
      </c>
      <c r="L102" s="15">
        <v>0</v>
      </c>
    </row>
    <row r="103" spans="1:12" x14ac:dyDescent="0.35">
      <c r="A103" s="15">
        <v>101</v>
      </c>
      <c r="B103" s="15" t="s">
        <v>1375</v>
      </c>
      <c r="C103" s="15" t="s">
        <v>1376</v>
      </c>
      <c r="D103" s="15" t="s">
        <v>1377</v>
      </c>
      <c r="E103" s="15" t="s">
        <v>1013</v>
      </c>
      <c r="F103" s="15">
        <v>1</v>
      </c>
      <c r="G103" s="15">
        <v>1</v>
      </c>
      <c r="H103" s="15" t="s">
        <v>1378</v>
      </c>
      <c r="I103" s="15">
        <v>3</v>
      </c>
      <c r="J103" s="15"/>
      <c r="K103" s="15">
        <v>0</v>
      </c>
      <c r="L103" s="15">
        <v>0</v>
      </c>
    </row>
    <row r="104" spans="1:12" x14ac:dyDescent="0.35">
      <c r="A104" s="15">
        <v>102</v>
      </c>
      <c r="B104" s="15" t="s">
        <v>1379</v>
      </c>
      <c r="C104" s="15" t="s">
        <v>1380</v>
      </c>
      <c r="D104" s="15" t="s">
        <v>1381</v>
      </c>
      <c r="E104" s="15" t="s">
        <v>1013</v>
      </c>
      <c r="F104" s="15">
        <v>1</v>
      </c>
      <c r="G104" s="15">
        <v>1</v>
      </c>
      <c r="H104" s="15" t="s">
        <v>1382</v>
      </c>
      <c r="I104" s="15">
        <v>15</v>
      </c>
      <c r="J104" s="15"/>
      <c r="K104" s="15">
        <v>0</v>
      </c>
      <c r="L104" s="15">
        <v>0</v>
      </c>
    </row>
    <row r="105" spans="1:12" x14ac:dyDescent="0.35">
      <c r="A105" s="15">
        <v>103</v>
      </c>
      <c r="B105" s="15" t="s">
        <v>1383</v>
      </c>
      <c r="C105" s="15" t="s">
        <v>1384</v>
      </c>
      <c r="D105" s="15" t="s">
        <v>1385</v>
      </c>
      <c r="E105" s="15" t="s">
        <v>1013</v>
      </c>
      <c r="F105" s="15">
        <v>1</v>
      </c>
      <c r="G105" s="15">
        <v>1</v>
      </c>
      <c r="H105" s="15" t="s">
        <v>1386</v>
      </c>
      <c r="I105" s="15">
        <v>5</v>
      </c>
      <c r="J105" s="15"/>
      <c r="K105" s="15">
        <v>0</v>
      </c>
      <c r="L105" s="15">
        <v>0</v>
      </c>
    </row>
    <row r="106" spans="1:12" x14ac:dyDescent="0.35">
      <c r="A106" s="15">
        <v>104</v>
      </c>
      <c r="B106" s="15" t="s">
        <v>1015</v>
      </c>
      <c r="C106" s="15" t="s">
        <v>1016</v>
      </c>
      <c r="D106" s="15" t="s">
        <v>1017</v>
      </c>
      <c r="E106" s="15" t="s">
        <v>1013</v>
      </c>
      <c r="F106" s="15">
        <v>1</v>
      </c>
      <c r="G106" s="15">
        <v>1</v>
      </c>
      <c r="H106" s="15" t="s">
        <v>1018</v>
      </c>
      <c r="I106" s="15">
        <v>11</v>
      </c>
      <c r="J106" s="15"/>
      <c r="K106" s="15">
        <v>0</v>
      </c>
      <c r="L106" s="15">
        <v>0</v>
      </c>
    </row>
    <row r="107" spans="1:12" x14ac:dyDescent="0.35">
      <c r="A107" s="15">
        <v>105</v>
      </c>
      <c r="B107" s="15" t="s">
        <v>1387</v>
      </c>
      <c r="C107" s="15" t="s">
        <v>1388</v>
      </c>
      <c r="D107" s="15" t="s">
        <v>1002</v>
      </c>
      <c r="E107" s="15" t="s">
        <v>1013</v>
      </c>
      <c r="F107" s="15">
        <v>1</v>
      </c>
      <c r="G107" s="15">
        <v>1</v>
      </c>
      <c r="H107" s="15" t="s">
        <v>1389</v>
      </c>
      <c r="I107" s="15">
        <v>29</v>
      </c>
      <c r="J107" s="15"/>
      <c r="K107" s="15">
        <v>0</v>
      </c>
      <c r="L107" s="15">
        <v>0</v>
      </c>
    </row>
    <row r="108" spans="1:12" x14ac:dyDescent="0.35">
      <c r="A108" s="15">
        <v>106</v>
      </c>
      <c r="B108" s="15" t="s">
        <v>1019</v>
      </c>
      <c r="C108" s="15" t="s">
        <v>1020</v>
      </c>
      <c r="D108" s="15" t="s">
        <v>1021</v>
      </c>
      <c r="E108" s="15" t="s">
        <v>1013</v>
      </c>
      <c r="F108" s="15">
        <v>1</v>
      </c>
      <c r="G108" s="15">
        <v>1</v>
      </c>
      <c r="H108" s="15" t="s">
        <v>1022</v>
      </c>
      <c r="I108" s="15">
        <v>11</v>
      </c>
      <c r="J108" s="15"/>
      <c r="K108" s="15">
        <v>0</v>
      </c>
      <c r="L108" s="15">
        <v>0</v>
      </c>
    </row>
    <row r="109" spans="1:12" x14ac:dyDescent="0.35">
      <c r="A109" s="15">
        <v>107</v>
      </c>
      <c r="B109" s="15" t="s">
        <v>1390</v>
      </c>
      <c r="C109" s="15" t="s">
        <v>1391</v>
      </c>
      <c r="D109" s="15" t="s">
        <v>1392</v>
      </c>
      <c r="E109" s="15" t="s">
        <v>1013</v>
      </c>
      <c r="F109" s="15">
        <v>1</v>
      </c>
      <c r="G109" s="15">
        <v>1</v>
      </c>
      <c r="H109" s="15" t="s">
        <v>1393</v>
      </c>
      <c r="I109" s="15">
        <v>15</v>
      </c>
      <c r="J109" s="15"/>
      <c r="K109" s="15">
        <v>0</v>
      </c>
      <c r="L109" s="15">
        <v>0</v>
      </c>
    </row>
    <row r="110" spans="1:12" x14ac:dyDescent="0.35">
      <c r="A110" s="15">
        <v>108</v>
      </c>
      <c r="B110" s="15" t="s">
        <v>1394</v>
      </c>
      <c r="C110" s="15" t="s">
        <v>1395</v>
      </c>
      <c r="D110" s="15" t="s">
        <v>1396</v>
      </c>
      <c r="E110" s="15" t="s">
        <v>1013</v>
      </c>
      <c r="F110" s="15">
        <v>1</v>
      </c>
      <c r="G110" s="15">
        <v>1</v>
      </c>
      <c r="H110" s="15" t="s">
        <v>1397</v>
      </c>
      <c r="I110" s="15">
        <v>25</v>
      </c>
      <c r="J110" s="15"/>
      <c r="K110" s="15">
        <v>0</v>
      </c>
      <c r="L110" s="15">
        <v>0</v>
      </c>
    </row>
    <row r="111" spans="1:12" x14ac:dyDescent="0.35">
      <c r="A111" s="15">
        <v>109</v>
      </c>
      <c r="B111" s="15" t="s">
        <v>1398</v>
      </c>
      <c r="C111" s="15" t="s">
        <v>1399</v>
      </c>
      <c r="D111" s="15" t="s">
        <v>1400</v>
      </c>
      <c r="E111" s="15" t="s">
        <v>1013</v>
      </c>
      <c r="F111" s="15">
        <v>1</v>
      </c>
      <c r="G111" s="15">
        <v>1</v>
      </c>
      <c r="H111" s="15" t="s">
        <v>1401</v>
      </c>
      <c r="I111" s="15">
        <v>10</v>
      </c>
      <c r="J111" s="15"/>
      <c r="K111" s="15">
        <v>0</v>
      </c>
      <c r="L111" s="15">
        <v>0</v>
      </c>
    </row>
    <row r="112" spans="1:12" x14ac:dyDescent="0.35">
      <c r="A112" s="15">
        <v>110</v>
      </c>
      <c r="B112" s="15" t="s">
        <v>1402</v>
      </c>
      <c r="C112" s="15" t="s">
        <v>1403</v>
      </c>
      <c r="D112" s="15" t="s">
        <v>1404</v>
      </c>
      <c r="E112" s="15" t="s">
        <v>1013</v>
      </c>
      <c r="F112" s="15">
        <v>1</v>
      </c>
      <c r="G112" s="15">
        <v>1</v>
      </c>
      <c r="H112" s="15" t="s">
        <v>1405</v>
      </c>
      <c r="I112" s="15">
        <v>4</v>
      </c>
      <c r="J112" s="15"/>
      <c r="K112" s="15">
        <v>0</v>
      </c>
      <c r="L112" s="15">
        <v>0</v>
      </c>
    </row>
    <row r="113" spans="1:12" x14ac:dyDescent="0.35">
      <c r="A113" s="15">
        <v>111</v>
      </c>
      <c r="B113" s="15" t="s">
        <v>1406</v>
      </c>
      <c r="C113" s="15" t="s">
        <v>1407</v>
      </c>
      <c r="D113" s="15" t="s">
        <v>1408</v>
      </c>
      <c r="E113" s="15" t="s">
        <v>1013</v>
      </c>
      <c r="F113" s="15">
        <v>1</v>
      </c>
      <c r="G113" s="15">
        <v>1</v>
      </c>
      <c r="H113" s="15" t="s">
        <v>1409</v>
      </c>
      <c r="I113" s="15">
        <v>23</v>
      </c>
      <c r="J113" s="15"/>
      <c r="K113" s="15">
        <v>0</v>
      </c>
      <c r="L113" s="15">
        <v>0</v>
      </c>
    </row>
    <row r="114" spans="1:12" x14ac:dyDescent="0.35">
      <c r="A114" s="15">
        <v>112</v>
      </c>
      <c r="B114" s="15" t="s">
        <v>1410</v>
      </c>
      <c r="C114" s="15" t="s">
        <v>1411</v>
      </c>
      <c r="D114" s="15" t="s">
        <v>1412</v>
      </c>
      <c r="E114" s="15" t="s">
        <v>1013</v>
      </c>
      <c r="F114" s="15">
        <v>1</v>
      </c>
      <c r="G114" s="15">
        <v>1</v>
      </c>
      <c r="H114" s="15" t="s">
        <v>1413</v>
      </c>
      <c r="I114" s="15">
        <v>4</v>
      </c>
      <c r="J114" s="15"/>
      <c r="K114" s="15">
        <v>0</v>
      </c>
      <c r="L114" s="15">
        <v>0</v>
      </c>
    </row>
    <row r="115" spans="1:12" x14ac:dyDescent="0.35">
      <c r="A115" s="15">
        <v>113</v>
      </c>
      <c r="B115" s="15" t="s">
        <v>1023</v>
      </c>
      <c r="C115" s="15" t="s">
        <v>1024</v>
      </c>
      <c r="D115" s="15" t="s">
        <v>1002</v>
      </c>
      <c r="E115" s="15" t="s">
        <v>1025</v>
      </c>
      <c r="F115" s="15">
        <v>1</v>
      </c>
      <c r="G115" s="15">
        <v>1</v>
      </c>
      <c r="H115" s="15" t="s">
        <v>1026</v>
      </c>
      <c r="I115" s="15">
        <v>53</v>
      </c>
      <c r="J115" s="15"/>
      <c r="K115" s="15">
        <v>0</v>
      </c>
      <c r="L115" s="15">
        <v>0</v>
      </c>
    </row>
    <row r="116" spans="1:12" x14ac:dyDescent="0.35">
      <c r="A116" s="15">
        <v>114</v>
      </c>
      <c r="B116" s="15" t="s">
        <v>1414</v>
      </c>
      <c r="C116" s="15" t="s">
        <v>1415</v>
      </c>
      <c r="D116" s="15" t="s">
        <v>1416</v>
      </c>
      <c r="E116" s="15" t="s">
        <v>1025</v>
      </c>
      <c r="F116" s="15">
        <v>1</v>
      </c>
      <c r="G116" s="15">
        <v>1</v>
      </c>
      <c r="H116" s="15" t="s">
        <v>1417</v>
      </c>
      <c r="I116" s="15">
        <v>1</v>
      </c>
      <c r="J116" s="15"/>
      <c r="K116" s="15">
        <v>0</v>
      </c>
      <c r="L116" s="15">
        <v>0</v>
      </c>
    </row>
    <row r="117" spans="1:12" x14ac:dyDescent="0.35">
      <c r="A117" s="15">
        <v>115</v>
      </c>
      <c r="B117" s="15" t="s">
        <v>1418</v>
      </c>
      <c r="C117" s="15" t="s">
        <v>1419</v>
      </c>
      <c r="D117" s="15" t="s">
        <v>1420</v>
      </c>
      <c r="E117" s="15" t="s">
        <v>1421</v>
      </c>
      <c r="F117" s="15">
        <v>1</v>
      </c>
      <c r="G117" s="15">
        <v>1</v>
      </c>
      <c r="H117" s="15" t="s">
        <v>1422</v>
      </c>
      <c r="I117" s="15">
        <v>6</v>
      </c>
      <c r="J117" s="15"/>
      <c r="K117" s="15">
        <v>0</v>
      </c>
      <c r="L117" s="15">
        <v>0</v>
      </c>
    </row>
    <row r="118" spans="1:12" x14ac:dyDescent="0.35">
      <c r="A118" s="15">
        <v>116</v>
      </c>
      <c r="B118" s="15" t="s">
        <v>1423</v>
      </c>
      <c r="C118" s="15" t="s">
        <v>1424</v>
      </c>
      <c r="D118" s="15" t="s">
        <v>1425</v>
      </c>
      <c r="E118" s="15" t="s">
        <v>1421</v>
      </c>
      <c r="F118" s="15">
        <v>1</v>
      </c>
      <c r="G118" s="15">
        <v>1</v>
      </c>
      <c r="H118" s="15" t="s">
        <v>1426</v>
      </c>
      <c r="I118" s="15">
        <v>1</v>
      </c>
      <c r="J118" s="15"/>
      <c r="K118" s="15">
        <v>0</v>
      </c>
      <c r="L118" s="15">
        <v>0</v>
      </c>
    </row>
    <row r="119" spans="1:12" x14ac:dyDescent="0.35">
      <c r="A119" s="15">
        <v>117</v>
      </c>
      <c r="B119" s="15" t="s">
        <v>1427</v>
      </c>
      <c r="C119" s="15" t="s">
        <v>1428</v>
      </c>
      <c r="D119" s="15" t="s">
        <v>1429</v>
      </c>
      <c r="E119" s="15" t="s">
        <v>1421</v>
      </c>
      <c r="F119" s="15">
        <v>1</v>
      </c>
      <c r="G119" s="15">
        <v>1</v>
      </c>
      <c r="H119" s="15" t="s">
        <v>1430</v>
      </c>
      <c r="I119" s="15">
        <v>4</v>
      </c>
      <c r="J119" s="15"/>
      <c r="K119" s="15">
        <v>0</v>
      </c>
      <c r="L119" s="15">
        <v>0</v>
      </c>
    </row>
    <row r="120" spans="1:12" x14ac:dyDescent="0.35">
      <c r="A120" s="15">
        <v>118</v>
      </c>
      <c r="B120" s="15" t="s">
        <v>1431</v>
      </c>
      <c r="C120" s="15" t="s">
        <v>1432</v>
      </c>
      <c r="D120" s="15" t="s">
        <v>1433</v>
      </c>
      <c r="E120" s="15" t="s">
        <v>1421</v>
      </c>
      <c r="F120" s="15">
        <v>1</v>
      </c>
      <c r="G120" s="15">
        <v>1</v>
      </c>
      <c r="H120" s="15" t="s">
        <v>1434</v>
      </c>
      <c r="I120" s="15">
        <v>6</v>
      </c>
      <c r="J120" s="15"/>
      <c r="K120" s="15">
        <v>0</v>
      </c>
      <c r="L120" s="15">
        <v>0</v>
      </c>
    </row>
    <row r="121" spans="1:12" x14ac:dyDescent="0.35">
      <c r="A121" s="15">
        <v>119</v>
      </c>
      <c r="B121" s="15" t="s">
        <v>1435</v>
      </c>
      <c r="C121" s="15" t="s">
        <v>1436</v>
      </c>
      <c r="D121" s="15" t="s">
        <v>1437</v>
      </c>
      <c r="E121" s="15" t="s">
        <v>1421</v>
      </c>
      <c r="F121" s="15">
        <v>1</v>
      </c>
      <c r="G121" s="15">
        <v>1</v>
      </c>
      <c r="H121" s="15" t="s">
        <v>1438</v>
      </c>
      <c r="I121" s="15">
        <v>3</v>
      </c>
      <c r="J121" s="15"/>
      <c r="K121" s="15">
        <v>0</v>
      </c>
      <c r="L121" s="15">
        <v>0</v>
      </c>
    </row>
    <row r="122" spans="1:12" x14ac:dyDescent="0.35">
      <c r="A122" s="15">
        <v>120</v>
      </c>
      <c r="B122" s="15" t="s">
        <v>1439</v>
      </c>
      <c r="C122" s="15" t="s">
        <v>1440</v>
      </c>
      <c r="D122" s="15" t="s">
        <v>1441</v>
      </c>
      <c r="E122" s="15" t="s">
        <v>1421</v>
      </c>
      <c r="F122" s="15">
        <v>1</v>
      </c>
      <c r="G122" s="15">
        <v>1</v>
      </c>
      <c r="H122" s="15" t="s">
        <v>1442</v>
      </c>
      <c r="I122" s="15">
        <v>2</v>
      </c>
      <c r="J122" s="15"/>
      <c r="K122" s="15">
        <v>0</v>
      </c>
      <c r="L122" s="15">
        <v>0</v>
      </c>
    </row>
    <row r="123" spans="1:12" x14ac:dyDescent="0.35">
      <c r="A123" s="15">
        <v>121</v>
      </c>
      <c r="B123" s="15" t="s">
        <v>1443</v>
      </c>
      <c r="C123" s="15" t="s">
        <v>1444</v>
      </c>
      <c r="D123" s="15" t="s">
        <v>1002</v>
      </c>
      <c r="E123" s="15" t="s">
        <v>1421</v>
      </c>
      <c r="F123" s="15">
        <v>1</v>
      </c>
      <c r="G123" s="15">
        <v>1</v>
      </c>
      <c r="H123" s="15" t="s">
        <v>1445</v>
      </c>
      <c r="I123" s="15">
        <v>21</v>
      </c>
      <c r="J123" s="15"/>
      <c r="K123" s="15">
        <v>0</v>
      </c>
      <c r="L123" s="15">
        <v>0</v>
      </c>
    </row>
    <row r="124" spans="1:12" x14ac:dyDescent="0.35">
      <c r="A124" s="15">
        <v>122</v>
      </c>
      <c r="B124" s="15" t="s">
        <v>1446</v>
      </c>
      <c r="C124" s="15" t="s">
        <v>1447</v>
      </c>
      <c r="D124" s="15" t="s">
        <v>1448</v>
      </c>
      <c r="E124" s="15" t="s">
        <v>1449</v>
      </c>
      <c r="F124" s="15">
        <v>1</v>
      </c>
      <c r="G124" s="15">
        <v>1</v>
      </c>
      <c r="H124" s="15" t="s">
        <v>1450</v>
      </c>
      <c r="I124" s="15">
        <v>4</v>
      </c>
      <c r="J124" s="15"/>
      <c r="K124" s="15">
        <v>0</v>
      </c>
      <c r="L124" s="15">
        <v>0</v>
      </c>
    </row>
    <row r="125" spans="1:12" x14ac:dyDescent="0.35">
      <c r="A125" s="15">
        <v>123</v>
      </c>
      <c r="B125" s="15" t="s">
        <v>1451</v>
      </c>
      <c r="C125" s="15" t="s">
        <v>1452</v>
      </c>
      <c r="D125" s="15" t="s">
        <v>1453</v>
      </c>
      <c r="E125" s="15" t="s">
        <v>1449</v>
      </c>
      <c r="F125" s="15">
        <v>1</v>
      </c>
      <c r="G125" s="15">
        <v>1</v>
      </c>
      <c r="H125" s="15" t="s">
        <v>1454</v>
      </c>
      <c r="I125" s="15">
        <v>4</v>
      </c>
      <c r="J125" s="15"/>
      <c r="K125" s="15">
        <v>0</v>
      </c>
      <c r="L125" s="15">
        <v>0</v>
      </c>
    </row>
    <row r="126" spans="1:12" x14ac:dyDescent="0.35">
      <c r="A126" s="15">
        <v>124</v>
      </c>
      <c r="B126" s="15" t="s">
        <v>1455</v>
      </c>
      <c r="C126" s="15" t="s">
        <v>1456</v>
      </c>
      <c r="D126" s="15" t="s">
        <v>1457</v>
      </c>
      <c r="E126" s="15" t="s">
        <v>1449</v>
      </c>
      <c r="F126" s="15">
        <v>1</v>
      </c>
      <c r="G126" s="15">
        <v>1</v>
      </c>
      <c r="H126" s="15" t="s">
        <v>1458</v>
      </c>
      <c r="I126" s="15">
        <v>31</v>
      </c>
      <c r="J126" s="15"/>
      <c r="K126" s="15">
        <v>0</v>
      </c>
      <c r="L126" s="15">
        <v>0</v>
      </c>
    </row>
    <row r="127" spans="1:12" x14ac:dyDescent="0.35">
      <c r="A127" s="15">
        <v>125</v>
      </c>
      <c r="B127" s="15" t="s">
        <v>1459</v>
      </c>
      <c r="C127" s="15" t="s">
        <v>1460</v>
      </c>
      <c r="D127" s="15" t="s">
        <v>1461</v>
      </c>
      <c r="E127" s="15" t="s">
        <v>1449</v>
      </c>
      <c r="F127" s="15">
        <v>1</v>
      </c>
      <c r="G127" s="15">
        <v>1</v>
      </c>
      <c r="H127" s="15" t="s">
        <v>1462</v>
      </c>
      <c r="I127" s="15">
        <v>10</v>
      </c>
      <c r="J127" s="15"/>
      <c r="K127" s="15">
        <v>0</v>
      </c>
      <c r="L127" s="15">
        <v>0</v>
      </c>
    </row>
    <row r="128" spans="1:12" x14ac:dyDescent="0.35">
      <c r="A128" s="15">
        <v>126</v>
      </c>
      <c r="B128" s="15" t="s">
        <v>1463</v>
      </c>
      <c r="C128" s="15" t="s">
        <v>1464</v>
      </c>
      <c r="D128" s="15" t="s">
        <v>1465</v>
      </c>
      <c r="E128" s="15" t="s">
        <v>1449</v>
      </c>
      <c r="F128" s="15">
        <v>1</v>
      </c>
      <c r="G128" s="15">
        <v>1</v>
      </c>
      <c r="H128" s="15" t="s">
        <v>1466</v>
      </c>
      <c r="I128" s="15">
        <v>5</v>
      </c>
      <c r="J128" s="15"/>
      <c r="K128" s="15">
        <v>0</v>
      </c>
      <c r="L128" s="15">
        <v>0</v>
      </c>
    </row>
    <row r="129" spans="1:12" x14ac:dyDescent="0.35">
      <c r="A129" s="15">
        <v>127</v>
      </c>
      <c r="B129" s="15" t="s">
        <v>1467</v>
      </c>
      <c r="C129" s="15" t="s">
        <v>1468</v>
      </c>
      <c r="D129" s="15" t="s">
        <v>1469</v>
      </c>
      <c r="E129" s="15" t="s">
        <v>1470</v>
      </c>
      <c r="F129" s="15">
        <v>1</v>
      </c>
      <c r="G129" s="15">
        <v>1</v>
      </c>
      <c r="H129" s="15" t="s">
        <v>1471</v>
      </c>
      <c r="I129" s="15">
        <v>2</v>
      </c>
      <c r="J129" s="15"/>
      <c r="K129" s="15">
        <v>0</v>
      </c>
      <c r="L129" s="15">
        <v>0</v>
      </c>
    </row>
    <row r="130" spans="1:12" x14ac:dyDescent="0.35">
      <c r="A130" s="15">
        <v>128</v>
      </c>
      <c r="B130" s="15" t="s">
        <v>1472</v>
      </c>
      <c r="C130" s="15" t="s">
        <v>1473</v>
      </c>
      <c r="D130" s="15" t="s">
        <v>1474</v>
      </c>
      <c r="E130" s="15" t="s">
        <v>1470</v>
      </c>
      <c r="F130" s="15">
        <v>1</v>
      </c>
      <c r="G130" s="15">
        <v>1</v>
      </c>
      <c r="H130" s="15" t="s">
        <v>1358</v>
      </c>
      <c r="I130" s="15">
        <v>1</v>
      </c>
      <c r="J130" s="15"/>
      <c r="K130" s="15">
        <v>0</v>
      </c>
      <c r="L130" s="15">
        <v>0</v>
      </c>
    </row>
    <row r="131" spans="1:12" x14ac:dyDescent="0.35">
      <c r="A131" s="15">
        <v>129</v>
      </c>
      <c r="B131" s="15" t="s">
        <v>1475</v>
      </c>
      <c r="C131" s="15" t="s">
        <v>1476</v>
      </c>
      <c r="D131" s="15" t="s">
        <v>1477</v>
      </c>
      <c r="E131" s="15" t="s">
        <v>1470</v>
      </c>
      <c r="F131" s="15">
        <v>1</v>
      </c>
      <c r="G131" s="15">
        <v>1</v>
      </c>
      <c r="H131" s="15" t="s">
        <v>1478</v>
      </c>
      <c r="I131" s="15">
        <v>11</v>
      </c>
      <c r="J131" s="15"/>
      <c r="K131" s="15">
        <v>0</v>
      </c>
      <c r="L131" s="15">
        <v>0</v>
      </c>
    </row>
    <row r="132" spans="1:12" x14ac:dyDescent="0.35">
      <c r="A132" s="15">
        <v>130</v>
      </c>
      <c r="B132" s="15" t="s">
        <v>1479</v>
      </c>
      <c r="C132" s="15" t="s">
        <v>1480</v>
      </c>
      <c r="D132" s="15" t="s">
        <v>1002</v>
      </c>
      <c r="E132" s="15" t="s">
        <v>1481</v>
      </c>
      <c r="F132" s="15">
        <v>1</v>
      </c>
      <c r="G132" s="15">
        <v>1</v>
      </c>
      <c r="H132" s="15" t="s">
        <v>1482</v>
      </c>
      <c r="I132" s="15">
        <v>5</v>
      </c>
      <c r="J132" s="15"/>
      <c r="K132" s="15">
        <v>0</v>
      </c>
      <c r="L132" s="15">
        <v>0</v>
      </c>
    </row>
    <row r="133" spans="1:12" x14ac:dyDescent="0.35">
      <c r="A133" s="15">
        <v>131</v>
      </c>
      <c r="B133" s="15" t="s">
        <v>1483</v>
      </c>
      <c r="C133" s="15" t="s">
        <v>1484</v>
      </c>
      <c r="D133" s="15" t="s">
        <v>1485</v>
      </c>
      <c r="E133" s="15" t="s">
        <v>992</v>
      </c>
      <c r="F133" s="15">
        <v>1</v>
      </c>
      <c r="G133" s="15">
        <v>1</v>
      </c>
      <c r="H133" s="15" t="s">
        <v>1486</v>
      </c>
      <c r="I133" s="15">
        <v>31</v>
      </c>
      <c r="J133" s="15"/>
      <c r="K133" s="15">
        <v>0</v>
      </c>
      <c r="L133" s="15">
        <v>0</v>
      </c>
    </row>
    <row r="134" spans="1:12" x14ac:dyDescent="0.35">
      <c r="A134" s="15">
        <v>132</v>
      </c>
      <c r="B134" s="15" t="s">
        <v>1487</v>
      </c>
      <c r="C134" s="15" t="s">
        <v>1488</v>
      </c>
      <c r="D134" s="15" t="s">
        <v>1489</v>
      </c>
      <c r="E134" s="15" t="s">
        <v>992</v>
      </c>
      <c r="F134" s="15">
        <v>1</v>
      </c>
      <c r="G134" s="15">
        <v>1</v>
      </c>
      <c r="H134" s="15" t="s">
        <v>1490</v>
      </c>
      <c r="I134" s="15">
        <v>14</v>
      </c>
      <c r="J134" s="15"/>
      <c r="K134" s="15">
        <v>0</v>
      </c>
      <c r="L134" s="15">
        <v>0</v>
      </c>
    </row>
    <row r="135" spans="1:12" x14ac:dyDescent="0.35">
      <c r="A135" s="15">
        <v>133</v>
      </c>
      <c r="B135" s="15" t="s">
        <v>1491</v>
      </c>
      <c r="C135" s="15" t="s">
        <v>1492</v>
      </c>
      <c r="D135" s="15" t="s">
        <v>1493</v>
      </c>
      <c r="E135" s="15" t="s">
        <v>992</v>
      </c>
      <c r="F135" s="15">
        <v>1</v>
      </c>
      <c r="G135" s="15">
        <v>1</v>
      </c>
      <c r="H135" s="15" t="s">
        <v>1494</v>
      </c>
      <c r="I135" s="15">
        <v>13</v>
      </c>
      <c r="J135" s="15"/>
      <c r="K135" s="15">
        <v>0</v>
      </c>
      <c r="L135" s="15">
        <v>0</v>
      </c>
    </row>
    <row r="136" spans="1:12" x14ac:dyDescent="0.35">
      <c r="A136" s="15">
        <v>134</v>
      </c>
      <c r="B136" s="15" t="s">
        <v>1495</v>
      </c>
      <c r="C136" s="15" t="s">
        <v>1496</v>
      </c>
      <c r="D136" s="15" t="s">
        <v>1497</v>
      </c>
      <c r="E136" s="15" t="s">
        <v>992</v>
      </c>
      <c r="F136" s="15">
        <v>1</v>
      </c>
      <c r="G136" s="15">
        <v>1</v>
      </c>
      <c r="H136" s="15" t="s">
        <v>1498</v>
      </c>
      <c r="I136" s="15">
        <v>6</v>
      </c>
      <c r="J136" s="15"/>
      <c r="K136" s="15">
        <v>0</v>
      </c>
      <c r="L136" s="15">
        <v>0</v>
      </c>
    </row>
    <row r="137" spans="1:12" x14ac:dyDescent="0.35">
      <c r="A137" s="15">
        <v>135</v>
      </c>
      <c r="B137" s="15" t="s">
        <v>1499</v>
      </c>
      <c r="C137" s="15" t="s">
        <v>1500</v>
      </c>
      <c r="D137" s="15" t="s">
        <v>1501</v>
      </c>
      <c r="E137" s="15" t="s">
        <v>992</v>
      </c>
      <c r="F137" s="15">
        <v>1</v>
      </c>
      <c r="G137" s="15">
        <v>1</v>
      </c>
      <c r="H137" s="15" t="s">
        <v>1502</v>
      </c>
      <c r="I137" s="15">
        <v>1</v>
      </c>
      <c r="J137" s="15"/>
      <c r="K137" s="15">
        <v>0</v>
      </c>
      <c r="L137" s="15">
        <v>0</v>
      </c>
    </row>
    <row r="138" spans="1:12" x14ac:dyDescent="0.35">
      <c r="A138" s="15">
        <v>136</v>
      </c>
      <c r="B138" s="15" t="s">
        <v>1503</v>
      </c>
      <c r="C138" s="15" t="s">
        <v>1504</v>
      </c>
      <c r="D138" s="15" t="s">
        <v>1505</v>
      </c>
      <c r="E138" s="15" t="s">
        <v>992</v>
      </c>
      <c r="F138" s="15">
        <v>1</v>
      </c>
      <c r="G138" s="15">
        <v>1</v>
      </c>
      <c r="H138" s="15" t="s">
        <v>1506</v>
      </c>
      <c r="I138" s="15">
        <v>2</v>
      </c>
      <c r="J138" s="15"/>
      <c r="K138" s="15">
        <v>0</v>
      </c>
      <c r="L138" s="15">
        <v>0</v>
      </c>
    </row>
    <row r="139" spans="1:12" x14ac:dyDescent="0.35">
      <c r="A139" s="15">
        <v>137</v>
      </c>
      <c r="B139" s="15" t="s">
        <v>1507</v>
      </c>
      <c r="C139" s="15" t="s">
        <v>1508</v>
      </c>
      <c r="D139" s="15" t="s">
        <v>1509</v>
      </c>
      <c r="E139" s="15" t="s">
        <v>992</v>
      </c>
      <c r="F139" s="15">
        <v>1</v>
      </c>
      <c r="G139" s="15">
        <v>1</v>
      </c>
      <c r="H139" s="15" t="s">
        <v>1510</v>
      </c>
      <c r="I139" s="15">
        <v>12</v>
      </c>
      <c r="J139" s="15"/>
      <c r="K139" s="15">
        <v>0</v>
      </c>
      <c r="L139" s="15">
        <v>0</v>
      </c>
    </row>
    <row r="140" spans="1:12" x14ac:dyDescent="0.35">
      <c r="A140" s="15">
        <v>138</v>
      </c>
      <c r="B140" s="15" t="s">
        <v>1511</v>
      </c>
      <c r="C140" s="15" t="s">
        <v>1512</v>
      </c>
      <c r="D140" s="15" t="s">
        <v>1513</v>
      </c>
      <c r="E140" s="15" t="s">
        <v>992</v>
      </c>
      <c r="F140" s="15">
        <v>1</v>
      </c>
      <c r="G140" s="15">
        <v>1</v>
      </c>
      <c r="H140" s="15" t="s">
        <v>1346</v>
      </c>
      <c r="I140" s="15">
        <v>4</v>
      </c>
      <c r="J140" s="15"/>
      <c r="K140" s="15">
        <v>0</v>
      </c>
      <c r="L140" s="15">
        <v>0</v>
      </c>
    </row>
    <row r="141" spans="1:12" x14ac:dyDescent="0.35">
      <c r="A141" s="15">
        <v>139</v>
      </c>
      <c r="B141" s="15" t="s">
        <v>1514</v>
      </c>
      <c r="C141" s="15" t="s">
        <v>1515</v>
      </c>
      <c r="D141" s="15" t="s">
        <v>1516</v>
      </c>
      <c r="E141" s="15" t="s">
        <v>992</v>
      </c>
      <c r="F141" s="15">
        <v>1</v>
      </c>
      <c r="G141" s="15">
        <v>1</v>
      </c>
      <c r="H141" s="15" t="s">
        <v>1346</v>
      </c>
      <c r="I141" s="15">
        <v>4</v>
      </c>
      <c r="J141" s="15"/>
      <c r="K141" s="15">
        <v>0</v>
      </c>
      <c r="L141" s="15">
        <v>0</v>
      </c>
    </row>
    <row r="142" spans="1:12" x14ac:dyDescent="0.35">
      <c r="A142" s="15">
        <v>140</v>
      </c>
      <c r="B142" s="15" t="s">
        <v>1517</v>
      </c>
      <c r="C142" s="15" t="s">
        <v>1518</v>
      </c>
      <c r="D142" s="15" t="s">
        <v>1519</v>
      </c>
      <c r="E142" s="15" t="s">
        <v>992</v>
      </c>
      <c r="F142" s="15">
        <v>1</v>
      </c>
      <c r="G142" s="15">
        <v>1</v>
      </c>
      <c r="H142" s="15" t="s">
        <v>1378</v>
      </c>
      <c r="I142" s="15">
        <v>3</v>
      </c>
      <c r="J142" s="15"/>
      <c r="K142" s="15">
        <v>0</v>
      </c>
      <c r="L142" s="15">
        <v>0</v>
      </c>
    </row>
    <row r="143" spans="1:12" x14ac:dyDescent="0.35">
      <c r="A143" s="15">
        <v>141</v>
      </c>
      <c r="B143" s="15" t="s">
        <v>1520</v>
      </c>
      <c r="C143" s="15" t="s">
        <v>1521</v>
      </c>
      <c r="D143" s="15" t="s">
        <v>1522</v>
      </c>
      <c r="E143" s="15" t="s">
        <v>992</v>
      </c>
      <c r="F143" s="15">
        <v>1</v>
      </c>
      <c r="G143" s="15">
        <v>1</v>
      </c>
      <c r="H143" s="15" t="s">
        <v>1523</v>
      </c>
      <c r="I143" s="15">
        <v>4</v>
      </c>
      <c r="J143" s="15"/>
      <c r="K143" s="15">
        <v>0</v>
      </c>
      <c r="L143" s="15">
        <v>0</v>
      </c>
    </row>
    <row r="144" spans="1:12" x14ac:dyDescent="0.35">
      <c r="A144" s="15">
        <v>142</v>
      </c>
      <c r="B144" s="15" t="s">
        <v>1524</v>
      </c>
      <c r="C144" s="15" t="s">
        <v>1525</v>
      </c>
      <c r="D144" s="15" t="s">
        <v>1526</v>
      </c>
      <c r="E144" s="15" t="s">
        <v>992</v>
      </c>
      <c r="F144" s="15">
        <v>1</v>
      </c>
      <c r="G144" s="15">
        <v>1</v>
      </c>
      <c r="H144" s="15" t="s">
        <v>1346</v>
      </c>
      <c r="I144" s="15">
        <v>4</v>
      </c>
      <c r="J144" s="15"/>
      <c r="K144" s="15">
        <v>0</v>
      </c>
      <c r="L144" s="15">
        <v>0</v>
      </c>
    </row>
    <row r="145" spans="1:12" x14ac:dyDescent="0.35">
      <c r="A145" s="15">
        <v>143</v>
      </c>
      <c r="B145" s="15" t="s">
        <v>1027</v>
      </c>
      <c r="C145" s="15" t="s">
        <v>1028</v>
      </c>
      <c r="D145" s="15" t="s">
        <v>1029</v>
      </c>
      <c r="E145" s="15" t="s">
        <v>992</v>
      </c>
      <c r="F145" s="15">
        <v>1</v>
      </c>
      <c r="G145" s="15">
        <v>1</v>
      </c>
      <c r="H145" s="15" t="s">
        <v>1030</v>
      </c>
      <c r="I145" s="15">
        <v>11</v>
      </c>
      <c r="J145" s="15"/>
      <c r="K145" s="15">
        <v>0</v>
      </c>
      <c r="L145" s="15">
        <v>0</v>
      </c>
    </row>
    <row r="146" spans="1:12" x14ac:dyDescent="0.35">
      <c r="A146" s="15">
        <v>144</v>
      </c>
      <c r="B146" s="15" t="s">
        <v>1032</v>
      </c>
      <c r="C146" s="15" t="s">
        <v>1033</v>
      </c>
      <c r="D146" s="15" t="s">
        <v>1034</v>
      </c>
      <c r="E146" s="15" t="s">
        <v>992</v>
      </c>
      <c r="F146" s="15">
        <v>1</v>
      </c>
      <c r="G146" s="15">
        <v>1</v>
      </c>
      <c r="H146" s="15" t="s">
        <v>1035</v>
      </c>
      <c r="I146" s="15">
        <v>8</v>
      </c>
      <c r="J146" s="15"/>
      <c r="K146" s="15">
        <v>0</v>
      </c>
      <c r="L146" s="15">
        <v>0</v>
      </c>
    </row>
    <row r="147" spans="1:12" x14ac:dyDescent="0.35">
      <c r="A147" s="15">
        <v>145</v>
      </c>
      <c r="B147" s="15" t="s">
        <v>1527</v>
      </c>
      <c r="C147" s="15" t="s">
        <v>1528</v>
      </c>
      <c r="D147" s="15" t="s">
        <v>1529</v>
      </c>
      <c r="E147" s="15" t="s">
        <v>992</v>
      </c>
      <c r="F147" s="15">
        <v>1</v>
      </c>
      <c r="G147" s="15">
        <v>1</v>
      </c>
      <c r="H147" s="15" t="s">
        <v>1530</v>
      </c>
      <c r="I147" s="15">
        <v>4</v>
      </c>
      <c r="J147" s="15"/>
      <c r="K147" s="15">
        <v>0</v>
      </c>
      <c r="L147" s="15">
        <v>0</v>
      </c>
    </row>
    <row r="148" spans="1:12" x14ac:dyDescent="0.35">
      <c r="A148" s="15">
        <v>146</v>
      </c>
      <c r="B148" s="15" t="s">
        <v>989</v>
      </c>
      <c r="C148" s="15" t="s">
        <v>990</v>
      </c>
      <c r="D148" s="15" t="s">
        <v>991</v>
      </c>
      <c r="E148" s="15" t="s">
        <v>992</v>
      </c>
      <c r="F148" s="15">
        <v>1</v>
      </c>
      <c r="G148" s="15">
        <v>1</v>
      </c>
      <c r="H148" s="15" t="s">
        <v>993</v>
      </c>
      <c r="I148" s="15">
        <v>2</v>
      </c>
      <c r="J148" s="15"/>
      <c r="K148" s="15">
        <v>0</v>
      </c>
      <c r="L148" s="15">
        <v>0</v>
      </c>
    </row>
    <row r="149" spans="1:12" x14ac:dyDescent="0.35">
      <c r="A149" s="15">
        <v>147</v>
      </c>
      <c r="B149" s="15" t="s">
        <v>1531</v>
      </c>
      <c r="C149" s="15" t="s">
        <v>1532</v>
      </c>
      <c r="D149" s="15" t="s">
        <v>1533</v>
      </c>
      <c r="E149" s="15" t="s">
        <v>992</v>
      </c>
      <c r="F149" s="15">
        <v>1</v>
      </c>
      <c r="G149" s="15">
        <v>1</v>
      </c>
      <c r="H149" s="15" t="s">
        <v>1534</v>
      </c>
      <c r="I149" s="15">
        <v>5</v>
      </c>
      <c r="J149" s="15"/>
      <c r="K149" s="15">
        <v>0</v>
      </c>
      <c r="L149" s="15">
        <v>0</v>
      </c>
    </row>
    <row r="150" spans="1:12" x14ac:dyDescent="0.35">
      <c r="A150" s="15">
        <v>148</v>
      </c>
      <c r="B150" s="15" t="s">
        <v>1535</v>
      </c>
      <c r="C150" s="15" t="s">
        <v>1536</v>
      </c>
      <c r="D150" s="15" t="s">
        <v>1537</v>
      </c>
      <c r="E150" s="15" t="s">
        <v>998</v>
      </c>
      <c r="F150" s="15">
        <v>1</v>
      </c>
      <c r="G150" s="15">
        <v>1</v>
      </c>
      <c r="H150" s="15" t="s">
        <v>1538</v>
      </c>
      <c r="I150" s="15">
        <v>12</v>
      </c>
      <c r="J150" s="15"/>
      <c r="K150" s="15">
        <v>0</v>
      </c>
      <c r="L150" s="15">
        <v>0</v>
      </c>
    </row>
    <row r="151" spans="1:12" x14ac:dyDescent="0.35">
      <c r="A151" s="15">
        <v>149</v>
      </c>
      <c r="B151" s="15" t="s">
        <v>1539</v>
      </c>
      <c r="C151" s="15" t="s">
        <v>1540</v>
      </c>
      <c r="D151" s="15" t="s">
        <v>1541</v>
      </c>
      <c r="E151" s="15" t="s">
        <v>998</v>
      </c>
      <c r="F151" s="15">
        <v>1</v>
      </c>
      <c r="G151" s="15">
        <v>1</v>
      </c>
      <c r="H151" s="15" t="s">
        <v>1542</v>
      </c>
      <c r="I151" s="15">
        <v>4</v>
      </c>
      <c r="J151" s="15"/>
      <c r="K151" s="15">
        <v>0</v>
      </c>
      <c r="L151" s="15">
        <v>0</v>
      </c>
    </row>
    <row r="152" spans="1:12" x14ac:dyDescent="0.35">
      <c r="A152" s="15">
        <v>150</v>
      </c>
      <c r="B152" s="15" t="s">
        <v>1543</v>
      </c>
      <c r="C152" s="15" t="s">
        <v>1544</v>
      </c>
      <c r="D152" s="15" t="s">
        <v>1545</v>
      </c>
      <c r="E152" s="15" t="s">
        <v>998</v>
      </c>
      <c r="F152" s="15">
        <v>1</v>
      </c>
      <c r="G152" s="15">
        <v>1</v>
      </c>
      <c r="H152" s="15" t="s">
        <v>1546</v>
      </c>
      <c r="I152" s="15">
        <v>26</v>
      </c>
      <c r="J152" s="15"/>
      <c r="K152" s="15">
        <v>0</v>
      </c>
      <c r="L152" s="15">
        <v>0</v>
      </c>
    </row>
    <row r="153" spans="1:12" x14ac:dyDescent="0.35">
      <c r="A153" s="15">
        <v>151</v>
      </c>
      <c r="B153" s="15" t="s">
        <v>1547</v>
      </c>
      <c r="C153" s="15" t="s">
        <v>1548</v>
      </c>
      <c r="D153" s="15" t="s">
        <v>1549</v>
      </c>
      <c r="E153" s="15" t="s">
        <v>998</v>
      </c>
      <c r="F153" s="15">
        <v>1</v>
      </c>
      <c r="G153" s="15">
        <v>1</v>
      </c>
      <c r="H153" s="15" t="s">
        <v>1550</v>
      </c>
      <c r="I153" s="15">
        <v>14</v>
      </c>
      <c r="J153" s="15"/>
      <c r="K153" s="15">
        <v>0</v>
      </c>
      <c r="L153" s="15">
        <v>0</v>
      </c>
    </row>
    <row r="154" spans="1:12" x14ac:dyDescent="0.35">
      <c r="A154" s="15">
        <v>152</v>
      </c>
      <c r="B154" s="15" t="s">
        <v>1036</v>
      </c>
      <c r="C154" s="15" t="s">
        <v>1037</v>
      </c>
      <c r="D154" s="15" t="s">
        <v>1038</v>
      </c>
      <c r="E154" s="15" t="s">
        <v>998</v>
      </c>
      <c r="F154" s="15">
        <v>1</v>
      </c>
      <c r="G154" s="15">
        <v>1</v>
      </c>
      <c r="H154" s="15" t="s">
        <v>1039</v>
      </c>
      <c r="I154" s="15">
        <v>8</v>
      </c>
      <c r="J154" s="15"/>
      <c r="K154" s="15">
        <v>0</v>
      </c>
      <c r="L154" s="15">
        <v>0</v>
      </c>
    </row>
    <row r="155" spans="1:12" x14ac:dyDescent="0.35">
      <c r="A155" s="15">
        <v>153</v>
      </c>
      <c r="B155" s="15" t="s">
        <v>1040</v>
      </c>
      <c r="C155" s="15" t="s">
        <v>1041</v>
      </c>
      <c r="D155" s="15" t="s">
        <v>1042</v>
      </c>
      <c r="E155" s="15" t="s">
        <v>998</v>
      </c>
      <c r="F155" s="15">
        <v>1</v>
      </c>
      <c r="G155" s="15">
        <v>1</v>
      </c>
      <c r="H155" s="15" t="s">
        <v>1043</v>
      </c>
      <c r="I155" s="15">
        <v>5</v>
      </c>
      <c r="J155" s="15"/>
      <c r="K155" s="15">
        <v>0</v>
      </c>
      <c r="L155" s="15">
        <v>0</v>
      </c>
    </row>
    <row r="156" spans="1:12" x14ac:dyDescent="0.35">
      <c r="A156" s="15">
        <v>154</v>
      </c>
      <c r="B156" s="15" t="s">
        <v>1555</v>
      </c>
      <c r="C156" s="15" t="s">
        <v>1556</v>
      </c>
      <c r="D156" s="15" t="s">
        <v>1557</v>
      </c>
      <c r="E156" s="15" t="s">
        <v>998</v>
      </c>
      <c r="F156" s="15">
        <v>1</v>
      </c>
      <c r="G156" s="15">
        <v>1</v>
      </c>
      <c r="H156" s="15" t="s">
        <v>1558</v>
      </c>
      <c r="I156" s="15">
        <v>6</v>
      </c>
      <c r="J156" s="15"/>
      <c r="K156" s="15">
        <v>0</v>
      </c>
      <c r="L156" s="15">
        <v>0</v>
      </c>
    </row>
    <row r="157" spans="1:12" x14ac:dyDescent="0.35">
      <c r="A157" s="15">
        <v>155</v>
      </c>
      <c r="B157" s="15" t="s">
        <v>1559</v>
      </c>
      <c r="C157" s="15" t="s">
        <v>1560</v>
      </c>
      <c r="D157" s="15" t="s">
        <v>1561</v>
      </c>
      <c r="E157" s="15" t="s">
        <v>998</v>
      </c>
      <c r="F157" s="15">
        <v>1</v>
      </c>
      <c r="G157" s="15">
        <v>1</v>
      </c>
      <c r="H157" s="15" t="s">
        <v>1562</v>
      </c>
      <c r="I157" s="15">
        <v>8</v>
      </c>
      <c r="J157" s="15"/>
      <c r="K157" s="15">
        <v>0</v>
      </c>
      <c r="L157" s="15">
        <v>0</v>
      </c>
    </row>
    <row r="158" spans="1:12" x14ac:dyDescent="0.35">
      <c r="A158" s="15">
        <v>156</v>
      </c>
      <c r="B158" s="15" t="s">
        <v>1563</v>
      </c>
      <c r="C158" s="15" t="s">
        <v>1564</v>
      </c>
      <c r="D158" s="15" t="s">
        <v>1565</v>
      </c>
      <c r="E158" s="15" t="s">
        <v>998</v>
      </c>
      <c r="F158" s="15">
        <v>1</v>
      </c>
      <c r="G158" s="15">
        <v>1</v>
      </c>
      <c r="H158" s="15" t="s">
        <v>1566</v>
      </c>
      <c r="I158" s="15">
        <v>4</v>
      </c>
      <c r="J158" s="15"/>
      <c r="K158" s="15">
        <v>0</v>
      </c>
      <c r="L158" s="15">
        <v>0</v>
      </c>
    </row>
    <row r="159" spans="1:12" x14ac:dyDescent="0.35">
      <c r="A159" s="15">
        <v>157</v>
      </c>
      <c r="B159" s="15" t="s">
        <v>1044</v>
      </c>
      <c r="C159" s="15" t="s">
        <v>1045</v>
      </c>
      <c r="D159" s="15" t="s">
        <v>1046</v>
      </c>
      <c r="E159" s="15" t="s">
        <v>998</v>
      </c>
      <c r="F159" s="15">
        <v>1</v>
      </c>
      <c r="G159" s="15">
        <v>1</v>
      </c>
      <c r="H159" s="15" t="s">
        <v>1047</v>
      </c>
      <c r="I159" s="15">
        <v>11</v>
      </c>
      <c r="J159" s="15"/>
      <c r="K159" s="15">
        <v>0</v>
      </c>
      <c r="L159" s="15">
        <v>0</v>
      </c>
    </row>
    <row r="160" spans="1:12" x14ac:dyDescent="0.35">
      <c r="A160" s="15">
        <v>158</v>
      </c>
      <c r="B160" s="15" t="s">
        <v>1567</v>
      </c>
      <c r="C160" s="15" t="s">
        <v>1568</v>
      </c>
      <c r="D160" s="15" t="s">
        <v>1569</v>
      </c>
      <c r="E160" s="15" t="s">
        <v>998</v>
      </c>
      <c r="F160" s="15">
        <v>1</v>
      </c>
      <c r="G160" s="15">
        <v>1</v>
      </c>
      <c r="H160" s="15" t="s">
        <v>1570</v>
      </c>
      <c r="I160" s="15">
        <v>12</v>
      </c>
      <c r="J160" s="15"/>
      <c r="K160" s="15">
        <v>0</v>
      </c>
      <c r="L160" s="15">
        <v>0</v>
      </c>
    </row>
    <row r="161" spans="1:12" x14ac:dyDescent="0.35">
      <c r="A161" s="15">
        <v>159</v>
      </c>
      <c r="B161" s="15" t="s">
        <v>1571</v>
      </c>
      <c r="C161" s="15" t="s">
        <v>1572</v>
      </c>
      <c r="D161" s="15" t="s">
        <v>1573</v>
      </c>
      <c r="E161" s="15" t="s">
        <v>998</v>
      </c>
      <c r="F161" s="15">
        <v>1</v>
      </c>
      <c r="G161" s="15">
        <v>1</v>
      </c>
      <c r="H161" s="15" t="s">
        <v>1574</v>
      </c>
      <c r="I161" s="15">
        <v>6</v>
      </c>
      <c r="J161" s="15"/>
      <c r="K161" s="15">
        <v>0</v>
      </c>
      <c r="L161" s="15">
        <v>0</v>
      </c>
    </row>
    <row r="162" spans="1:12" x14ac:dyDescent="0.35">
      <c r="A162" s="15">
        <v>160</v>
      </c>
      <c r="B162" s="15" t="s">
        <v>1575</v>
      </c>
      <c r="C162" s="15" t="s">
        <v>1576</v>
      </c>
      <c r="D162" s="15" t="s">
        <v>1577</v>
      </c>
      <c r="E162" s="15" t="s">
        <v>998</v>
      </c>
      <c r="F162" s="15">
        <v>1</v>
      </c>
      <c r="G162" s="15">
        <v>1</v>
      </c>
      <c r="H162" s="15" t="s">
        <v>1578</v>
      </c>
      <c r="I162" s="15">
        <v>4</v>
      </c>
      <c r="J162" s="15"/>
      <c r="K162" s="15">
        <v>0</v>
      </c>
      <c r="L162" s="15">
        <v>0</v>
      </c>
    </row>
    <row r="163" spans="1:12" x14ac:dyDescent="0.35">
      <c r="A163" s="15">
        <v>161</v>
      </c>
      <c r="B163" s="15" t="s">
        <v>1579</v>
      </c>
      <c r="C163" s="15" t="s">
        <v>1580</v>
      </c>
      <c r="D163" s="15" t="s">
        <v>1581</v>
      </c>
      <c r="E163" s="15" t="s">
        <v>998</v>
      </c>
      <c r="F163" s="15">
        <v>1</v>
      </c>
      <c r="G163" s="15">
        <v>1</v>
      </c>
      <c r="H163" s="15" t="s">
        <v>1582</v>
      </c>
      <c r="I163" s="15">
        <v>21</v>
      </c>
      <c r="J163" s="15"/>
      <c r="K163" s="15">
        <v>0</v>
      </c>
      <c r="L163" s="15">
        <v>0</v>
      </c>
    </row>
    <row r="164" spans="1:12" x14ac:dyDescent="0.35">
      <c r="A164" s="15">
        <v>162</v>
      </c>
      <c r="B164" s="15" t="s">
        <v>1583</v>
      </c>
      <c r="C164" s="15" t="s">
        <v>1584</v>
      </c>
      <c r="D164" s="15" t="s">
        <v>1585</v>
      </c>
      <c r="E164" s="15" t="s">
        <v>998</v>
      </c>
      <c r="F164" s="15">
        <v>1</v>
      </c>
      <c r="G164" s="15">
        <v>1</v>
      </c>
      <c r="H164" s="15" t="s">
        <v>1586</v>
      </c>
      <c r="I164" s="15">
        <v>11</v>
      </c>
      <c r="J164" s="15"/>
      <c r="K164" s="15">
        <v>0</v>
      </c>
      <c r="L164" s="15">
        <v>0</v>
      </c>
    </row>
    <row r="165" spans="1:12" x14ac:dyDescent="0.35">
      <c r="A165" s="15">
        <v>163</v>
      </c>
      <c r="B165" s="15" t="s">
        <v>1587</v>
      </c>
      <c r="C165" s="15" t="s">
        <v>1588</v>
      </c>
      <c r="D165" s="15" t="s">
        <v>1589</v>
      </c>
      <c r="E165" s="15" t="s">
        <v>998</v>
      </c>
      <c r="F165" s="15">
        <v>1</v>
      </c>
      <c r="G165" s="15">
        <v>1</v>
      </c>
      <c r="H165" s="15" t="s">
        <v>1590</v>
      </c>
      <c r="I165" s="15">
        <v>11</v>
      </c>
      <c r="J165" s="15"/>
      <c r="K165" s="15">
        <v>0</v>
      </c>
      <c r="L165" s="15">
        <v>0</v>
      </c>
    </row>
    <row r="166" spans="1:12" x14ac:dyDescent="0.35">
      <c r="A166" s="15">
        <v>164</v>
      </c>
      <c r="B166" s="15" t="s">
        <v>1591</v>
      </c>
      <c r="C166" s="15" t="s">
        <v>1592</v>
      </c>
      <c r="D166" s="15" t="s">
        <v>1593</v>
      </c>
      <c r="E166" s="15" t="s">
        <v>998</v>
      </c>
      <c r="F166" s="15">
        <v>1</v>
      </c>
      <c r="G166" s="15">
        <v>1</v>
      </c>
      <c r="H166" s="15" t="s">
        <v>1594</v>
      </c>
      <c r="I166" s="15">
        <v>6</v>
      </c>
      <c r="J166" s="15"/>
      <c r="K166" s="15">
        <v>0</v>
      </c>
      <c r="L166" s="15">
        <v>0</v>
      </c>
    </row>
    <row r="167" spans="1:12" x14ac:dyDescent="0.35">
      <c r="A167" s="15">
        <v>165</v>
      </c>
      <c r="B167" s="15" t="s">
        <v>1595</v>
      </c>
      <c r="C167" s="15" t="s">
        <v>1596</v>
      </c>
      <c r="D167" s="15" t="s">
        <v>1597</v>
      </c>
      <c r="E167" s="15" t="s">
        <v>998</v>
      </c>
      <c r="F167" s="15">
        <v>1</v>
      </c>
      <c r="G167" s="15">
        <v>1</v>
      </c>
      <c r="H167" s="15" t="s">
        <v>1598</v>
      </c>
      <c r="I167" s="15">
        <v>17</v>
      </c>
      <c r="J167" s="15"/>
      <c r="K167" s="15">
        <v>0</v>
      </c>
      <c r="L167" s="15">
        <v>0</v>
      </c>
    </row>
    <row r="168" spans="1:12" x14ac:dyDescent="0.35">
      <c r="A168" s="15">
        <v>166</v>
      </c>
      <c r="B168" s="15" t="s">
        <v>1599</v>
      </c>
      <c r="C168" s="15" t="s">
        <v>1600</v>
      </c>
      <c r="D168" s="15" t="s">
        <v>1601</v>
      </c>
      <c r="E168" s="15" t="s">
        <v>998</v>
      </c>
      <c r="F168" s="15">
        <v>1</v>
      </c>
      <c r="G168" s="15">
        <v>1</v>
      </c>
      <c r="H168" s="15" t="s">
        <v>1602</v>
      </c>
      <c r="I168" s="15">
        <v>11</v>
      </c>
      <c r="J168" s="15"/>
      <c r="K168" s="15">
        <v>0</v>
      </c>
      <c r="L168" s="15">
        <v>0</v>
      </c>
    </row>
    <row r="169" spans="1:12" x14ac:dyDescent="0.35">
      <c r="A169" s="15">
        <v>167</v>
      </c>
      <c r="B169" s="15" t="s">
        <v>1603</v>
      </c>
      <c r="C169" s="15" t="s">
        <v>1604</v>
      </c>
      <c r="D169" s="15" t="s">
        <v>1605</v>
      </c>
      <c r="E169" s="15" t="s">
        <v>998</v>
      </c>
      <c r="F169" s="15">
        <v>1</v>
      </c>
      <c r="G169" s="15">
        <v>1</v>
      </c>
      <c r="H169" s="15" t="s">
        <v>1606</v>
      </c>
      <c r="I169" s="15">
        <v>22</v>
      </c>
      <c r="J169" s="15"/>
      <c r="K169" s="15">
        <v>0</v>
      </c>
      <c r="L169" s="15">
        <v>0</v>
      </c>
    </row>
    <row r="170" spans="1:12" x14ac:dyDescent="0.35">
      <c r="A170" s="15">
        <v>168</v>
      </c>
      <c r="B170" s="15" t="s">
        <v>1607</v>
      </c>
      <c r="C170" s="15" t="s">
        <v>1608</v>
      </c>
      <c r="D170" s="15" t="s">
        <v>1609</v>
      </c>
      <c r="E170" s="15" t="s">
        <v>998</v>
      </c>
      <c r="F170" s="15">
        <v>1</v>
      </c>
      <c r="G170" s="15">
        <v>1</v>
      </c>
      <c r="H170" s="15" t="s">
        <v>1610</v>
      </c>
      <c r="I170" s="15">
        <v>12</v>
      </c>
      <c r="J170" s="15"/>
      <c r="K170" s="15">
        <v>0</v>
      </c>
      <c r="L170" s="15">
        <v>0</v>
      </c>
    </row>
    <row r="171" spans="1:12" x14ac:dyDescent="0.35">
      <c r="A171" s="15">
        <v>169</v>
      </c>
      <c r="B171" s="15" t="s">
        <v>1611</v>
      </c>
      <c r="C171" s="15" t="s">
        <v>1612</v>
      </c>
      <c r="D171" s="15" t="s">
        <v>1613</v>
      </c>
      <c r="E171" s="15" t="s">
        <v>1614</v>
      </c>
      <c r="F171" s="15">
        <v>1</v>
      </c>
      <c r="G171" s="15">
        <v>1</v>
      </c>
      <c r="H171" s="15" t="s">
        <v>1615</v>
      </c>
      <c r="I171" s="15">
        <v>4</v>
      </c>
      <c r="J171" s="15"/>
      <c r="K171" s="15">
        <v>0</v>
      </c>
      <c r="L171" s="15">
        <v>0</v>
      </c>
    </row>
    <row r="172" spans="1:12" x14ac:dyDescent="0.35">
      <c r="A172" s="15">
        <v>170</v>
      </c>
      <c r="B172" s="15" t="s">
        <v>1616</v>
      </c>
      <c r="C172" s="15" t="s">
        <v>1617</v>
      </c>
      <c r="D172" s="15" t="s">
        <v>1618</v>
      </c>
      <c r="E172" s="15" t="s">
        <v>1614</v>
      </c>
      <c r="F172" s="15">
        <v>1</v>
      </c>
      <c r="G172" s="15">
        <v>1</v>
      </c>
      <c r="H172" s="15" t="s">
        <v>1619</v>
      </c>
      <c r="I172" s="15">
        <v>10</v>
      </c>
      <c r="J172" s="15"/>
      <c r="K172" s="15">
        <v>0</v>
      </c>
      <c r="L172" s="15">
        <v>0</v>
      </c>
    </row>
    <row r="173" spans="1:12" x14ac:dyDescent="0.35">
      <c r="A173" s="15">
        <v>171</v>
      </c>
      <c r="B173" s="15" t="s">
        <v>1620</v>
      </c>
      <c r="C173" s="15" t="s">
        <v>1621</v>
      </c>
      <c r="D173" s="15" t="s">
        <v>1622</v>
      </c>
      <c r="E173" s="15" t="s">
        <v>1614</v>
      </c>
      <c r="F173" s="15">
        <v>1</v>
      </c>
      <c r="G173" s="15">
        <v>1</v>
      </c>
      <c r="H173" s="15" t="s">
        <v>1623</v>
      </c>
      <c r="I173" s="15">
        <v>16</v>
      </c>
      <c r="J173" s="15"/>
      <c r="K173" s="15">
        <v>0</v>
      </c>
      <c r="L173" s="15">
        <v>0</v>
      </c>
    </row>
    <row r="174" spans="1:12" x14ac:dyDescent="0.35">
      <c r="A174" s="15">
        <v>172</v>
      </c>
      <c r="B174" s="15" t="s">
        <v>1624</v>
      </c>
      <c r="C174" s="15" t="s">
        <v>1625</v>
      </c>
      <c r="D174" s="15" t="s">
        <v>1626</v>
      </c>
      <c r="E174" s="15" t="s">
        <v>1627</v>
      </c>
      <c r="F174" s="15">
        <v>1</v>
      </c>
      <c r="G174" s="15">
        <v>1</v>
      </c>
      <c r="H174" s="15" t="s">
        <v>1628</v>
      </c>
      <c r="I174" s="15">
        <v>17</v>
      </c>
      <c r="J174" s="15"/>
      <c r="K174" s="15">
        <v>0</v>
      </c>
      <c r="L174" s="15">
        <v>0</v>
      </c>
    </row>
    <row r="175" spans="1:12" x14ac:dyDescent="0.35">
      <c r="A175" s="15">
        <v>173</v>
      </c>
      <c r="B175" s="15" t="s">
        <v>1629</v>
      </c>
      <c r="C175" s="15" t="s">
        <v>1630</v>
      </c>
      <c r="D175" s="15" t="s">
        <v>1631</v>
      </c>
      <c r="E175" s="15" t="s">
        <v>1627</v>
      </c>
      <c r="F175" s="15">
        <v>1</v>
      </c>
      <c r="G175" s="15">
        <v>1</v>
      </c>
      <c r="H175" s="15" t="s">
        <v>1632</v>
      </c>
      <c r="I175" s="15">
        <v>14</v>
      </c>
      <c r="J175" s="15"/>
      <c r="K175" s="15">
        <v>0</v>
      </c>
      <c r="L175" s="15">
        <v>0</v>
      </c>
    </row>
    <row r="176" spans="1:12" x14ac:dyDescent="0.35">
      <c r="A176" s="15">
        <v>174</v>
      </c>
      <c r="B176" s="15" t="s">
        <v>1633</v>
      </c>
      <c r="C176" s="15" t="s">
        <v>1634</v>
      </c>
      <c r="D176" s="15" t="s">
        <v>1635</v>
      </c>
      <c r="E176" s="15" t="s">
        <v>1627</v>
      </c>
      <c r="F176" s="15">
        <v>1</v>
      </c>
      <c r="G176" s="15">
        <v>1</v>
      </c>
      <c r="H176" s="15" t="s">
        <v>1636</v>
      </c>
      <c r="I176" s="15">
        <v>15</v>
      </c>
      <c r="J176" s="15"/>
      <c r="K176" s="15">
        <v>0</v>
      </c>
      <c r="L176" s="15">
        <v>0</v>
      </c>
    </row>
    <row r="177" spans="1:12" x14ac:dyDescent="0.35">
      <c r="A177" s="15">
        <v>175</v>
      </c>
      <c r="B177" s="15" t="s">
        <v>1637</v>
      </c>
      <c r="C177" s="15" t="s">
        <v>1638</v>
      </c>
      <c r="D177" s="15" t="s">
        <v>1639</v>
      </c>
      <c r="E177" s="15" t="s">
        <v>1627</v>
      </c>
      <c r="F177" s="15">
        <v>1</v>
      </c>
      <c r="G177" s="15">
        <v>1</v>
      </c>
      <c r="H177" s="15" t="s">
        <v>1640</v>
      </c>
      <c r="I177" s="15">
        <v>174</v>
      </c>
      <c r="J177" s="15"/>
      <c r="K177" s="15">
        <v>0</v>
      </c>
      <c r="L177" s="15">
        <v>0</v>
      </c>
    </row>
    <row r="178" spans="1:12" x14ac:dyDescent="0.35">
      <c r="A178" s="15">
        <v>176</v>
      </c>
      <c r="B178" s="15" t="s">
        <v>1641</v>
      </c>
      <c r="C178" s="15" t="s">
        <v>1642</v>
      </c>
      <c r="D178" s="15" t="s">
        <v>1643</v>
      </c>
      <c r="E178" s="15" t="s">
        <v>1627</v>
      </c>
      <c r="F178" s="15">
        <v>1</v>
      </c>
      <c r="G178" s="15">
        <v>1</v>
      </c>
      <c r="H178" s="15" t="s">
        <v>1644</v>
      </c>
      <c r="I178" s="15">
        <v>27</v>
      </c>
      <c r="J178" s="15"/>
      <c r="K178" s="15">
        <v>0</v>
      </c>
      <c r="L178" s="15">
        <v>0</v>
      </c>
    </row>
    <row r="179" spans="1:12" x14ac:dyDescent="0.35">
      <c r="A179" s="15">
        <v>177</v>
      </c>
      <c r="B179" s="15" t="s">
        <v>1645</v>
      </c>
      <c r="C179" s="15" t="s">
        <v>1646</v>
      </c>
      <c r="D179" s="15" t="s">
        <v>1647</v>
      </c>
      <c r="E179" s="15" t="s">
        <v>1627</v>
      </c>
      <c r="F179" s="15">
        <v>1</v>
      </c>
      <c r="G179" s="15">
        <v>1</v>
      </c>
      <c r="H179" s="15" t="s">
        <v>1648</v>
      </c>
      <c r="I179" s="15">
        <v>47</v>
      </c>
      <c r="J179" s="15"/>
      <c r="K179" s="15">
        <v>0</v>
      </c>
      <c r="L179" s="15">
        <v>0</v>
      </c>
    </row>
    <row r="180" spans="1:12" x14ac:dyDescent="0.35">
      <c r="A180" s="15">
        <v>178</v>
      </c>
      <c r="B180" s="15" t="s">
        <v>1649</v>
      </c>
      <c r="C180" s="15" t="s">
        <v>1650</v>
      </c>
      <c r="D180" s="15" t="s">
        <v>1651</v>
      </c>
      <c r="E180" s="15" t="s">
        <v>1627</v>
      </c>
      <c r="F180" s="15">
        <v>1</v>
      </c>
      <c r="G180" s="15">
        <v>1</v>
      </c>
      <c r="H180" s="15" t="s">
        <v>1652</v>
      </c>
      <c r="I180" s="15">
        <v>13</v>
      </c>
      <c r="J180" s="15"/>
      <c r="K180" s="15">
        <v>0</v>
      </c>
      <c r="L180" s="15">
        <v>0</v>
      </c>
    </row>
    <row r="181" spans="1:12" x14ac:dyDescent="0.35">
      <c r="A181" s="15">
        <v>179</v>
      </c>
      <c r="B181" s="15" t="s">
        <v>1653</v>
      </c>
      <c r="C181" s="15" t="s">
        <v>1654</v>
      </c>
      <c r="D181" s="15" t="s">
        <v>1655</v>
      </c>
      <c r="E181" s="15" t="s">
        <v>1627</v>
      </c>
      <c r="F181" s="15">
        <v>1</v>
      </c>
      <c r="G181" s="15">
        <v>1</v>
      </c>
      <c r="H181" s="15" t="s">
        <v>1656</v>
      </c>
      <c r="I181" s="15">
        <v>10</v>
      </c>
      <c r="J181" s="15"/>
      <c r="K181" s="15">
        <v>0</v>
      </c>
      <c r="L181" s="15">
        <v>0</v>
      </c>
    </row>
    <row r="182" spans="1:12" x14ac:dyDescent="0.35">
      <c r="A182" s="15">
        <v>180</v>
      </c>
      <c r="B182" s="15" t="s">
        <v>1657</v>
      </c>
      <c r="C182" s="15" t="s">
        <v>1658</v>
      </c>
      <c r="D182" s="15" t="s">
        <v>1659</v>
      </c>
      <c r="E182" s="15" t="s">
        <v>1627</v>
      </c>
      <c r="F182" s="15">
        <v>1</v>
      </c>
      <c r="G182" s="15">
        <v>1</v>
      </c>
      <c r="H182" s="15" t="s">
        <v>1660</v>
      </c>
      <c r="I182" s="15">
        <v>42</v>
      </c>
      <c r="J182" s="15"/>
      <c r="K182" s="15">
        <v>0</v>
      </c>
      <c r="L182" s="15">
        <v>0</v>
      </c>
    </row>
    <row r="183" spans="1:12" x14ac:dyDescent="0.35">
      <c r="A183" s="15">
        <v>181</v>
      </c>
      <c r="B183" s="15" t="s">
        <v>1661</v>
      </c>
      <c r="C183" s="15" t="s">
        <v>1662</v>
      </c>
      <c r="D183" s="15" t="s">
        <v>1002</v>
      </c>
      <c r="E183" s="15" t="s">
        <v>1627</v>
      </c>
      <c r="F183" s="15">
        <v>1</v>
      </c>
      <c r="G183" s="15">
        <v>1</v>
      </c>
      <c r="H183" s="15" t="s">
        <v>1663</v>
      </c>
      <c r="I183" s="15">
        <v>20</v>
      </c>
      <c r="J183" s="15"/>
      <c r="K183" s="15">
        <v>0</v>
      </c>
      <c r="L183" s="15">
        <v>0</v>
      </c>
    </row>
    <row r="184" spans="1:12" x14ac:dyDescent="0.35">
      <c r="A184" s="15">
        <v>182</v>
      </c>
      <c r="B184" s="15" t="s">
        <v>1664</v>
      </c>
      <c r="C184" s="15" t="s">
        <v>1665</v>
      </c>
      <c r="D184" s="15" t="s">
        <v>1002</v>
      </c>
      <c r="E184" s="15" t="s">
        <v>1627</v>
      </c>
      <c r="F184" s="15">
        <v>1</v>
      </c>
      <c r="G184" s="15">
        <v>1</v>
      </c>
      <c r="H184" s="15" t="s">
        <v>1666</v>
      </c>
      <c r="I184" s="15">
        <v>14</v>
      </c>
      <c r="J184" s="15"/>
      <c r="K184" s="15">
        <v>0</v>
      </c>
      <c r="L184" s="15">
        <v>0</v>
      </c>
    </row>
    <row r="185" spans="1:12" x14ac:dyDescent="0.35">
      <c r="A185" s="15">
        <v>183</v>
      </c>
      <c r="B185" s="15" t="s">
        <v>1667</v>
      </c>
      <c r="C185" s="15" t="s">
        <v>1668</v>
      </c>
      <c r="D185" s="15" t="s">
        <v>1669</v>
      </c>
      <c r="E185" s="15" t="s">
        <v>1627</v>
      </c>
      <c r="F185" s="15">
        <v>1</v>
      </c>
      <c r="G185" s="15">
        <v>1</v>
      </c>
      <c r="H185" s="15" t="s">
        <v>1670</v>
      </c>
      <c r="I185" s="15">
        <v>29</v>
      </c>
      <c r="J185" s="15"/>
      <c r="K185" s="15">
        <v>0</v>
      </c>
      <c r="L185" s="15">
        <v>0</v>
      </c>
    </row>
    <row r="186" spans="1:12" x14ac:dyDescent="0.35">
      <c r="A186" s="15">
        <v>184</v>
      </c>
      <c r="B186" s="15" t="s">
        <v>1671</v>
      </c>
      <c r="C186" s="15" t="s">
        <v>1672</v>
      </c>
      <c r="D186" s="15" t="s">
        <v>1673</v>
      </c>
      <c r="E186" s="15" t="s">
        <v>1674</v>
      </c>
      <c r="F186" s="15">
        <v>1</v>
      </c>
      <c r="G186" s="15">
        <v>1</v>
      </c>
      <c r="H186" s="15" t="s">
        <v>1675</v>
      </c>
      <c r="I186" s="15">
        <v>2</v>
      </c>
      <c r="J186" s="15"/>
      <c r="K186" s="15">
        <v>0</v>
      </c>
      <c r="L186" s="15">
        <v>0</v>
      </c>
    </row>
    <row r="187" spans="1:12" x14ac:dyDescent="0.35">
      <c r="A187" s="15">
        <v>185</v>
      </c>
      <c r="B187" s="15" t="s">
        <v>1676</v>
      </c>
      <c r="C187" s="15" t="s">
        <v>1677</v>
      </c>
      <c r="D187" s="15" t="s">
        <v>1678</v>
      </c>
      <c r="E187" s="15" t="s">
        <v>1674</v>
      </c>
      <c r="F187" s="15">
        <v>1</v>
      </c>
      <c r="G187" s="15">
        <v>1</v>
      </c>
      <c r="H187" s="15" t="s">
        <v>1679</v>
      </c>
      <c r="I187" s="15">
        <v>8</v>
      </c>
      <c r="J187" s="15"/>
      <c r="K187" s="15">
        <v>0</v>
      </c>
      <c r="L187" s="15">
        <v>0</v>
      </c>
    </row>
    <row r="188" spans="1:12" x14ac:dyDescent="0.35">
      <c r="A188" s="15">
        <v>186</v>
      </c>
      <c r="B188" s="15" t="s">
        <v>1680</v>
      </c>
      <c r="C188" s="15" t="s">
        <v>1681</v>
      </c>
      <c r="D188" s="15" t="s">
        <v>1682</v>
      </c>
      <c r="E188" s="15" t="s">
        <v>1674</v>
      </c>
      <c r="F188" s="15">
        <v>1</v>
      </c>
      <c r="G188" s="15">
        <v>1</v>
      </c>
      <c r="H188" s="15" t="s">
        <v>1683</v>
      </c>
      <c r="I188" s="15">
        <v>8</v>
      </c>
      <c r="J188" s="15"/>
      <c r="K188" s="15">
        <v>0</v>
      </c>
      <c r="L188" s="15">
        <v>0</v>
      </c>
    </row>
    <row r="189" spans="1:12" x14ac:dyDescent="0.35">
      <c r="A189" s="15">
        <v>187</v>
      </c>
      <c r="B189" s="15" t="s">
        <v>1684</v>
      </c>
      <c r="C189" s="15" t="s">
        <v>1685</v>
      </c>
      <c r="D189" s="15" t="s">
        <v>1686</v>
      </c>
      <c r="E189" s="15" t="s">
        <v>1674</v>
      </c>
      <c r="F189" s="15">
        <v>1</v>
      </c>
      <c r="G189" s="15">
        <v>1</v>
      </c>
      <c r="H189" s="15" t="s">
        <v>1687</v>
      </c>
      <c r="I189" s="15">
        <v>17</v>
      </c>
      <c r="J189" s="15"/>
      <c r="K189" s="15">
        <v>0</v>
      </c>
      <c r="L189" s="15">
        <v>0</v>
      </c>
    </row>
    <row r="190" spans="1:12" x14ac:dyDescent="0.35">
      <c r="A190" s="15">
        <v>188</v>
      </c>
      <c r="B190" s="15" t="s">
        <v>1688</v>
      </c>
      <c r="C190" s="15" t="s">
        <v>1689</v>
      </c>
      <c r="D190" s="15" t="s">
        <v>1690</v>
      </c>
      <c r="E190" s="15" t="s">
        <v>1674</v>
      </c>
      <c r="F190" s="15">
        <v>1</v>
      </c>
      <c r="G190" s="15">
        <v>1</v>
      </c>
      <c r="H190" s="15" t="s">
        <v>1691</v>
      </c>
      <c r="I190" s="15">
        <v>8</v>
      </c>
      <c r="J190" s="15"/>
      <c r="K190" s="15">
        <v>0</v>
      </c>
      <c r="L190" s="15">
        <v>0</v>
      </c>
    </row>
    <row r="191" spans="1:12" x14ac:dyDescent="0.35">
      <c r="A191" s="15">
        <v>189</v>
      </c>
      <c r="B191" s="15" t="s">
        <v>1692</v>
      </c>
      <c r="C191" s="15" t="s">
        <v>1693</v>
      </c>
      <c r="D191" s="15" t="s">
        <v>1694</v>
      </c>
      <c r="E191" s="15" t="s">
        <v>1695</v>
      </c>
      <c r="F191" s="15">
        <v>1</v>
      </c>
      <c r="G191" s="15">
        <v>1</v>
      </c>
      <c r="H191" s="15" t="s">
        <v>1696</v>
      </c>
      <c r="I191" s="15">
        <v>8</v>
      </c>
      <c r="J191" s="15"/>
      <c r="K191" s="15">
        <v>0</v>
      </c>
      <c r="L191" s="15">
        <v>0</v>
      </c>
    </row>
    <row r="192" spans="1:12" x14ac:dyDescent="0.35">
      <c r="A192" s="15">
        <v>190</v>
      </c>
      <c r="B192" s="15" t="s">
        <v>1697</v>
      </c>
      <c r="C192" s="15" t="s">
        <v>1698</v>
      </c>
      <c r="D192" s="15" t="s">
        <v>1699</v>
      </c>
      <c r="E192" s="15" t="s">
        <v>1695</v>
      </c>
      <c r="F192" s="15">
        <v>1</v>
      </c>
      <c r="G192" s="15">
        <v>1</v>
      </c>
      <c r="H192" s="15" t="s">
        <v>1700</v>
      </c>
      <c r="I192" s="15">
        <v>9</v>
      </c>
      <c r="J192" s="15"/>
      <c r="K192" s="15">
        <v>0</v>
      </c>
      <c r="L192" s="15">
        <v>0</v>
      </c>
    </row>
    <row r="193" spans="1:13" x14ac:dyDescent="0.35">
      <c r="A193" s="15">
        <v>191</v>
      </c>
      <c r="B193" s="15" t="s">
        <v>1701</v>
      </c>
      <c r="C193" s="15" t="s">
        <v>1702</v>
      </c>
      <c r="D193" s="15" t="s">
        <v>1703</v>
      </c>
      <c r="E193" s="15" t="s">
        <v>1695</v>
      </c>
      <c r="F193" s="15">
        <v>1</v>
      </c>
      <c r="G193" s="15">
        <v>1</v>
      </c>
      <c r="H193" s="15" t="s">
        <v>1704</v>
      </c>
      <c r="I193" s="15">
        <v>12</v>
      </c>
      <c r="J193" s="15"/>
      <c r="K193" s="15">
        <v>0</v>
      </c>
      <c r="L193" s="15">
        <v>0</v>
      </c>
    </row>
    <row r="194" spans="1:13" x14ac:dyDescent="0.35">
      <c r="A194" s="15">
        <v>192</v>
      </c>
      <c r="B194" s="15" t="s">
        <v>1705</v>
      </c>
      <c r="C194" s="15" t="s">
        <v>1706</v>
      </c>
      <c r="D194" s="15" t="s">
        <v>1707</v>
      </c>
      <c r="E194" s="15" t="s">
        <v>1695</v>
      </c>
      <c r="F194" s="15">
        <v>1</v>
      </c>
      <c r="G194" s="15">
        <v>1</v>
      </c>
      <c r="H194" s="15" t="s">
        <v>1708</v>
      </c>
      <c r="I194" s="15">
        <v>12</v>
      </c>
      <c r="J194" s="15"/>
      <c r="K194" s="15">
        <v>0</v>
      </c>
      <c r="L194" s="15">
        <v>0</v>
      </c>
    </row>
    <row r="195" spans="1:13" x14ac:dyDescent="0.35">
      <c r="A195" s="15">
        <v>193</v>
      </c>
      <c r="B195" s="15" t="s">
        <v>1709</v>
      </c>
      <c r="C195" s="15" t="s">
        <v>1710</v>
      </c>
      <c r="D195" s="15" t="s">
        <v>1711</v>
      </c>
      <c r="E195" s="15" t="s">
        <v>1695</v>
      </c>
      <c r="F195" s="15">
        <v>1</v>
      </c>
      <c r="G195" s="15">
        <v>1</v>
      </c>
      <c r="H195" s="15" t="s">
        <v>1712</v>
      </c>
      <c r="I195" s="15">
        <v>42</v>
      </c>
      <c r="J195" s="15"/>
      <c r="K195" s="15">
        <v>0</v>
      </c>
      <c r="L195" s="15">
        <v>0</v>
      </c>
    </row>
    <row r="196" spans="1:13" x14ac:dyDescent="0.35">
      <c r="A196" s="15">
        <v>194</v>
      </c>
      <c r="B196" s="15" t="s">
        <v>1713</v>
      </c>
      <c r="C196" s="15" t="s">
        <v>1714</v>
      </c>
      <c r="D196" s="15" t="s">
        <v>1715</v>
      </c>
      <c r="E196" s="15" t="s">
        <v>1695</v>
      </c>
      <c r="F196" s="15">
        <v>1</v>
      </c>
      <c r="G196" s="15">
        <v>1</v>
      </c>
      <c r="H196" s="15" t="s">
        <v>1716</v>
      </c>
      <c r="I196" s="15">
        <v>7</v>
      </c>
      <c r="J196" s="15"/>
      <c r="K196" s="15">
        <v>0</v>
      </c>
      <c r="L196" s="15">
        <v>0</v>
      </c>
    </row>
    <row r="197" spans="1:13" x14ac:dyDescent="0.35">
      <c r="A197" s="15">
        <v>195</v>
      </c>
      <c r="B197" s="15" t="s">
        <v>1717</v>
      </c>
      <c r="C197" s="15" t="s">
        <v>1718</v>
      </c>
      <c r="D197" s="15" t="s">
        <v>1719</v>
      </c>
      <c r="E197" s="15" t="s">
        <v>1695</v>
      </c>
      <c r="F197" s="15">
        <v>1</v>
      </c>
      <c r="G197" s="15">
        <v>1</v>
      </c>
      <c r="H197" s="15" t="s">
        <v>1720</v>
      </c>
      <c r="I197" s="15">
        <v>9</v>
      </c>
      <c r="J197" s="15"/>
      <c r="K197" s="15">
        <v>0</v>
      </c>
      <c r="L197" s="15">
        <v>0</v>
      </c>
    </row>
    <row r="198" spans="1:13" x14ac:dyDescent="0.35">
      <c r="A198" s="15">
        <v>196</v>
      </c>
      <c r="B198" s="15" t="s">
        <v>1721</v>
      </c>
      <c r="C198" s="15" t="s">
        <v>1722</v>
      </c>
      <c r="D198" s="15" t="s">
        <v>1723</v>
      </c>
      <c r="E198" s="15" t="s">
        <v>1695</v>
      </c>
      <c r="F198" s="15">
        <v>1</v>
      </c>
      <c r="G198" s="15">
        <v>1</v>
      </c>
      <c r="H198" s="15" t="s">
        <v>1724</v>
      </c>
      <c r="I198" s="15">
        <v>19</v>
      </c>
      <c r="J198" s="15"/>
      <c r="K198" s="15">
        <v>0</v>
      </c>
      <c r="L198" s="15">
        <v>0</v>
      </c>
    </row>
    <row r="199" spans="1:13" x14ac:dyDescent="0.35">
      <c r="A199" s="15">
        <v>197</v>
      </c>
      <c r="B199" s="15" t="s">
        <v>1725</v>
      </c>
      <c r="C199" s="15" t="s">
        <v>1726</v>
      </c>
      <c r="D199" s="15" t="s">
        <v>1727</v>
      </c>
      <c r="E199" s="15" t="s">
        <v>1695</v>
      </c>
      <c r="F199" s="15">
        <v>1</v>
      </c>
      <c r="G199" s="15">
        <v>1</v>
      </c>
      <c r="H199" s="15" t="s">
        <v>1728</v>
      </c>
      <c r="I199" s="15">
        <v>12</v>
      </c>
      <c r="J199" s="15"/>
      <c r="K199" s="15">
        <v>0</v>
      </c>
      <c r="L199" s="15">
        <v>0</v>
      </c>
    </row>
    <row r="200" spans="1:13" x14ac:dyDescent="0.35">
      <c r="A200" s="15">
        <v>198</v>
      </c>
      <c r="B200" s="15" t="s">
        <v>1729</v>
      </c>
      <c r="C200" s="15" t="s">
        <v>1730</v>
      </c>
      <c r="D200" s="15" t="s">
        <v>1731</v>
      </c>
      <c r="E200" s="15" t="s">
        <v>1695</v>
      </c>
      <c r="F200" s="15">
        <v>1</v>
      </c>
      <c r="G200" s="15">
        <v>1</v>
      </c>
      <c r="H200" s="15" t="s">
        <v>1732</v>
      </c>
      <c r="I200" s="15">
        <v>5</v>
      </c>
      <c r="J200" s="15"/>
      <c r="K200" s="15">
        <v>0</v>
      </c>
      <c r="L200" s="15">
        <v>0</v>
      </c>
    </row>
    <row r="201" spans="1:13" x14ac:dyDescent="0.35">
      <c r="A201" s="15">
        <v>199</v>
      </c>
      <c r="B201" s="15" t="s">
        <v>1733</v>
      </c>
      <c r="C201" s="15" t="s">
        <v>1734</v>
      </c>
      <c r="D201" s="15" t="s">
        <v>1735</v>
      </c>
      <c r="E201" s="15" t="s">
        <v>1736</v>
      </c>
      <c r="F201" s="15">
        <v>1</v>
      </c>
      <c r="G201" s="15">
        <v>1</v>
      </c>
      <c r="H201" s="15" t="s">
        <v>1737</v>
      </c>
      <c r="I201" s="15">
        <v>8</v>
      </c>
      <c r="J201" s="15"/>
      <c r="K201" s="15">
        <v>0</v>
      </c>
      <c r="L201" s="15">
        <v>0</v>
      </c>
    </row>
    <row r="202" spans="1:13" x14ac:dyDescent="0.35">
      <c r="A202" s="15">
        <v>200</v>
      </c>
      <c r="B202" s="15" t="s">
        <v>1738</v>
      </c>
      <c r="C202" s="15" t="s">
        <v>1739</v>
      </c>
      <c r="D202" s="15" t="s">
        <v>1740</v>
      </c>
      <c r="E202" s="15" t="s">
        <v>1736</v>
      </c>
      <c r="F202" s="15">
        <v>1</v>
      </c>
      <c r="G202" s="15">
        <v>1</v>
      </c>
      <c r="H202" s="15" t="s">
        <v>1741</v>
      </c>
      <c r="I202" s="15">
        <v>8</v>
      </c>
      <c r="J202" s="15"/>
      <c r="K202" s="15">
        <v>0</v>
      </c>
      <c r="L202" s="15">
        <v>0</v>
      </c>
    </row>
    <row r="203" spans="1:13" ht="15" thickBot="1" x14ac:dyDescent="0.4">
      <c r="A203" s="16">
        <v>201</v>
      </c>
      <c r="B203" s="16" t="s">
        <v>1742</v>
      </c>
      <c r="C203" s="16" t="s">
        <v>1743</v>
      </c>
      <c r="D203" s="16" t="s">
        <v>1744</v>
      </c>
      <c r="E203" s="16" t="s">
        <v>1736</v>
      </c>
      <c r="F203" s="16">
        <v>1</v>
      </c>
      <c r="G203" s="16">
        <v>1</v>
      </c>
      <c r="H203" s="16" t="s">
        <v>1745</v>
      </c>
      <c r="I203" s="16">
        <v>33</v>
      </c>
      <c r="J203" s="16"/>
      <c r="K203" s="16">
        <v>0</v>
      </c>
      <c r="L203" s="16">
        <v>0</v>
      </c>
      <c r="M203" s="4"/>
    </row>
    <row r="204" spans="1:13" ht="15" thickTop="1" x14ac:dyDescent="0.35"/>
  </sheetData>
  <mergeCells count="1">
    <mergeCell ref="A1:M1"/>
  </mergeCells>
  <phoneticPr fontId="1"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F1FDCC-CE4B-480D-8FF1-C1CE496AFE3F}">
  <dimension ref="A1:AA21"/>
  <sheetViews>
    <sheetView workbookViewId="0">
      <selection activeCell="N23" sqref="N23"/>
    </sheetView>
  </sheetViews>
  <sheetFormatPr defaultRowHeight="14.5" x14ac:dyDescent="0.35"/>
  <cols>
    <col min="1" max="1" width="8.7265625" style="2"/>
    <col min="2" max="2" width="12.6328125" style="2" customWidth="1"/>
    <col min="3" max="3" width="17.90625" style="2" customWidth="1"/>
    <col min="4" max="5" width="8.7265625" style="2"/>
    <col min="6" max="6" width="11.7265625" style="2" customWidth="1"/>
    <col min="7" max="7" width="13" style="2" customWidth="1"/>
    <col min="8" max="8" width="11.90625" style="2" customWidth="1"/>
    <col min="9" max="9" width="14.08984375" style="2" customWidth="1"/>
    <col min="10" max="10" width="19.36328125" style="2" customWidth="1"/>
    <col min="11" max="11" width="14.6328125" style="2" customWidth="1"/>
    <col min="12" max="12" width="15.54296875" style="2" customWidth="1"/>
    <col min="13" max="13" width="21.90625" style="2" customWidth="1"/>
    <col min="14" max="14" width="20" style="2" customWidth="1"/>
    <col min="15" max="15" width="19.6328125" style="2" customWidth="1"/>
    <col min="16" max="16" width="17.08984375" style="2" customWidth="1"/>
    <col min="17" max="19" width="8.7265625" style="2"/>
    <col min="20" max="20" width="41.6328125" style="2" customWidth="1"/>
    <col min="21" max="16384" width="8.7265625" style="2"/>
  </cols>
  <sheetData>
    <row r="1" spans="1:27" ht="15" thickBot="1" x14ac:dyDescent="0.4">
      <c r="A1" s="33" t="s">
        <v>2165</v>
      </c>
      <c r="B1" s="33"/>
      <c r="C1" s="33"/>
      <c r="D1" s="33"/>
      <c r="E1" s="33"/>
      <c r="F1" s="33"/>
      <c r="G1" s="33"/>
      <c r="H1" s="33"/>
      <c r="I1" s="33"/>
      <c r="J1" s="33"/>
      <c r="K1" s="33"/>
      <c r="L1" s="33"/>
      <c r="M1" s="33"/>
      <c r="N1" s="33"/>
      <c r="O1" s="33"/>
      <c r="P1" s="33"/>
      <c r="Q1" s="33"/>
      <c r="R1" s="33"/>
      <c r="S1" s="33"/>
      <c r="T1" s="33"/>
      <c r="U1" s="33"/>
      <c r="V1" s="33"/>
      <c r="W1" s="33"/>
      <c r="X1" s="33"/>
      <c r="Y1" s="33"/>
      <c r="Z1" s="33"/>
      <c r="AA1" s="33"/>
    </row>
    <row r="2" spans="1:27" ht="15.5" thickTop="1" thickBot="1" x14ac:dyDescent="0.4">
      <c r="A2" s="21" t="s">
        <v>2135</v>
      </c>
      <c r="B2" s="21" t="s">
        <v>2136</v>
      </c>
      <c r="C2" s="21" t="s">
        <v>2137</v>
      </c>
      <c r="D2" s="21" t="s">
        <v>2138</v>
      </c>
      <c r="E2" s="21" t="s">
        <v>2139</v>
      </c>
      <c r="F2" s="21" t="s">
        <v>2140</v>
      </c>
      <c r="G2" s="21" t="s">
        <v>2141</v>
      </c>
      <c r="H2" s="21" t="s">
        <v>2138</v>
      </c>
      <c r="I2" s="21" t="s">
        <v>2142</v>
      </c>
      <c r="J2" s="21" t="s">
        <v>2143</v>
      </c>
      <c r="K2" s="21" t="s">
        <v>2144</v>
      </c>
      <c r="L2" s="21" t="s">
        <v>2138</v>
      </c>
      <c r="M2" s="21" t="s">
        <v>2168</v>
      </c>
      <c r="N2" s="21" t="s">
        <v>2145</v>
      </c>
      <c r="O2" s="21" t="s">
        <v>2146</v>
      </c>
      <c r="P2" s="21" t="s">
        <v>2138</v>
      </c>
      <c r="Q2" s="13" t="s">
        <v>2085</v>
      </c>
      <c r="R2" s="13" t="s">
        <v>2014</v>
      </c>
      <c r="S2" s="13" t="s">
        <v>2015</v>
      </c>
      <c r="T2" s="13" t="s">
        <v>2016</v>
      </c>
      <c r="U2" s="13" t="s">
        <v>2018</v>
      </c>
      <c r="V2" s="13" t="s">
        <v>2019</v>
      </c>
      <c r="W2" s="13" t="s">
        <v>2020</v>
      </c>
      <c r="X2" s="13" t="s">
        <v>2021</v>
      </c>
      <c r="Y2" s="13" t="s">
        <v>2022</v>
      </c>
      <c r="Z2" s="13" t="s">
        <v>2023</v>
      </c>
      <c r="AA2" s="13" t="s">
        <v>2024</v>
      </c>
    </row>
    <row r="3" spans="1:27" customFormat="1" ht="15" thickTop="1" x14ac:dyDescent="0.35">
      <c r="A3">
        <v>-4.1412173319413503E-3</v>
      </c>
      <c r="B3">
        <v>-1.40837713214299E-2</v>
      </c>
      <c r="C3">
        <v>5.0544419440716297E-3</v>
      </c>
      <c r="D3" t="s">
        <v>2148</v>
      </c>
      <c r="E3">
        <v>0.14252933417660099</v>
      </c>
      <c r="F3">
        <v>6.1776554252603297E-2</v>
      </c>
      <c r="G3">
        <v>0.229925957144269</v>
      </c>
      <c r="H3" t="s">
        <v>2086</v>
      </c>
      <c r="I3">
        <v>0.13838811684465999</v>
      </c>
      <c r="J3">
        <v>5.5851349765952303E-2</v>
      </c>
      <c r="K3">
        <v>0.22699828829952401</v>
      </c>
      <c r="L3" t="s">
        <v>2086</v>
      </c>
      <c r="M3">
        <f>A3/E3</f>
        <v>-2.9055193135261365E-2</v>
      </c>
      <c r="N3">
        <v>-0.14732347039341001</v>
      </c>
      <c r="O3">
        <v>3.4846582001493598E-2</v>
      </c>
      <c r="P3" t="s">
        <v>2148</v>
      </c>
      <c r="Q3" t="s">
        <v>59</v>
      </c>
      <c r="R3" t="s">
        <v>2027</v>
      </c>
      <c r="S3" t="s">
        <v>1002</v>
      </c>
      <c r="T3" t="s">
        <v>2077</v>
      </c>
      <c r="U3" t="s">
        <v>2028</v>
      </c>
      <c r="V3" t="s">
        <v>2029</v>
      </c>
      <c r="W3" t="s">
        <v>2030</v>
      </c>
      <c r="X3">
        <v>1.75</v>
      </c>
      <c r="Y3">
        <v>0.75</v>
      </c>
      <c r="Z3">
        <v>0.57250000000000001</v>
      </c>
      <c r="AA3">
        <v>0.1</v>
      </c>
    </row>
    <row r="4" spans="1:27" customFormat="1" x14ac:dyDescent="0.35">
      <c r="A4">
        <v>-2.7955911745060302E-2</v>
      </c>
      <c r="B4">
        <v>-4.7570666161449997E-2</v>
      </c>
      <c r="C4">
        <v>-1.29443599152266E-2</v>
      </c>
      <c r="D4" t="s">
        <v>2086</v>
      </c>
      <c r="E4">
        <v>0.16634402858972</v>
      </c>
      <c r="F4">
        <v>8.6730302349893998E-2</v>
      </c>
      <c r="G4">
        <v>0.252218323909919</v>
      </c>
      <c r="H4" t="s">
        <v>2086</v>
      </c>
      <c r="I4">
        <v>0.13838811684465999</v>
      </c>
      <c r="J4">
        <v>5.5851349765952199E-2</v>
      </c>
      <c r="K4">
        <v>0.22699828829952401</v>
      </c>
      <c r="L4" t="s">
        <v>2086</v>
      </c>
      <c r="M4">
        <f>A4/E4</f>
        <v>-0.16806080736455103</v>
      </c>
      <c r="N4">
        <v>-0.58336645580326696</v>
      </c>
      <c r="O4">
        <v>-7.7748607471752704E-2</v>
      </c>
      <c r="P4" s="22" t="s">
        <v>2086</v>
      </c>
      <c r="Q4" t="s">
        <v>75</v>
      </c>
      <c r="R4" t="s">
        <v>2031</v>
      </c>
      <c r="S4" t="s">
        <v>1002</v>
      </c>
      <c r="T4" t="s">
        <v>2074</v>
      </c>
      <c r="U4" t="s">
        <v>2032</v>
      </c>
      <c r="V4" t="s">
        <v>2029</v>
      </c>
      <c r="W4" t="s">
        <v>2030</v>
      </c>
      <c r="X4">
        <v>1.78</v>
      </c>
      <c r="Y4">
        <v>0.78</v>
      </c>
      <c r="Z4">
        <v>0.59119999999999995</v>
      </c>
      <c r="AA4">
        <v>0.3</v>
      </c>
    </row>
    <row r="5" spans="1:27" customFormat="1" x14ac:dyDescent="0.35">
      <c r="A5">
        <v>-1.8937941401193901E-2</v>
      </c>
      <c r="B5">
        <v>-3.8166589717004401E-2</v>
      </c>
      <c r="C5">
        <v>-6.0225581998356401E-3</v>
      </c>
      <c r="D5" t="s">
        <v>2086</v>
      </c>
      <c r="E5">
        <v>0.15732605824585399</v>
      </c>
      <c r="F5">
        <v>7.6570931032018993E-2</v>
      </c>
      <c r="G5">
        <v>0.24279831868156901</v>
      </c>
      <c r="H5" t="s">
        <v>2086</v>
      </c>
      <c r="I5">
        <v>0.13838811684465999</v>
      </c>
      <c r="J5">
        <v>5.58513497659524E-2</v>
      </c>
      <c r="K5">
        <v>0.22699828829952301</v>
      </c>
      <c r="L5" t="s">
        <v>2086</v>
      </c>
      <c r="M5">
        <f>A5/E5</f>
        <v>-0.12037383769953425</v>
      </c>
      <c r="N5">
        <v>-0.44300811699521903</v>
      </c>
      <c r="O5">
        <v>-3.8037905318833401E-2</v>
      </c>
      <c r="P5" s="22" t="s">
        <v>2086</v>
      </c>
      <c r="Q5" t="s">
        <v>78</v>
      </c>
      <c r="R5" t="s">
        <v>2033</v>
      </c>
      <c r="S5" t="s">
        <v>1002</v>
      </c>
      <c r="T5" t="s">
        <v>2075</v>
      </c>
      <c r="U5" t="s">
        <v>2034</v>
      </c>
      <c r="V5" t="s">
        <v>2029</v>
      </c>
      <c r="W5" t="s">
        <v>2030</v>
      </c>
      <c r="X5">
        <v>1.8</v>
      </c>
      <c r="Y5">
        <v>0.8</v>
      </c>
      <c r="Z5">
        <v>0.63170000000000004</v>
      </c>
      <c r="AA5">
        <v>11.1</v>
      </c>
    </row>
    <row r="6" spans="1:27" customFormat="1" x14ac:dyDescent="0.35">
      <c r="A6">
        <v>1.21996665429493E-2</v>
      </c>
      <c r="B6">
        <v>-2.1279076293282701E-3</v>
      </c>
      <c r="C6">
        <v>2.96678354325925E-2</v>
      </c>
      <c r="D6" t="s">
        <v>2149</v>
      </c>
      <c r="E6">
        <v>0.12618845030171</v>
      </c>
      <c r="F6">
        <v>4.6612903557343002E-2</v>
      </c>
      <c r="G6">
        <v>0.212041459718952</v>
      </c>
      <c r="H6" t="s">
        <v>2086</v>
      </c>
      <c r="I6">
        <v>0.13838811684465999</v>
      </c>
      <c r="J6">
        <v>5.58513497659524E-2</v>
      </c>
      <c r="K6">
        <v>0.22699828829952301</v>
      </c>
      <c r="L6" t="s">
        <v>2086</v>
      </c>
      <c r="M6">
        <v>8.8155448756076504E-2</v>
      </c>
      <c r="N6">
        <v>-1.52778128491842E-2</v>
      </c>
      <c r="O6">
        <v>0.25247879476359603</v>
      </c>
      <c r="P6" t="s">
        <v>2149</v>
      </c>
      <c r="Q6" t="s">
        <v>114</v>
      </c>
      <c r="R6" t="s">
        <v>2035</v>
      </c>
      <c r="S6" t="s">
        <v>1002</v>
      </c>
      <c r="T6" t="s">
        <v>2155</v>
      </c>
      <c r="U6" t="s">
        <v>2036</v>
      </c>
      <c r="V6" t="s">
        <v>2029</v>
      </c>
      <c r="W6" t="s">
        <v>2030</v>
      </c>
      <c r="X6">
        <v>1.65</v>
      </c>
      <c r="Y6">
        <v>0.65</v>
      </c>
      <c r="Z6">
        <v>0.57820000000000005</v>
      </c>
      <c r="AA6">
        <v>0.1</v>
      </c>
    </row>
    <row r="7" spans="1:27" customFormat="1" x14ac:dyDescent="0.35">
      <c r="A7">
        <v>2.09607738976825E-2</v>
      </c>
      <c r="B7">
        <v>5.5692927658277398E-3</v>
      </c>
      <c r="C7">
        <v>4.1255734243092902E-2</v>
      </c>
      <c r="D7" t="s">
        <v>2087</v>
      </c>
      <c r="E7">
        <v>0.117427342946977</v>
      </c>
      <c r="F7">
        <v>3.57112449931744E-2</v>
      </c>
      <c r="G7">
        <v>0.20283943297010401</v>
      </c>
      <c r="H7" t="s">
        <v>2086</v>
      </c>
      <c r="I7">
        <v>0.13838811684465999</v>
      </c>
      <c r="J7">
        <v>5.5851349765952303E-2</v>
      </c>
      <c r="K7">
        <v>0.22699828829952401</v>
      </c>
      <c r="L7" t="s">
        <v>2086</v>
      </c>
      <c r="M7">
        <v>0.15146368326704601</v>
      </c>
      <c r="N7">
        <v>4.1783130603760203E-2</v>
      </c>
      <c r="O7">
        <v>0.40604362358713803</v>
      </c>
      <c r="P7" s="22" t="s">
        <v>2087</v>
      </c>
      <c r="Q7" t="s">
        <v>132</v>
      </c>
      <c r="R7" t="s">
        <v>2037</v>
      </c>
      <c r="S7" t="s">
        <v>1002</v>
      </c>
      <c r="T7" t="s">
        <v>2038</v>
      </c>
      <c r="U7" t="s">
        <v>2039</v>
      </c>
      <c r="V7" t="s">
        <v>2029</v>
      </c>
      <c r="W7" t="s">
        <v>2030</v>
      </c>
      <c r="X7">
        <v>1.73</v>
      </c>
      <c r="Y7">
        <v>0.73</v>
      </c>
      <c r="Z7">
        <v>0.55249999999999999</v>
      </c>
      <c r="AA7">
        <v>1.3</v>
      </c>
    </row>
    <row r="8" spans="1:27" customFormat="1" x14ac:dyDescent="0.35">
      <c r="A8">
        <v>1.7408669354803501E-2</v>
      </c>
      <c r="B8">
        <v>7.1933694085188295E-4</v>
      </c>
      <c r="C8">
        <v>3.7143641657228103E-2</v>
      </c>
      <c r="D8" t="s">
        <v>2094</v>
      </c>
      <c r="E8">
        <v>0.12097944748985601</v>
      </c>
      <c r="F8">
        <v>4.03247563259281E-2</v>
      </c>
      <c r="G8">
        <v>0.20828790744970899</v>
      </c>
      <c r="H8" t="s">
        <v>2086</v>
      </c>
      <c r="I8">
        <v>0.13838811684465999</v>
      </c>
      <c r="J8">
        <v>5.5851349765952303E-2</v>
      </c>
      <c r="K8">
        <v>0.22699828829952301</v>
      </c>
      <c r="L8" t="s">
        <v>2086</v>
      </c>
      <c r="M8">
        <v>0.125795984162026</v>
      </c>
      <c r="N8">
        <v>4.5948951624713002E-3</v>
      </c>
      <c r="O8">
        <v>0.36776815880539598</v>
      </c>
      <c r="P8" s="22" t="s">
        <v>2094</v>
      </c>
      <c r="Q8" t="s">
        <v>134</v>
      </c>
      <c r="R8" t="s">
        <v>2040</v>
      </c>
      <c r="S8" t="s">
        <v>1002</v>
      </c>
      <c r="T8" t="s">
        <v>2041</v>
      </c>
      <c r="U8" t="s">
        <v>2042</v>
      </c>
      <c r="V8" t="s">
        <v>2029</v>
      </c>
      <c r="W8" t="s">
        <v>2030</v>
      </c>
      <c r="X8">
        <v>1.84</v>
      </c>
      <c r="Y8">
        <v>0.84</v>
      </c>
      <c r="Z8">
        <v>0.81559999999999999</v>
      </c>
      <c r="AA8">
        <v>0.8</v>
      </c>
    </row>
    <row r="9" spans="1:27" customFormat="1" x14ac:dyDescent="0.35">
      <c r="A9">
        <v>1.27471454639453E-2</v>
      </c>
      <c r="B9">
        <v>2.0007502321076902E-3</v>
      </c>
      <c r="C9">
        <v>2.7537174410562099E-2</v>
      </c>
      <c r="D9" t="s">
        <v>2089</v>
      </c>
      <c r="E9">
        <v>0.12564097138071401</v>
      </c>
      <c r="F9">
        <v>4.4210329530328503E-2</v>
      </c>
      <c r="G9">
        <v>0.21233486934609699</v>
      </c>
      <c r="H9" t="s">
        <v>2086</v>
      </c>
      <c r="I9">
        <v>0.13838811684465999</v>
      </c>
      <c r="J9">
        <v>5.5851349765952199E-2</v>
      </c>
      <c r="K9">
        <v>0.22699828829952301</v>
      </c>
      <c r="L9" t="s">
        <v>2086</v>
      </c>
      <c r="M9">
        <v>9.21115609821756E-2</v>
      </c>
      <c r="N9">
        <v>1.6268286518193099E-2</v>
      </c>
      <c r="O9">
        <v>0.27718537457888798</v>
      </c>
      <c r="P9" s="22" t="s">
        <v>2089</v>
      </c>
      <c r="Q9" t="s">
        <v>142</v>
      </c>
      <c r="R9" t="s">
        <v>2043</v>
      </c>
      <c r="S9" t="s">
        <v>1002</v>
      </c>
      <c r="T9" t="s">
        <v>2044</v>
      </c>
      <c r="U9" t="s">
        <v>2045</v>
      </c>
      <c r="V9" t="s">
        <v>2029</v>
      </c>
      <c r="W9" t="s">
        <v>2046</v>
      </c>
      <c r="X9">
        <v>1.9</v>
      </c>
      <c r="Y9">
        <v>0.9</v>
      </c>
      <c r="Z9">
        <v>0.87109999999999999</v>
      </c>
      <c r="AA9">
        <v>0.1</v>
      </c>
    </row>
    <row r="10" spans="1:27" customFormat="1" x14ac:dyDescent="0.35">
      <c r="A10">
        <v>1.08601751484228E-2</v>
      </c>
      <c r="B10">
        <v>-1.7555627329464E-3</v>
      </c>
      <c r="C10">
        <v>2.7259689115007299E-2</v>
      </c>
      <c r="D10" t="s">
        <v>2150</v>
      </c>
      <c r="E10">
        <v>0.12752794169623699</v>
      </c>
      <c r="F10">
        <v>4.8109456263798998E-2</v>
      </c>
      <c r="G10">
        <v>0.214042101154757</v>
      </c>
      <c r="H10" t="s">
        <v>2086</v>
      </c>
      <c r="I10">
        <v>0.13838811684465999</v>
      </c>
      <c r="J10">
        <v>5.5851349765952303E-2</v>
      </c>
      <c r="K10">
        <v>0.22699828829952301</v>
      </c>
      <c r="L10" t="s">
        <v>2086</v>
      </c>
      <c r="M10">
        <v>7.8476211657777503E-2</v>
      </c>
      <c r="N10">
        <v>-1.4893353539359701E-2</v>
      </c>
      <c r="O10">
        <v>0.233500711681047</v>
      </c>
      <c r="P10" t="s">
        <v>2150</v>
      </c>
      <c r="Q10" t="s">
        <v>169</v>
      </c>
      <c r="S10" t="s">
        <v>1002</v>
      </c>
      <c r="T10" t="s">
        <v>2112</v>
      </c>
      <c r="U10" t="s">
        <v>2047</v>
      </c>
      <c r="V10" t="s">
        <v>2048</v>
      </c>
      <c r="W10" t="s">
        <v>2030</v>
      </c>
      <c r="X10">
        <v>2.7</v>
      </c>
      <c r="Y10">
        <v>0.7</v>
      </c>
      <c r="Z10">
        <v>0.92420000000000002</v>
      </c>
      <c r="AA10">
        <v>0.9</v>
      </c>
    </row>
    <row r="11" spans="1:27" customFormat="1" x14ac:dyDescent="0.35">
      <c r="A11">
        <v>1.1262975460331099E-2</v>
      </c>
      <c r="B11">
        <v>-1.1479215550732199E-3</v>
      </c>
      <c r="C11">
        <v>2.71193450696539E-2</v>
      </c>
      <c r="D11" t="s">
        <v>2151</v>
      </c>
      <c r="E11">
        <v>0.12712514138432901</v>
      </c>
      <c r="F11">
        <v>4.8546273307128303E-2</v>
      </c>
      <c r="G11">
        <v>0.21240708177933501</v>
      </c>
      <c r="H11" t="s">
        <v>2086</v>
      </c>
      <c r="I11">
        <v>0.13838811684465999</v>
      </c>
      <c r="J11">
        <v>5.5851349765952102E-2</v>
      </c>
      <c r="K11">
        <v>0.22699828829952401</v>
      </c>
      <c r="L11" t="s">
        <v>2086</v>
      </c>
      <c r="M11">
        <v>8.1386868447482302E-2</v>
      </c>
      <c r="N11">
        <v>-7.3883112712814303E-3</v>
      </c>
      <c r="O11">
        <v>0.23327025854697001</v>
      </c>
      <c r="P11" t="s">
        <v>2151</v>
      </c>
      <c r="Q11" t="s">
        <v>234</v>
      </c>
      <c r="R11" t="s">
        <v>1759</v>
      </c>
      <c r="T11" t="s">
        <v>2049</v>
      </c>
      <c r="U11" t="s">
        <v>2050</v>
      </c>
      <c r="V11" t="s">
        <v>2048</v>
      </c>
      <c r="W11" t="s">
        <v>2030</v>
      </c>
      <c r="X11">
        <v>2.72</v>
      </c>
      <c r="Y11">
        <v>0.72</v>
      </c>
      <c r="Z11">
        <v>0.94369999999999998</v>
      </c>
      <c r="AA11">
        <v>0.2</v>
      </c>
    </row>
    <row r="12" spans="1:27" customFormat="1" x14ac:dyDescent="0.35">
      <c r="A12">
        <v>-1.6590728233923199E-2</v>
      </c>
      <c r="B12">
        <v>-3.37076804363029E-2</v>
      </c>
      <c r="C12">
        <v>-2.8246161802455601E-3</v>
      </c>
      <c r="D12" t="s">
        <v>2092</v>
      </c>
      <c r="E12">
        <v>0.15497884507858301</v>
      </c>
      <c r="F12">
        <v>7.1973067753674902E-2</v>
      </c>
      <c r="G12">
        <v>0.24106163232973701</v>
      </c>
      <c r="H12" t="s">
        <v>2086</v>
      </c>
      <c r="I12">
        <v>0.13838811684465999</v>
      </c>
      <c r="J12">
        <v>5.5851349765952199E-2</v>
      </c>
      <c r="K12">
        <v>0.22699828829952401</v>
      </c>
      <c r="L12" t="s">
        <v>2086</v>
      </c>
      <c r="M12">
        <f>A12/E12</f>
        <v>-0.10705156710588962</v>
      </c>
      <c r="N12">
        <v>-0.38954427474336301</v>
      </c>
      <c r="O12">
        <v>-1.70821308597735E-2</v>
      </c>
      <c r="P12" s="22" t="s">
        <v>2092</v>
      </c>
      <c r="Q12" s="24" t="s">
        <v>253</v>
      </c>
      <c r="R12" t="s">
        <v>1985</v>
      </c>
      <c r="T12" s="24" t="s">
        <v>2158</v>
      </c>
      <c r="U12" t="s">
        <v>2052</v>
      </c>
      <c r="V12" t="s">
        <v>2048</v>
      </c>
      <c r="W12" t="s">
        <v>2030</v>
      </c>
      <c r="X12">
        <v>2.73</v>
      </c>
      <c r="Y12">
        <v>0.73</v>
      </c>
      <c r="Z12">
        <v>0.99990000000000001</v>
      </c>
      <c r="AA12">
        <v>1.4</v>
      </c>
    </row>
    <row r="13" spans="1:27" customFormat="1" x14ac:dyDescent="0.35">
      <c r="A13">
        <v>1.8979390497431501E-2</v>
      </c>
      <c r="B13">
        <v>-6.6337946081758696E-4</v>
      </c>
      <c r="C13">
        <v>4.1829360032354199E-2</v>
      </c>
      <c r="D13" t="s">
        <v>2152</v>
      </c>
      <c r="E13">
        <v>0.119408726347228</v>
      </c>
      <c r="F13">
        <v>3.5957417158136801E-2</v>
      </c>
      <c r="G13">
        <v>0.20677826736091301</v>
      </c>
      <c r="H13" t="s">
        <v>2086</v>
      </c>
      <c r="I13">
        <v>0.13838811684465999</v>
      </c>
      <c r="J13">
        <v>5.5851349765952303E-2</v>
      </c>
      <c r="K13">
        <v>0.22699828829952401</v>
      </c>
      <c r="L13" t="s">
        <v>2086</v>
      </c>
      <c r="M13">
        <v>0.137146099897694</v>
      </c>
      <c r="N13">
        <v>-4.6683448694796598E-3</v>
      </c>
      <c r="O13">
        <v>0.43436928061284702</v>
      </c>
      <c r="P13" t="s">
        <v>2152</v>
      </c>
      <c r="Q13" t="s">
        <v>265</v>
      </c>
      <c r="R13" t="s">
        <v>2053</v>
      </c>
      <c r="T13" t="s">
        <v>2054</v>
      </c>
      <c r="U13" t="s">
        <v>2055</v>
      </c>
      <c r="V13" t="s">
        <v>2048</v>
      </c>
      <c r="W13" t="s">
        <v>2046</v>
      </c>
      <c r="X13">
        <v>2.66</v>
      </c>
      <c r="Y13">
        <v>0.66</v>
      </c>
      <c r="Z13">
        <v>0.81669999999999998</v>
      </c>
      <c r="AA13">
        <v>0.2</v>
      </c>
    </row>
    <row r="14" spans="1:27" customFormat="1" x14ac:dyDescent="0.35">
      <c r="A14">
        <v>1.5022165237737001E-2</v>
      </c>
      <c r="B14">
        <v>1.1300714262317E-3</v>
      </c>
      <c r="C14">
        <v>3.2124220383188802E-2</v>
      </c>
      <c r="D14" t="s">
        <v>2153</v>
      </c>
      <c r="E14">
        <v>0.123365951606923</v>
      </c>
      <c r="F14">
        <v>4.4966470591596801E-2</v>
      </c>
      <c r="G14">
        <v>0.21019533472252999</v>
      </c>
      <c r="H14" t="s">
        <v>2086</v>
      </c>
      <c r="I14">
        <v>0.13838811684465999</v>
      </c>
      <c r="J14">
        <v>5.5851349765952199E-2</v>
      </c>
      <c r="K14">
        <v>0.22699828829952301</v>
      </c>
      <c r="L14" t="s">
        <v>2086</v>
      </c>
      <c r="M14">
        <v>0.108550976631898</v>
      </c>
      <c r="N14">
        <v>1.00761819322382E-2</v>
      </c>
      <c r="O14">
        <v>0.29072730802866797</v>
      </c>
      <c r="P14" s="22" t="s">
        <v>2153</v>
      </c>
      <c r="Q14" t="s">
        <v>271</v>
      </c>
      <c r="R14" t="s">
        <v>2056</v>
      </c>
      <c r="T14" t="s">
        <v>2080</v>
      </c>
      <c r="U14" t="s">
        <v>2057</v>
      </c>
      <c r="V14" t="s">
        <v>2048</v>
      </c>
      <c r="W14" t="s">
        <v>2030</v>
      </c>
      <c r="X14">
        <v>2.68</v>
      </c>
      <c r="Y14">
        <v>0.68</v>
      </c>
      <c r="Z14">
        <v>0.87029999999999996</v>
      </c>
      <c r="AA14">
        <v>1.9</v>
      </c>
    </row>
    <row r="15" spans="1:27" customFormat="1" x14ac:dyDescent="0.35">
      <c r="A15">
        <v>9.4915626714991205E-3</v>
      </c>
      <c r="B15">
        <v>-9.0817589783514401E-4</v>
      </c>
      <c r="C15">
        <v>2.47452465789239E-2</v>
      </c>
      <c r="D15" t="s">
        <v>2151</v>
      </c>
      <c r="E15">
        <v>0.12889655417316001</v>
      </c>
      <c r="F15">
        <v>4.7677161186027397E-2</v>
      </c>
      <c r="G15">
        <v>0.21646841829081301</v>
      </c>
      <c r="H15" t="s">
        <v>2086</v>
      </c>
      <c r="I15">
        <v>0.13838811684465999</v>
      </c>
      <c r="J15">
        <v>5.5851349765952303E-2</v>
      </c>
      <c r="K15">
        <v>0.22699828829952401</v>
      </c>
      <c r="L15" t="s">
        <v>2086</v>
      </c>
      <c r="M15">
        <v>6.8586544046649503E-2</v>
      </c>
      <c r="N15">
        <v>-5.2770210060951103E-3</v>
      </c>
      <c r="O15">
        <v>0.23377013558241799</v>
      </c>
      <c r="P15" t="s">
        <v>2151</v>
      </c>
      <c r="Q15" t="s">
        <v>280</v>
      </c>
      <c r="R15" t="s">
        <v>2058</v>
      </c>
      <c r="T15" t="s">
        <v>2120</v>
      </c>
      <c r="U15" t="s">
        <v>2059</v>
      </c>
      <c r="V15" t="s">
        <v>2029</v>
      </c>
      <c r="W15" t="s">
        <v>2030</v>
      </c>
      <c r="X15">
        <v>1.79</v>
      </c>
      <c r="Y15">
        <v>0.79</v>
      </c>
      <c r="Z15">
        <v>0.7006</v>
      </c>
      <c r="AA15">
        <v>0.9</v>
      </c>
    </row>
    <row r="16" spans="1:27" customFormat="1" x14ac:dyDescent="0.35">
      <c r="A16">
        <v>7.7884016803445701E-3</v>
      </c>
      <c r="B16">
        <v>1.1853330765845799E-4</v>
      </c>
      <c r="C16">
        <v>1.9402791508278901E-2</v>
      </c>
      <c r="D16" t="s">
        <v>2154</v>
      </c>
      <c r="E16">
        <v>0.13059971516431501</v>
      </c>
      <c r="F16">
        <v>5.1417309677984302E-2</v>
      </c>
      <c r="G16">
        <v>0.21939358806082199</v>
      </c>
      <c r="H16" t="s">
        <v>2086</v>
      </c>
      <c r="I16">
        <v>0.13838811684465999</v>
      </c>
      <c r="J16">
        <v>5.5851349765952303E-2</v>
      </c>
      <c r="K16">
        <v>0.22699828829952401</v>
      </c>
      <c r="L16" t="s">
        <v>2086</v>
      </c>
      <c r="M16">
        <v>5.6279410818827799E-2</v>
      </c>
      <c r="N16">
        <v>1.2337142410333501E-3</v>
      </c>
      <c r="O16">
        <v>0.16990541194488201</v>
      </c>
      <c r="P16" s="22" t="s">
        <v>2154</v>
      </c>
      <c r="Q16" t="s">
        <v>285</v>
      </c>
      <c r="R16" t="s">
        <v>2060</v>
      </c>
      <c r="T16" t="s">
        <v>2156</v>
      </c>
      <c r="U16" t="s">
        <v>2061</v>
      </c>
      <c r="V16" t="s">
        <v>2048</v>
      </c>
      <c r="W16" t="s">
        <v>2030</v>
      </c>
      <c r="X16">
        <v>2.66</v>
      </c>
      <c r="Y16">
        <v>0.66</v>
      </c>
      <c r="Z16">
        <v>0.85009999999999997</v>
      </c>
      <c r="AA16">
        <v>0.8</v>
      </c>
    </row>
    <row r="17" spans="1:27" customFormat="1" x14ac:dyDescent="0.35">
      <c r="A17">
        <v>1.5903301983980302E-2</v>
      </c>
      <c r="B17">
        <v>3.1271840645401201E-3</v>
      </c>
      <c r="C17">
        <v>3.3821571303006101E-2</v>
      </c>
      <c r="D17" t="s">
        <v>2091</v>
      </c>
      <c r="E17">
        <v>0.12248481486068</v>
      </c>
      <c r="F17">
        <v>4.3281578798562099E-2</v>
      </c>
      <c r="G17">
        <v>0.20754591422718299</v>
      </c>
      <c r="H17" t="s">
        <v>2088</v>
      </c>
      <c r="I17">
        <v>0.13838811684465999</v>
      </c>
      <c r="J17">
        <v>5.5851349765952303E-2</v>
      </c>
      <c r="K17">
        <v>0.22699828829952401</v>
      </c>
      <c r="L17" t="s">
        <v>2086</v>
      </c>
      <c r="M17">
        <v>0.114918118308031</v>
      </c>
      <c r="N17">
        <v>2.3410643999965699E-2</v>
      </c>
      <c r="O17">
        <v>0.33047678775304901</v>
      </c>
      <c r="P17" s="22" t="s">
        <v>2091</v>
      </c>
      <c r="Q17" t="s">
        <v>290</v>
      </c>
      <c r="R17" t="s">
        <v>2062</v>
      </c>
      <c r="T17" t="s">
        <v>2157</v>
      </c>
      <c r="U17" t="s">
        <v>2063</v>
      </c>
      <c r="V17" t="s">
        <v>2029</v>
      </c>
      <c r="W17" t="s">
        <v>2046</v>
      </c>
      <c r="X17">
        <v>1.78</v>
      </c>
      <c r="Y17">
        <v>0.78</v>
      </c>
      <c r="Z17">
        <v>0.62280000000000002</v>
      </c>
      <c r="AA17">
        <v>0</v>
      </c>
    </row>
    <row r="18" spans="1:27" customFormat="1" x14ac:dyDescent="0.35">
      <c r="A18">
        <v>1.3054357745201301E-2</v>
      </c>
      <c r="B18">
        <v>8.3054642096406595E-4</v>
      </c>
      <c r="C18">
        <v>2.89011433276237E-2</v>
      </c>
      <c r="D18" t="s">
        <v>2093</v>
      </c>
      <c r="E18">
        <v>0.12533375909945901</v>
      </c>
      <c r="F18">
        <v>4.4005349058057398E-2</v>
      </c>
      <c r="G18">
        <v>0.21223956898399601</v>
      </c>
      <c r="H18" t="s">
        <v>2086</v>
      </c>
      <c r="I18">
        <v>0.13838811684465999</v>
      </c>
      <c r="J18">
        <v>5.5851349765952303E-2</v>
      </c>
      <c r="K18">
        <v>0.22699828829952301</v>
      </c>
      <c r="L18" t="s">
        <v>2086</v>
      </c>
      <c r="M18">
        <v>9.4331493504277997E-2</v>
      </c>
      <c r="N18">
        <v>4.76566745134789E-3</v>
      </c>
      <c r="O18">
        <v>0.25596687961513298</v>
      </c>
      <c r="P18" s="22" t="s">
        <v>2093</v>
      </c>
      <c r="Q18" t="s">
        <v>293</v>
      </c>
      <c r="R18" t="s">
        <v>2064</v>
      </c>
      <c r="T18" t="s">
        <v>2122</v>
      </c>
      <c r="U18" t="s">
        <v>2065</v>
      </c>
      <c r="V18" t="s">
        <v>2048</v>
      </c>
      <c r="W18" t="s">
        <v>2030</v>
      </c>
      <c r="X18">
        <v>2.65</v>
      </c>
      <c r="Y18">
        <v>0.65</v>
      </c>
      <c r="Z18">
        <v>0.84940000000000004</v>
      </c>
      <c r="AA18">
        <v>1.7</v>
      </c>
    </row>
    <row r="19" spans="1:27" customFormat="1" x14ac:dyDescent="0.35">
      <c r="A19">
        <v>-1.51669327655383E-2</v>
      </c>
      <c r="B19">
        <v>-3.1941098852989E-2</v>
      </c>
      <c r="C19">
        <v>-2.9177973205845699E-3</v>
      </c>
      <c r="D19" t="s">
        <v>2087</v>
      </c>
      <c r="E19">
        <v>0.153555049610198</v>
      </c>
      <c r="F19">
        <v>7.2429543796864504E-2</v>
      </c>
      <c r="G19">
        <v>0.239758471573224</v>
      </c>
      <c r="H19" t="s">
        <v>2086</v>
      </c>
      <c r="I19">
        <v>0.13838811684465999</v>
      </c>
      <c r="J19">
        <v>5.5851349765952102E-2</v>
      </c>
      <c r="K19">
        <v>0.22699828829952401</v>
      </c>
      <c r="L19" t="s">
        <v>2086</v>
      </c>
      <c r="M19">
        <f>A19/E19</f>
        <v>-9.8771957054097581E-2</v>
      </c>
      <c r="N19">
        <v>-0.35692366260696701</v>
      </c>
      <c r="O19">
        <v>-1.8655570814935199E-2</v>
      </c>
      <c r="P19" s="22" t="s">
        <v>2087</v>
      </c>
      <c r="Q19" s="24" t="s">
        <v>315</v>
      </c>
      <c r="R19" t="s">
        <v>2066</v>
      </c>
      <c r="T19" s="24" t="s">
        <v>2090</v>
      </c>
      <c r="U19" t="s">
        <v>2068</v>
      </c>
      <c r="V19" t="s">
        <v>2048</v>
      </c>
      <c r="W19" t="s">
        <v>2030</v>
      </c>
      <c r="X19">
        <v>2.72</v>
      </c>
      <c r="Y19">
        <v>0.72</v>
      </c>
      <c r="Z19">
        <v>0.98009999999999997</v>
      </c>
      <c r="AA19">
        <v>1.4</v>
      </c>
    </row>
    <row r="20" spans="1:27" customFormat="1" ht="15" thickBot="1" x14ac:dyDescent="0.4">
      <c r="A20" s="23">
        <v>-3.16971764785016E-2</v>
      </c>
      <c r="B20" s="23">
        <v>-5.4628648309203803E-2</v>
      </c>
      <c r="C20" s="23">
        <v>-1.4408687683837899E-2</v>
      </c>
      <c r="D20" s="23" t="s">
        <v>2086</v>
      </c>
      <c r="E20" s="23">
        <v>0.170085293323161</v>
      </c>
      <c r="F20" s="23">
        <v>9.1920030824795801E-2</v>
      </c>
      <c r="G20" s="23">
        <v>0.25834378944355202</v>
      </c>
      <c r="H20" s="23" t="s">
        <v>2086</v>
      </c>
      <c r="I20" s="23">
        <v>0.13838811684465999</v>
      </c>
      <c r="J20" s="23">
        <v>5.58513497659524E-2</v>
      </c>
      <c r="K20" s="23">
        <v>0.22699828829952401</v>
      </c>
      <c r="L20" s="23" t="s">
        <v>2086</v>
      </c>
      <c r="M20" s="23">
        <f>A20/E20</f>
        <v>-0.18636047749453072</v>
      </c>
      <c r="N20" s="23">
        <v>-0.68993334724060096</v>
      </c>
      <c r="O20" s="23">
        <v>-8.5941856839589797E-2</v>
      </c>
      <c r="P20" s="25" t="s">
        <v>2086</v>
      </c>
      <c r="Q20" s="23" t="s">
        <v>333</v>
      </c>
      <c r="R20" s="23" t="s">
        <v>2069</v>
      </c>
      <c r="S20" s="23"/>
      <c r="T20" s="23" t="s">
        <v>2076</v>
      </c>
      <c r="U20" s="23" t="s">
        <v>2070</v>
      </c>
      <c r="V20" s="23" t="s">
        <v>2029</v>
      </c>
      <c r="W20" s="23" t="s">
        <v>2046</v>
      </c>
      <c r="X20" s="23">
        <v>1.9</v>
      </c>
      <c r="Y20" s="23">
        <v>0.9</v>
      </c>
      <c r="Z20" s="23">
        <v>0.97219999999999995</v>
      </c>
      <c r="AA20" s="23">
        <v>0.4</v>
      </c>
    </row>
    <row r="21" spans="1:27" ht="15" thickTop="1" x14ac:dyDescent="0.35">
      <c r="A21" s="2" t="s">
        <v>2147</v>
      </c>
    </row>
  </sheetData>
  <mergeCells count="1">
    <mergeCell ref="A1:AA1"/>
  </mergeCells>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11</vt:i4>
      </vt:variant>
    </vt:vector>
  </HeadingPairs>
  <TitlesOfParts>
    <vt:vector size="11" baseType="lpstr">
      <vt:lpstr>Sheet1</vt:lpstr>
      <vt:lpstr>Excel Table S1</vt:lpstr>
      <vt:lpstr>Excel Table S2</vt:lpstr>
      <vt:lpstr>Excel Table S3</vt:lpstr>
      <vt:lpstr>Excel Table S4</vt:lpstr>
      <vt:lpstr>Excel Table S5</vt:lpstr>
      <vt:lpstr>Excel Table S6</vt:lpstr>
      <vt:lpstr>Excel Table S7</vt:lpstr>
      <vt:lpstr>Excel Table S8</vt:lpstr>
      <vt:lpstr>Excel Table S9</vt:lpstr>
      <vt:lpstr>Excel Table S10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zhimo</dc:creator>
  <cp:lastModifiedBy>光明 李</cp:lastModifiedBy>
  <dcterms:created xsi:type="dcterms:W3CDTF">2025-02-08T23:21:44Z</dcterms:created>
  <dcterms:modified xsi:type="dcterms:W3CDTF">2025-09-15T08:57:50Z</dcterms:modified>
</cp:coreProperties>
</file>