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luban_examples\DesignerConfigs\Datas\item\"/>
    </mc:Choice>
  </mc:AlternateContent>
  <xr:revisionPtr revIDLastSave="0" documentId="13_ncr:1_{ADECE6B8-3EAB-415C-9852-DDA3D5C22293}" xr6:coauthVersionLast="47" xr6:coauthVersionMax="47" xr10:uidLastSave="{00000000-0000-0000-0000-000000000000}"/>
  <bookViews>
    <workbookView xWindow="31530" yWindow="2730" windowWidth="25335" windowHeight="12915" tabRatio="610" activeTab="1" xr2:uid="{00000000-000D-0000-FFFF-FFFF00000000}"/>
  </bookViews>
  <sheets>
    <sheet name="道具功能表" sheetId="5" r:id="rId1"/>
    <sheet name="通用道具表" sheetId="3" r:id="rId2"/>
  </sheets>
  <definedNames>
    <definedName name="宝箱">#REF!</definedName>
    <definedName name="称谓相关">#REF!,#REF!,#REF!,#REF!,#REF!,#REF!,#REF!,#REF!,#REF!</definedName>
    <definedName name="成就和称谓">#REF!</definedName>
    <definedName name="大类">#REF!</definedName>
    <definedName name="动作">#REF!</definedName>
    <definedName name="服装">#REF!</definedName>
    <definedName name="货币">#REF!</definedName>
    <definedName name="扩容道具">#REF!</definedName>
    <definedName name="任务">#REF!</definedName>
    <definedName name="头像框">#REF!</definedName>
    <definedName name="消耗品">#REF!</definedName>
    <definedName name="语音">#REF!</definedName>
    <definedName name="制作材料">#REF!</definedName>
    <definedName name="资源">#REF!</definedName>
    <definedName name="子类">#REF!,#REF!,#REF!,#REF!,#REF!,#REF!,#REF!,#REF!,#REF!,#REF!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3" l="1"/>
  <c r="C14" i="3"/>
  <c r="C13" i="3"/>
  <c r="C11" i="3"/>
  <c r="C10" i="3"/>
  <c r="C9" i="3"/>
</calcChain>
</file>

<file path=xl/sharedStrings.xml><?xml version="1.0" encoding="utf-8"?>
<sst xmlns="http://schemas.openxmlformats.org/spreadsheetml/2006/main" count="315" uniqueCount="177">
  <si>
    <t>功能备注</t>
  </si>
  <si>
    <t>道具编号</t>
  </si>
  <si>
    <t>货币</t>
  </si>
  <si>
    <t>服装</t>
  </si>
  <si>
    <t>消耗品</t>
  </si>
  <si>
    <t>钻石</t>
  </si>
  <si>
    <t>发型</t>
  </si>
  <si>
    <t>白</t>
  </si>
  <si>
    <t>金币</t>
  </si>
  <si>
    <t>外套</t>
  </si>
  <si>
    <t>设计图纸</t>
  </si>
  <si>
    <t>银币</t>
  </si>
  <si>
    <t>上衣</t>
  </si>
  <si>
    <t>蓝</t>
  </si>
  <si>
    <t>经验</t>
  </si>
  <si>
    <t>紫</t>
  </si>
  <si>
    <t>能量点</t>
  </si>
  <si>
    <t>裙子</t>
  </si>
  <si>
    <t>特殊工具</t>
  </si>
  <si>
    <t>袜子</t>
  </si>
  <si>
    <t>食物</t>
  </si>
  <si>
    <t>鞋子</t>
  </si>
  <si>
    <t>发饰</t>
  </si>
  <si>
    <t>下装</t>
  </si>
  <si>
    <t>手持物</t>
  </si>
  <si>
    <t>连衣裙</t>
  </si>
  <si>
    <t>id</t>
  </si>
  <si>
    <t>minor_type</t>
  </si>
  <si>
    <t>use_type</t>
  </si>
  <si>
    <t>method</t>
  </si>
  <si>
    <t>子类型</t>
  </si>
  <si>
    <t>功能编号</t>
  </si>
  <si>
    <t>使用方法</t>
  </si>
  <si>
    <r>
      <rPr>
        <sz val="11"/>
        <color theme="1"/>
        <rFont val="等线"/>
        <family val="2"/>
        <scheme val="minor"/>
      </rPr>
      <t>minor</t>
    </r>
    <r>
      <rPr>
        <sz val="11"/>
        <color theme="1"/>
        <rFont val="等线"/>
        <family val="2"/>
        <scheme val="minor"/>
      </rPr>
      <t>_type</t>
    </r>
  </si>
  <si>
    <t>标记使用方式</t>
  </si>
  <si>
    <t>使用的文本显示</t>
  </si>
  <si>
    <t>策划用不导表</t>
  </si>
  <si>
    <t>是</t>
  </si>
  <si>
    <t>更换手持物</t>
  </si>
  <si>
    <t>使用</t>
  </si>
  <si>
    <t>name</t>
  </si>
  <si>
    <t>major_type</t>
  </si>
  <si>
    <t>quality</t>
  </si>
  <si>
    <t>icon</t>
  </si>
  <si>
    <t>icon_backgroud</t>
  </si>
  <si>
    <t>icon_mask</t>
  </si>
  <si>
    <t>desc</t>
  </si>
  <si>
    <t>show_order</t>
  </si>
  <si>
    <t>quantifier</t>
  </si>
  <si>
    <t>show_in_bag</t>
  </si>
  <si>
    <t>expire</t>
  </si>
  <si>
    <t>out_date_change</t>
  </si>
  <si>
    <t>obtain_daily_limit</t>
  </si>
  <si>
    <t>destroy_on_leave_map</t>
  </si>
  <si>
    <t>level_up_id</t>
  </si>
  <si>
    <t>max_own_num</t>
  </si>
  <si>
    <t>price</t>
  </si>
  <si>
    <t>道具名称</t>
  </si>
  <si>
    <t>道具类别</t>
  </si>
  <si>
    <t>道具子类别</t>
  </si>
  <si>
    <t>备注</t>
  </si>
  <si>
    <t>最大叠加数量</t>
  </si>
  <si>
    <t>物品等级</t>
  </si>
  <si>
    <t>道具图标</t>
  </si>
  <si>
    <t>道具图标底衬</t>
  </si>
  <si>
    <t>道具图标遮罩</t>
  </si>
  <si>
    <t>道具说明</t>
  </si>
  <si>
    <t>道具来源</t>
  </si>
  <si>
    <t>显示顺序</t>
  </si>
  <si>
    <t>量词</t>
  </si>
  <si>
    <t>是否在背包显示</t>
  </si>
  <si>
    <t>道具时限类型</t>
  </si>
  <si>
    <t>道具限时</t>
  </si>
  <si>
    <t>延时生效</t>
  </si>
  <si>
    <t>限时过期兑换</t>
  </si>
  <si>
    <t>是否可批量使用</t>
  </si>
  <si>
    <t>使用读条时间</t>
  </si>
  <si>
    <t>获得的时候是否弹出提示</t>
  </si>
  <si>
    <t>每日最大数量限制数值</t>
  </si>
  <si>
    <t>是否可丢弃</t>
  </si>
  <si>
    <t>是否离开场景销毁</t>
  </si>
  <si>
    <t>升级后产出物品编号</t>
  </si>
  <si>
    <t>最大拥有数量</t>
  </si>
  <si>
    <t>售卖价格</t>
  </si>
  <si>
    <t>物品显示等级</t>
  </si>
  <si>
    <t>获得后使用方式</t>
  </si>
  <si>
    <t>1AABBBCCCC形式
AA表示道具类别编号
BBB表示道具子类编号
CCCC表示编号</t>
  </si>
  <si>
    <t>参见道具类别备注</t>
  </si>
  <si>
    <t>资源路径位于？？？</t>
  </si>
  <si>
    <t>解释道具用处的文字说明</t>
  </si>
  <si>
    <t>道具来源，应该有道具获取途径表的链接关系
等道具获取途径表生成后再决定这个的填写格式</t>
  </si>
  <si>
    <t>在背包里显示顺序，数字越大的位于后面</t>
  </si>
  <si>
    <t>是否显示True=显示
False=不显示</t>
  </si>
  <si>
    <t>1=时间长度（小时）
2=时间段</t>
  </si>
  <si>
    <t>道具时限为1时，XX，单位（h）
道具时限为2时，
yyyy.mm.dd#hh:mm-
yyyy.mm.dd#hh:mm</t>
  </si>
  <si>
    <t xml:space="preserve">单位h
0表示即时生效
</t>
  </si>
  <si>
    <t xml:space="preserve">道具编号#数量；道具编号#数量
如果不填表示不进行过期兑换
</t>
  </si>
  <si>
    <t>True=是
False=否
是否可以同时批量使用，批量使用界面上有可以输入数量的输入口</t>
  </si>
  <si>
    <t>单位s</t>
  </si>
  <si>
    <t>True=是
False=否
是否会跳出来快捷使用按钮
后续开发推荐使用时需要</t>
  </si>
  <si>
    <t>单日获取数量上限，多余无法获得</t>
  </si>
  <si>
    <t>True=是
False=否
一般任务道具填写</t>
  </si>
  <si>
    <t>True=是
False=否
场景限定道具使用</t>
  </si>
  <si>
    <t>通用道具表中的编号</t>
  </si>
  <si>
    <t>折算成银币价格</t>
  </si>
  <si>
    <t>&gt;=玩家等级后背包显示</t>
  </si>
  <si>
    <t>/Game/UI/UIText/UI_TestIcon_3.UI_TestIcon_3</t>
  </si>
  <si>
    <t>rmb兑换的主要货币</t>
  </si>
  <si>
    <t>个</t>
  </si>
  <si>
    <t>Duration</t>
  </si>
  <si>
    <t>终生限购,99999</t>
  </si>
  <si>
    <t>/Game/UI/UIText/UI_TestIcon_1.UI_TestIcon_1</t>
  </si>
  <si>
    <t>主要的高级流通代币</t>
  </si>
  <si>
    <t>/Game/UI/UIText/UI_TestIcon_2.UI_TestIcon_2</t>
  </si>
  <si>
    <t>主要的流通代币</t>
  </si>
  <si>
    <t>人物升级需要的经验</t>
  </si>
  <si>
    <t>点</t>
  </si>
  <si>
    <t>人物变身需要的能量点</t>
  </si>
  <si>
    <t>test</t>
  </si>
  <si>
    <r>
      <rPr>
        <sz val="11"/>
        <color theme="1"/>
        <rFont val="等线"/>
        <family val="2"/>
        <scheme val="minor"/>
      </rPr>
      <t>/Game/UI/UIText/IocnResource/Frames/S0012H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S0012H</t>
    </r>
    <r>
      <rPr>
        <sz val="11"/>
        <color theme="1"/>
        <rFont val="等线"/>
        <family val="2"/>
        <scheme val="minor"/>
      </rPr>
      <t>_png</t>
    </r>
  </si>
  <si>
    <t>初始发型</t>
  </si>
  <si>
    <t>套</t>
  </si>
  <si>
    <t>终生限购,10</t>
  </si>
  <si>
    <r>
      <rPr>
        <sz val="11"/>
        <color theme="1"/>
        <rFont val="等线"/>
        <family val="2"/>
        <scheme val="minor"/>
      </rPr>
      <t>/Game/UI/UIText/IocnResource/Frames/S0006_2C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S0006_2C</t>
    </r>
    <r>
      <rPr>
        <sz val="11"/>
        <color theme="1"/>
        <rFont val="等线"/>
        <family val="2"/>
        <scheme val="minor"/>
      </rPr>
      <t>_png</t>
    </r>
  </si>
  <si>
    <t>初始外套</t>
  </si>
  <si>
    <t>件</t>
  </si>
  <si>
    <t>终生限购,11</t>
  </si>
  <si>
    <r>
      <rPr>
        <sz val="11"/>
        <color theme="1"/>
        <rFont val="等线"/>
        <family val="2"/>
        <scheme val="minor"/>
      </rPr>
      <t>/Game/UI/UIText/IocnResource/Frames/S0090ABS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S0090ABS</t>
    </r>
    <r>
      <rPr>
        <sz val="11"/>
        <color theme="1"/>
        <rFont val="等线"/>
        <family val="2"/>
        <scheme val="minor"/>
      </rPr>
      <t>_png</t>
    </r>
  </si>
  <si>
    <t>初始上衣</t>
  </si>
  <si>
    <t>终生限购,12</t>
  </si>
  <si>
    <t>初始裤子</t>
  </si>
  <si>
    <t>初始下装</t>
  </si>
  <si>
    <t>终生限购,13</t>
  </si>
  <si>
    <r>
      <rPr>
        <sz val="11"/>
        <color theme="1"/>
        <rFont val="等线"/>
        <family val="2"/>
        <scheme val="minor"/>
      </rPr>
      <t>/Game/UI/UIText/IocnResource/Frames/S0012S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S0012S</t>
    </r>
    <r>
      <rPr>
        <sz val="11"/>
        <color theme="1"/>
        <rFont val="等线"/>
        <family val="2"/>
        <scheme val="minor"/>
      </rPr>
      <t>_png</t>
    </r>
  </si>
  <si>
    <t>初始袜子</t>
  </si>
  <si>
    <t>双</t>
  </si>
  <si>
    <t>终生限购,14</t>
  </si>
  <si>
    <r>
      <rPr>
        <sz val="11"/>
        <color theme="1"/>
        <rFont val="等线"/>
        <family val="2"/>
        <scheme val="minor"/>
      </rPr>
      <t>/Game/UI/UIText/IocnResource/Frames/S0012BS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S0012BS_png</t>
    </r>
  </si>
  <si>
    <t>初始鞋子</t>
  </si>
  <si>
    <t>终生限购,15</t>
  </si>
  <si>
    <r>
      <rPr>
        <sz val="11"/>
        <color theme="1"/>
        <rFont val="等线"/>
        <family val="2"/>
        <scheme val="minor"/>
      </rPr>
      <t>/Game/UI/UIText/IocnResource/Frames/S0090_X1AHC</t>
    </r>
    <r>
      <rPr>
        <sz val="11"/>
        <color theme="1"/>
        <rFont val="等线"/>
        <family val="2"/>
        <scheme val="minor"/>
      </rPr>
      <t>_png.</t>
    </r>
    <r>
      <rPr>
        <sz val="11"/>
        <color theme="1"/>
        <rFont val="等线"/>
        <family val="2"/>
        <scheme val="minor"/>
      </rPr>
      <t>S0090_X1AHC_png</t>
    </r>
  </si>
  <si>
    <t>初始发饰</t>
  </si>
  <si>
    <t>终生限购,16</t>
  </si>
  <si>
    <t>初始手持物</t>
  </si>
  <si>
    <t>终生限购,23</t>
  </si>
  <si>
    <t>初始套装</t>
  </si>
  <si>
    <t>终生限购,30</t>
  </si>
  <si>
    <t>终生限购,10000</t>
  </si>
  <si>
    <t>包子</t>
  </si>
  <si>
    <t>铲子</t>
  </si>
  <si>
    <t>一把铲子</t>
  </si>
  <si>
    <t>把</t>
  </si>
  <si>
    <t>投掷物</t>
    <phoneticPr fontId="5" type="noConversion"/>
  </si>
  <si>
    <t>使用</t>
    <phoneticPr fontId="5" type="noConversion"/>
  </si>
  <si>
    <t>是否关闭背包UI</t>
    <phoneticPr fontId="5" type="noConversion"/>
  </si>
  <si>
    <t>使用完毕后是否关闭背包UI</t>
    <phoneticPr fontId="5" type="noConversion"/>
  </si>
  <si>
    <t>close_bag_ui</t>
    <phoneticPr fontId="5" type="noConversion"/>
  </si>
  <si>
    <t>手动</t>
  </si>
  <si>
    <t>min_show_level</t>
    <phoneticPr fontId="5" type="noConversion"/>
  </si>
  <si>
    <t>batch_usable</t>
    <phoneticPr fontId="5" type="noConversion"/>
  </si>
  <si>
    <t>progress_time_when_use</t>
  </si>
  <si>
    <t>show_hint_when_use</t>
  </si>
  <si>
    <t>droppable</t>
  </si>
  <si>
    <t>max_pile_num</t>
    <phoneticPr fontId="5" type="noConversion"/>
  </si>
  <si>
    <t>使用设计图纸</t>
    <phoneticPr fontId="5" type="noConversion"/>
  </si>
  <si>
    <r>
      <rPr>
        <sz val="11"/>
        <color rgb="FF9C0006"/>
        <rFont val="等线"/>
        <family val="3"/>
        <charset val="134"/>
        <scheme val="minor"/>
      </rPr>
      <t>/Game/UI/UIText/IocnResource/Frames/S0090FE_01_png.S0090FE_01_png</t>
    </r>
  </si>
  <si>
    <r>
      <rPr>
        <sz val="11"/>
        <color rgb="FF9C0006"/>
        <rFont val="等线"/>
        <family val="3"/>
        <charset val="134"/>
        <scheme val="minor"/>
      </rPr>
      <t>/Game/UI/UIText/IocnResource/Frames/S0090D_png.S0090D_png</t>
    </r>
  </si>
  <si>
    <t>测试数据-不要动</t>
    <phoneticPr fontId="5" type="noConversion"/>
  </si>
  <si>
    <t>测试数据-包子</t>
    <phoneticPr fontId="5" type="noConversion"/>
  </si>
  <si>
    <t>测试数据-铲子</t>
    <phoneticPr fontId="5" type="noConversion"/>
  </si>
  <si>
    <t>自动</t>
    <phoneticPr fontId="5" type="noConversion"/>
  </si>
  <si>
    <t>func_type</t>
    <phoneticPr fontId="5" type="noConversion"/>
  </si>
  <si>
    <t>null</t>
    <phoneticPr fontId="5" type="noConversion"/>
  </si>
  <si>
    <r>
      <t>n</t>
    </r>
    <r>
      <rPr>
        <sz val="11"/>
        <color theme="1"/>
        <rFont val="等线"/>
        <family val="3"/>
        <charset val="134"/>
        <scheme val="minor"/>
      </rPr>
      <t>ull</t>
    </r>
    <phoneticPr fontId="5" type="noConversion"/>
  </si>
  <si>
    <t>##</t>
    <phoneticPr fontId="5" type="noConversion"/>
  </si>
  <si>
    <t>##</t>
    <phoneticPr fontId="5" type="noConversion"/>
  </si>
  <si>
    <r>
      <t>#</t>
    </r>
    <r>
      <rPr>
        <sz val="11"/>
        <color theme="1"/>
        <rFont val="等线"/>
        <family val="3"/>
        <charset val="134"/>
        <scheme val="minor"/>
      </rPr>
      <t>#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</si>
</sst>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0006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4" fillId="0" borderId="0">
      <alignment vertical="center"/>
    </xf>
    <xf numFmtId="0" fontId="4" fillId="0" borderId="0"/>
    <xf numFmtId="0" fontId="6" fillId="5" borderId="0" applyNumberFormat="0" applyBorder="0" applyAlignment="0" applyProtection="0">
      <alignment vertical="center"/>
    </xf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textRotation="255"/>
    </xf>
    <xf numFmtId="0" fontId="2" fillId="2" borderId="1" xfId="0" applyFont="1" applyFill="1" applyBorder="1" applyAlignment="1">
      <alignment horizontal="center" vertical="center" textRotation="255"/>
    </xf>
    <xf numFmtId="0" fontId="0" fillId="3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textRotation="255"/>
    </xf>
    <xf numFmtId="49" fontId="2" fillId="2" borderId="1" xfId="0" applyNumberFormat="1" applyFont="1" applyFill="1" applyBorder="1" applyAlignment="1">
      <alignment vertical="center" textRotation="255"/>
    </xf>
    <xf numFmtId="0" fontId="0" fillId="0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/>
    </xf>
    <xf numFmtId="0" fontId="6" fillId="5" borderId="1" xfId="3" applyBorder="1" applyAlignment="1">
      <alignment horizontal="center" vertical="center"/>
    </xf>
    <xf numFmtId="0" fontId="6" fillId="5" borderId="2" xfId="3" applyBorder="1" applyAlignment="1">
      <alignment horizontal="center" vertical="center"/>
    </xf>
    <xf numFmtId="0" fontId="6" fillId="5" borderId="0" xfId="3" applyAlignment="1"/>
    <xf numFmtId="0" fontId="6" fillId="5" borderId="1" xfId="3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textRotation="255"/>
    </xf>
  </cellXfs>
  <cellStyles count="4">
    <cellStyle name="差" xfId="3" builtinId="27"/>
    <cellStyle name="常规" xfId="0" builtinId="0"/>
    <cellStyle name="常规 2" xfId="1" xr:uid="{00000000-0005-0000-0000-000001000000}"/>
    <cellStyle name="常规 2 2" xfId="2" xr:uid="{00000000-0005-0000-0000-000002000000}"/>
  </cellStyles>
  <dxfs count="0"/>
  <tableStyles count="0" defaultTableStyle="TableStyleMedium2" defaultPivotStyle="PivotStyleLight16"/>
  <colors>
    <mruColors>
      <color rgb="FFCE91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"/>
  <sheetViews>
    <sheetView workbookViewId="0">
      <selection activeCell="A4" sqref="A4"/>
    </sheetView>
  </sheetViews>
  <sheetFormatPr defaultColWidth="9" defaultRowHeight="14.25" x14ac:dyDescent="0.2"/>
  <cols>
    <col min="2" max="2" width="21.125" customWidth="1"/>
    <col min="3" max="3" width="29.375" customWidth="1"/>
    <col min="4" max="5" width="11.125" customWidth="1"/>
  </cols>
  <sheetData>
    <row r="1" spans="1:6" x14ac:dyDescent="0.2">
      <c r="A1" s="1" t="s">
        <v>175</v>
      </c>
      <c r="B1" s="1" t="s">
        <v>27</v>
      </c>
      <c r="C1" s="1" t="s">
        <v>171</v>
      </c>
      <c r="D1" s="1" t="s">
        <v>29</v>
      </c>
      <c r="E1" s="1" t="s">
        <v>156</v>
      </c>
      <c r="F1" s="2"/>
    </row>
    <row r="2" spans="1:6" ht="115.5" x14ac:dyDescent="0.2">
      <c r="A2" s="2" t="s">
        <v>175</v>
      </c>
      <c r="B2" s="2" t="s">
        <v>30</v>
      </c>
      <c r="C2" s="3" t="s">
        <v>31</v>
      </c>
      <c r="D2" s="2" t="s">
        <v>32</v>
      </c>
      <c r="E2" s="2" t="s">
        <v>154</v>
      </c>
      <c r="F2" s="2" t="s">
        <v>0</v>
      </c>
    </row>
    <row r="3" spans="1:6" ht="42.75" x14ac:dyDescent="0.2">
      <c r="A3" s="27" t="s">
        <v>176</v>
      </c>
      <c r="B3" s="7" t="s">
        <v>33</v>
      </c>
      <c r="C3" s="17" t="s">
        <v>34</v>
      </c>
      <c r="D3" s="4" t="s">
        <v>35</v>
      </c>
      <c r="E3" s="19" t="s">
        <v>155</v>
      </c>
      <c r="F3" s="4" t="s">
        <v>36</v>
      </c>
    </row>
    <row r="4" spans="1:6" x14ac:dyDescent="0.2">
      <c r="A4" s="5" t="s">
        <v>37</v>
      </c>
      <c r="B4" s="18" t="s">
        <v>152</v>
      </c>
      <c r="C4" s="5" t="s">
        <v>38</v>
      </c>
      <c r="D4" s="5" t="s">
        <v>39</v>
      </c>
      <c r="E4" s="20" t="b">
        <v>1</v>
      </c>
      <c r="F4" s="5"/>
    </row>
    <row r="5" spans="1:6" x14ac:dyDescent="0.2">
      <c r="A5" s="5" t="s">
        <v>37</v>
      </c>
      <c r="B5" s="18" t="s">
        <v>10</v>
      </c>
      <c r="C5" s="20" t="s">
        <v>164</v>
      </c>
      <c r="D5" s="20" t="s">
        <v>153</v>
      </c>
      <c r="E5" s="20" t="b">
        <v>0</v>
      </c>
      <c r="F5" s="5"/>
    </row>
    <row r="6" spans="1:6" x14ac:dyDescent="0.2">
      <c r="A6" s="5"/>
      <c r="B6" s="11"/>
      <c r="C6" s="5"/>
      <c r="D6" s="5"/>
      <c r="E6" s="5"/>
      <c r="F6" s="5"/>
    </row>
    <row r="7" spans="1:6" x14ac:dyDescent="0.2">
      <c r="A7" s="5"/>
      <c r="B7" s="11"/>
      <c r="C7" s="5"/>
      <c r="D7" s="5"/>
      <c r="E7" s="5"/>
      <c r="F7" s="5"/>
    </row>
    <row r="8" spans="1:6" x14ac:dyDescent="0.2">
      <c r="A8" s="5"/>
      <c r="B8" s="11"/>
      <c r="C8" s="5"/>
      <c r="D8" s="5"/>
      <c r="E8" s="5"/>
      <c r="F8" s="5"/>
    </row>
    <row r="9" spans="1:6" x14ac:dyDescent="0.2">
      <c r="A9" s="5"/>
      <c r="B9" s="11"/>
      <c r="C9" s="5"/>
      <c r="D9" s="5"/>
      <c r="E9" s="5"/>
      <c r="F9" s="5"/>
    </row>
    <row r="10" spans="1:6" x14ac:dyDescent="0.2">
      <c r="A10" s="5"/>
      <c r="B10" s="11"/>
      <c r="C10" s="5"/>
      <c r="D10" s="5"/>
      <c r="E10" s="5"/>
      <c r="F10" s="5"/>
    </row>
    <row r="11" spans="1:6" x14ac:dyDescent="0.2">
      <c r="A11" s="5"/>
      <c r="B11" s="11"/>
      <c r="C11" s="5"/>
      <c r="D11" s="5"/>
      <c r="E11" s="5"/>
      <c r="F11" s="5"/>
    </row>
    <row r="12" spans="1:6" x14ac:dyDescent="0.2">
      <c r="A12" s="5"/>
      <c r="B12" s="11"/>
      <c r="C12" s="5"/>
      <c r="D12" s="5"/>
      <c r="E12" s="5"/>
      <c r="F12" s="5"/>
    </row>
    <row r="13" spans="1:6" x14ac:dyDescent="0.2">
      <c r="A13" s="5"/>
      <c r="B13" s="11"/>
      <c r="C13" s="5"/>
      <c r="D13" s="5"/>
      <c r="E13" s="5"/>
      <c r="F13" s="5"/>
    </row>
    <row r="14" spans="1:6" x14ac:dyDescent="0.2">
      <c r="A14" s="5"/>
      <c r="B14" s="11"/>
      <c r="C14" s="5"/>
      <c r="D14" s="5"/>
      <c r="E14" s="5"/>
      <c r="F14" s="5"/>
    </row>
    <row r="15" spans="1:6" x14ac:dyDescent="0.2">
      <c r="A15" s="5"/>
      <c r="B15" s="11"/>
      <c r="C15" s="5"/>
      <c r="D15" s="5"/>
      <c r="E15" s="5"/>
      <c r="F15" s="5"/>
    </row>
    <row r="16" spans="1:6" x14ac:dyDescent="0.2">
      <c r="A16" s="5"/>
      <c r="B16" s="11"/>
      <c r="C16" s="5"/>
      <c r="D16" s="5"/>
      <c r="E16" s="5"/>
      <c r="F16" s="5"/>
    </row>
    <row r="17" spans="1:6" x14ac:dyDescent="0.2">
      <c r="A17" s="5"/>
      <c r="B17" s="11"/>
      <c r="C17" s="5"/>
      <c r="D17" s="5"/>
      <c r="E17" s="5"/>
      <c r="F17" s="5"/>
    </row>
  </sheetData>
  <phoneticPr fontId="5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#REF!</xm:f>
          </x14:formula1>
          <xm:sqref>B4:B5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tabSelected="1" workbookViewId="0">
      <pane xSplit="2" ySplit="2" topLeftCell="V3" activePane="bottomRight" state="frozen"/>
      <selection pane="topRight" activeCell="C1" sqref="C1"/>
      <selection pane="bottomLeft" activeCell="A4" sqref="A4"/>
      <selection pane="bottomRight" activeCell="X2" sqref="X2"/>
    </sheetView>
  </sheetViews>
  <sheetFormatPr defaultColWidth="9" defaultRowHeight="14.25" x14ac:dyDescent="0.2"/>
  <cols>
    <col min="1" max="1" width="9" customWidth="1"/>
    <col min="2" max="2" width="20.625" customWidth="1"/>
    <col min="3" max="4" width="17.5" customWidth="1"/>
    <col min="5" max="5" width="22" customWidth="1"/>
    <col min="6" max="6" width="19.625" customWidth="1"/>
    <col min="7" max="7" width="20.375" customWidth="1"/>
    <col min="9" max="9" width="66.125" customWidth="1"/>
    <col min="10" max="10" width="19.375" customWidth="1"/>
    <col min="11" max="11" width="15.875" customWidth="1"/>
    <col min="12" max="12" width="20.25" customWidth="1"/>
    <col min="14" max="14" width="18" customWidth="1"/>
    <col min="15" max="15" width="15.25" customWidth="1"/>
    <col min="16" max="16" width="19.5" customWidth="1"/>
    <col min="17" max="17" width="24" customWidth="1"/>
    <col min="18" max="18" width="15.25" customWidth="1"/>
    <col min="19" max="19" width="37.5" customWidth="1"/>
    <col min="21" max="21" width="16.375" customWidth="1"/>
    <col min="22" max="22" width="22.125" customWidth="1"/>
    <col min="23" max="23" width="22.875" bestFit="1" customWidth="1"/>
    <col min="24" max="24" width="22.25" customWidth="1"/>
    <col min="25" max="25" width="16.625" customWidth="1"/>
    <col min="26" max="26" width="22.5" customWidth="1"/>
    <col min="27" max="27" width="20.25" customWidth="1"/>
    <col min="28" max="28" width="27.25" customWidth="1"/>
    <col min="29" max="29" width="18" customWidth="1"/>
  </cols>
  <sheetData>
    <row r="1" spans="1:31" s="9" customFormat="1" x14ac:dyDescent="0.2">
      <c r="A1" s="1" t="s">
        <v>174</v>
      </c>
      <c r="B1" s="1" t="s">
        <v>26</v>
      </c>
      <c r="C1" s="1" t="s">
        <v>40</v>
      </c>
      <c r="D1" s="1" t="s">
        <v>41</v>
      </c>
      <c r="E1" s="1" t="s">
        <v>27</v>
      </c>
      <c r="F1" s="1"/>
      <c r="G1" s="1" t="s">
        <v>163</v>
      </c>
      <c r="H1" s="1" t="s">
        <v>42</v>
      </c>
      <c r="I1" s="1" t="s">
        <v>43</v>
      </c>
      <c r="J1" s="1" t="s">
        <v>44</v>
      </c>
      <c r="K1" s="1" t="s">
        <v>45</v>
      </c>
      <c r="L1" s="1" t="s">
        <v>46</v>
      </c>
      <c r="M1" s="13"/>
      <c r="N1" s="1" t="s">
        <v>47</v>
      </c>
      <c r="O1" s="1" t="s">
        <v>48</v>
      </c>
      <c r="P1" s="1" t="s">
        <v>49</v>
      </c>
      <c r="Q1" s="1" t="s">
        <v>158</v>
      </c>
      <c r="R1" s="25" t="s">
        <v>50</v>
      </c>
      <c r="S1" s="26"/>
      <c r="T1" s="1"/>
      <c r="U1" s="1" t="s">
        <v>51</v>
      </c>
      <c r="V1" s="1" t="s">
        <v>159</v>
      </c>
      <c r="W1" s="1" t="s">
        <v>160</v>
      </c>
      <c r="X1" s="1" t="s">
        <v>161</v>
      </c>
      <c r="Y1" s="1" t="s">
        <v>52</v>
      </c>
      <c r="Z1" s="1" t="s">
        <v>162</v>
      </c>
      <c r="AA1" s="1" t="s">
        <v>53</v>
      </c>
      <c r="AB1" s="1" t="s">
        <v>54</v>
      </c>
      <c r="AC1" s="1" t="s">
        <v>55</v>
      </c>
      <c r="AD1" s="1" t="s">
        <v>56</v>
      </c>
      <c r="AE1" s="1" t="s">
        <v>28</v>
      </c>
    </row>
    <row r="2" spans="1:31" ht="158.25" x14ac:dyDescent="0.2">
      <c r="A2" s="2" t="s">
        <v>175</v>
      </c>
      <c r="B2" s="2" t="s">
        <v>1</v>
      </c>
      <c r="C2" s="3" t="s">
        <v>57</v>
      </c>
      <c r="D2" s="3" t="s">
        <v>58</v>
      </c>
      <c r="E2" s="2" t="s">
        <v>59</v>
      </c>
      <c r="F2" s="3" t="s">
        <v>60</v>
      </c>
      <c r="G2" s="3" t="s">
        <v>61</v>
      </c>
      <c r="H2" s="3" t="s">
        <v>62</v>
      </c>
      <c r="I2" s="2" t="s">
        <v>63</v>
      </c>
      <c r="J2" s="2" t="s">
        <v>64</v>
      </c>
      <c r="K2" s="2" t="s">
        <v>65</v>
      </c>
      <c r="L2" s="2" t="s">
        <v>66</v>
      </c>
      <c r="M2" s="14" t="s">
        <v>67</v>
      </c>
      <c r="N2" s="3" t="s">
        <v>68</v>
      </c>
      <c r="O2" s="3" t="s">
        <v>69</v>
      </c>
      <c r="P2" s="3" t="s">
        <v>70</v>
      </c>
      <c r="Q2" s="2" t="s">
        <v>84</v>
      </c>
      <c r="R2" s="2" t="s">
        <v>71</v>
      </c>
      <c r="S2" s="2" t="s">
        <v>72</v>
      </c>
      <c r="T2" s="2" t="s">
        <v>73</v>
      </c>
      <c r="U2" s="2" t="s">
        <v>74</v>
      </c>
      <c r="V2" s="2" t="s">
        <v>75</v>
      </c>
      <c r="W2" s="2" t="s">
        <v>76</v>
      </c>
      <c r="X2" s="2" t="s">
        <v>77</v>
      </c>
      <c r="Y2" s="15" t="s">
        <v>78</v>
      </c>
      <c r="Z2" s="2" t="s">
        <v>79</v>
      </c>
      <c r="AA2" s="2" t="s">
        <v>80</v>
      </c>
      <c r="AB2" s="2" t="s">
        <v>81</v>
      </c>
      <c r="AC2" s="2" t="s">
        <v>82</v>
      </c>
      <c r="AD2" s="2" t="s">
        <v>83</v>
      </c>
      <c r="AE2" s="2" t="s">
        <v>85</v>
      </c>
    </row>
    <row r="3" spans="1:31" s="10" customFormat="1" ht="185.25" x14ac:dyDescent="0.2">
      <c r="A3" s="27" t="s">
        <v>176</v>
      </c>
      <c r="B3" s="4" t="s">
        <v>86</v>
      </c>
      <c r="C3" s="4"/>
      <c r="D3" s="4" t="s">
        <v>87</v>
      </c>
      <c r="E3" s="4" t="s">
        <v>87</v>
      </c>
      <c r="F3" s="4" t="s">
        <v>36</v>
      </c>
      <c r="G3" s="4"/>
      <c r="H3" s="4"/>
      <c r="I3" s="4" t="s">
        <v>88</v>
      </c>
      <c r="J3" s="4" t="s">
        <v>88</v>
      </c>
      <c r="K3" s="4" t="s">
        <v>88</v>
      </c>
      <c r="L3" s="4" t="s">
        <v>89</v>
      </c>
      <c r="M3" s="4" t="s">
        <v>90</v>
      </c>
      <c r="N3" s="4" t="s">
        <v>91</v>
      </c>
      <c r="O3" s="4"/>
      <c r="P3" s="4" t="s">
        <v>92</v>
      </c>
      <c r="Q3" s="4" t="s">
        <v>105</v>
      </c>
      <c r="R3" s="4" t="s">
        <v>93</v>
      </c>
      <c r="S3" s="4" t="s">
        <v>94</v>
      </c>
      <c r="T3" s="4" t="s">
        <v>95</v>
      </c>
      <c r="U3" s="4" t="s">
        <v>96</v>
      </c>
      <c r="V3" s="4" t="s">
        <v>97</v>
      </c>
      <c r="W3" s="4" t="s">
        <v>98</v>
      </c>
      <c r="X3" s="4" t="s">
        <v>99</v>
      </c>
      <c r="Y3" s="4" t="s">
        <v>100</v>
      </c>
      <c r="Z3" s="4" t="s">
        <v>101</v>
      </c>
      <c r="AA3" s="4" t="s">
        <v>102</v>
      </c>
      <c r="AB3" s="4" t="s">
        <v>103</v>
      </c>
      <c r="AC3" s="4" t="s">
        <v>82</v>
      </c>
      <c r="AD3" s="4" t="s">
        <v>104</v>
      </c>
    </row>
    <row r="4" spans="1:31" x14ac:dyDescent="0.2">
      <c r="A4" s="5" t="s">
        <v>37</v>
      </c>
      <c r="B4" s="5">
        <v>1</v>
      </c>
      <c r="C4" s="5" t="s">
        <v>5</v>
      </c>
      <c r="D4" s="5" t="s">
        <v>2</v>
      </c>
      <c r="E4" s="5" t="s">
        <v>5</v>
      </c>
      <c r="F4" s="5"/>
      <c r="G4" s="5">
        <v>9999999</v>
      </c>
      <c r="H4" s="5" t="s">
        <v>7</v>
      </c>
      <c r="I4" s="6" t="s">
        <v>106</v>
      </c>
      <c r="J4" s="6"/>
      <c r="K4" s="6"/>
      <c r="L4" s="5" t="s">
        <v>107</v>
      </c>
      <c r="M4" s="5"/>
      <c r="N4" s="5">
        <v>1</v>
      </c>
      <c r="O4" s="5" t="s">
        <v>108</v>
      </c>
      <c r="P4" s="5" t="b">
        <v>1</v>
      </c>
      <c r="Q4" s="5">
        <v>5</v>
      </c>
      <c r="R4" s="6" t="s">
        <v>109</v>
      </c>
      <c r="S4" s="5">
        <v>10</v>
      </c>
      <c r="T4" s="5">
        <v>0</v>
      </c>
      <c r="U4" s="5"/>
      <c r="V4" s="5" t="b">
        <v>1</v>
      </c>
      <c r="W4" s="5">
        <v>1</v>
      </c>
      <c r="X4" s="5" t="b">
        <v>0</v>
      </c>
      <c r="Y4" s="5">
        <v>99999</v>
      </c>
      <c r="Z4" s="5" t="b">
        <v>0</v>
      </c>
      <c r="AA4" s="5" t="b">
        <v>0</v>
      </c>
      <c r="AB4" s="20" t="s">
        <v>173</v>
      </c>
      <c r="AC4" s="5" t="s">
        <v>110</v>
      </c>
      <c r="AD4" s="20" t="s">
        <v>172</v>
      </c>
      <c r="AE4" s="16" t="s">
        <v>157</v>
      </c>
    </row>
    <row r="5" spans="1:31" ht="16.5" x14ac:dyDescent="0.2">
      <c r="A5" s="5" t="s">
        <v>37</v>
      </c>
      <c r="B5" s="12">
        <v>2</v>
      </c>
      <c r="C5" s="8" t="s">
        <v>8</v>
      </c>
      <c r="D5" s="5" t="s">
        <v>2</v>
      </c>
      <c r="E5" s="5" t="s">
        <v>8</v>
      </c>
      <c r="F5" s="5"/>
      <c r="G5" s="5">
        <v>9999999</v>
      </c>
      <c r="H5" s="5" t="s">
        <v>7</v>
      </c>
      <c r="I5" s="6" t="s">
        <v>111</v>
      </c>
      <c r="J5" s="6"/>
      <c r="K5" s="6"/>
      <c r="L5" s="5" t="s">
        <v>112</v>
      </c>
      <c r="M5" s="5"/>
      <c r="N5" s="5">
        <v>2</v>
      </c>
      <c r="O5" s="5" t="s">
        <v>108</v>
      </c>
      <c r="P5" s="5" t="b">
        <v>1</v>
      </c>
      <c r="Q5" s="5">
        <v>5</v>
      </c>
      <c r="R5" s="6" t="s">
        <v>109</v>
      </c>
      <c r="S5" s="5">
        <v>11</v>
      </c>
      <c r="T5" s="5">
        <v>0</v>
      </c>
      <c r="U5" s="5"/>
      <c r="V5" s="5" t="b">
        <v>1</v>
      </c>
      <c r="W5" s="5">
        <v>1</v>
      </c>
      <c r="X5" s="5" t="b">
        <v>0</v>
      </c>
      <c r="Y5" s="5">
        <v>99999</v>
      </c>
      <c r="Z5" s="5" t="b">
        <v>0</v>
      </c>
      <c r="AA5" s="5" t="b">
        <v>0</v>
      </c>
      <c r="AB5" s="20" t="s">
        <v>173</v>
      </c>
      <c r="AC5" s="5" t="s">
        <v>110</v>
      </c>
      <c r="AD5" s="20" t="s">
        <v>172</v>
      </c>
      <c r="AE5" s="16" t="s">
        <v>157</v>
      </c>
    </row>
    <row r="6" spans="1:31" ht="16.5" x14ac:dyDescent="0.2">
      <c r="A6" s="5"/>
      <c r="B6" s="5">
        <v>3</v>
      </c>
      <c r="C6" s="8" t="s">
        <v>11</v>
      </c>
      <c r="D6" s="5" t="s">
        <v>2</v>
      </c>
      <c r="E6" s="5" t="s">
        <v>11</v>
      </c>
      <c r="F6" s="5"/>
      <c r="G6" s="5">
        <v>9999999</v>
      </c>
      <c r="H6" s="5" t="s">
        <v>7</v>
      </c>
      <c r="I6" s="6" t="s">
        <v>113</v>
      </c>
      <c r="J6" s="6"/>
      <c r="K6" s="6"/>
      <c r="L6" s="5" t="s">
        <v>114</v>
      </c>
      <c r="M6" s="5"/>
      <c r="N6" s="5">
        <v>3</v>
      </c>
      <c r="O6" s="5" t="s">
        <v>108</v>
      </c>
      <c r="P6" s="5" t="b">
        <v>1</v>
      </c>
      <c r="Q6" s="5">
        <v>5</v>
      </c>
      <c r="R6" s="6" t="s">
        <v>109</v>
      </c>
      <c r="S6" s="5">
        <v>12</v>
      </c>
      <c r="T6" s="5">
        <v>0</v>
      </c>
      <c r="U6" s="5"/>
      <c r="V6" s="5" t="b">
        <v>1</v>
      </c>
      <c r="W6" s="5">
        <v>1</v>
      </c>
      <c r="X6" s="5" t="b">
        <v>0</v>
      </c>
      <c r="Y6" s="5">
        <v>99999</v>
      </c>
      <c r="Z6" s="5" t="b">
        <v>0</v>
      </c>
      <c r="AA6" s="5" t="b">
        <v>0</v>
      </c>
      <c r="AB6" s="20" t="s">
        <v>173</v>
      </c>
      <c r="AC6" s="5" t="s">
        <v>110</v>
      </c>
      <c r="AD6" s="20" t="s">
        <v>172</v>
      </c>
      <c r="AE6" s="16" t="s">
        <v>157</v>
      </c>
    </row>
    <row r="7" spans="1:31" ht="16.5" x14ac:dyDescent="0.2">
      <c r="A7" s="5"/>
      <c r="B7" s="5">
        <v>4</v>
      </c>
      <c r="C7" s="8" t="s">
        <v>14</v>
      </c>
      <c r="D7" s="5" t="s">
        <v>2</v>
      </c>
      <c r="E7" s="5" t="s">
        <v>14</v>
      </c>
      <c r="F7" s="5"/>
      <c r="G7" s="5">
        <v>9999999</v>
      </c>
      <c r="H7" s="5" t="s">
        <v>7</v>
      </c>
      <c r="I7" s="6" t="s">
        <v>111</v>
      </c>
      <c r="J7" s="6"/>
      <c r="K7" s="6"/>
      <c r="L7" s="5" t="s">
        <v>115</v>
      </c>
      <c r="M7" s="5"/>
      <c r="N7" s="5">
        <v>4</v>
      </c>
      <c r="O7" s="5" t="s">
        <v>116</v>
      </c>
      <c r="P7" s="5" t="b">
        <v>1</v>
      </c>
      <c r="Q7" s="5">
        <v>5</v>
      </c>
      <c r="R7" s="6" t="s">
        <v>109</v>
      </c>
      <c r="S7" s="5">
        <v>13</v>
      </c>
      <c r="T7" s="5">
        <v>0</v>
      </c>
      <c r="U7" s="5"/>
      <c r="V7" s="5" t="b">
        <v>1</v>
      </c>
      <c r="W7" s="5">
        <v>1</v>
      </c>
      <c r="X7" s="5" t="b">
        <v>0</v>
      </c>
      <c r="Y7" s="5">
        <v>99999</v>
      </c>
      <c r="Z7" s="5" t="b">
        <v>0</v>
      </c>
      <c r="AA7" s="5" t="b">
        <v>0</v>
      </c>
      <c r="AB7" s="20" t="s">
        <v>173</v>
      </c>
      <c r="AC7" s="5" t="s">
        <v>110</v>
      </c>
      <c r="AD7" s="20" t="s">
        <v>172</v>
      </c>
      <c r="AE7" s="16" t="s">
        <v>157</v>
      </c>
    </row>
    <row r="8" spans="1:31" ht="16.5" x14ac:dyDescent="0.2">
      <c r="A8" s="5"/>
      <c r="B8" s="5">
        <v>5</v>
      </c>
      <c r="C8" s="8" t="s">
        <v>16</v>
      </c>
      <c r="D8" s="5" t="s">
        <v>2</v>
      </c>
      <c r="E8" s="5" t="s">
        <v>16</v>
      </c>
      <c r="F8" s="5"/>
      <c r="G8" s="5">
        <v>9999999</v>
      </c>
      <c r="H8" s="5" t="s">
        <v>7</v>
      </c>
      <c r="I8" s="6" t="s">
        <v>111</v>
      </c>
      <c r="J8" s="6"/>
      <c r="K8" s="6"/>
      <c r="L8" s="5" t="s">
        <v>117</v>
      </c>
      <c r="M8" s="5"/>
      <c r="N8" s="5">
        <v>5</v>
      </c>
      <c r="O8" s="5" t="s">
        <v>116</v>
      </c>
      <c r="P8" s="5" t="b">
        <v>1</v>
      </c>
      <c r="Q8" s="5">
        <v>5</v>
      </c>
      <c r="R8" s="6" t="s">
        <v>109</v>
      </c>
      <c r="S8" s="5">
        <v>14</v>
      </c>
      <c r="T8" s="5">
        <v>0</v>
      </c>
      <c r="U8" s="5"/>
      <c r="V8" s="5" t="b">
        <v>1</v>
      </c>
      <c r="W8" s="5">
        <v>1</v>
      </c>
      <c r="X8" s="5" t="b">
        <v>0</v>
      </c>
      <c r="Y8" s="5">
        <v>99999</v>
      </c>
      <c r="Z8" s="5" t="b">
        <v>0</v>
      </c>
      <c r="AA8" s="5" t="b">
        <v>0</v>
      </c>
      <c r="AB8" s="20" t="s">
        <v>173</v>
      </c>
      <c r="AC8" s="5" t="s">
        <v>110</v>
      </c>
      <c r="AD8" s="20" t="s">
        <v>172</v>
      </c>
      <c r="AE8" s="16" t="s">
        <v>157</v>
      </c>
    </row>
    <row r="9" spans="1:31" x14ac:dyDescent="0.2">
      <c r="A9" s="6" t="s">
        <v>118</v>
      </c>
      <c r="B9" s="5">
        <v>1020100001</v>
      </c>
      <c r="C9" s="5" t="str">
        <f>"初始"&amp;F9</f>
        <v>初始发型</v>
      </c>
      <c r="D9" s="5" t="s">
        <v>3</v>
      </c>
      <c r="E9" s="5" t="s">
        <v>6</v>
      </c>
      <c r="F9" s="5" t="s">
        <v>6</v>
      </c>
      <c r="G9" s="5">
        <v>1</v>
      </c>
      <c r="H9" s="5" t="s">
        <v>7</v>
      </c>
      <c r="I9" s="6" t="s">
        <v>119</v>
      </c>
      <c r="J9" s="6"/>
      <c r="K9" s="6"/>
      <c r="L9" s="5" t="s">
        <v>120</v>
      </c>
      <c r="M9" s="5"/>
      <c r="N9" s="5">
        <v>6</v>
      </c>
      <c r="O9" s="5" t="s">
        <v>121</v>
      </c>
      <c r="P9" s="5" t="b">
        <v>1</v>
      </c>
      <c r="Q9" s="5">
        <v>5</v>
      </c>
      <c r="R9" s="6" t="s">
        <v>109</v>
      </c>
      <c r="S9" s="5">
        <v>15</v>
      </c>
      <c r="T9" s="5">
        <v>0</v>
      </c>
      <c r="U9" s="5"/>
      <c r="V9" s="5" t="b">
        <v>1</v>
      </c>
      <c r="W9" s="5">
        <v>1</v>
      </c>
      <c r="X9" s="5" t="b">
        <v>0</v>
      </c>
      <c r="Y9" s="5">
        <v>10</v>
      </c>
      <c r="Z9" s="5" t="b">
        <v>0</v>
      </c>
      <c r="AA9" s="5" t="b">
        <v>0</v>
      </c>
      <c r="AB9" s="20" t="s">
        <v>173</v>
      </c>
      <c r="AC9" s="5" t="s">
        <v>122</v>
      </c>
      <c r="AD9" s="20" t="s">
        <v>172</v>
      </c>
      <c r="AE9" s="16" t="s">
        <v>157</v>
      </c>
    </row>
    <row r="10" spans="1:31" x14ac:dyDescent="0.2">
      <c r="A10" s="6" t="s">
        <v>118</v>
      </c>
      <c r="B10" s="5">
        <v>1020200001</v>
      </c>
      <c r="C10" s="5" t="str">
        <f t="shared" ref="C10:C15" si="0">"初始"&amp;F10</f>
        <v>初始外套</v>
      </c>
      <c r="D10" s="5" t="s">
        <v>3</v>
      </c>
      <c r="E10" s="5" t="s">
        <v>9</v>
      </c>
      <c r="F10" s="5" t="s">
        <v>9</v>
      </c>
      <c r="G10" s="5">
        <v>1</v>
      </c>
      <c r="H10" s="5" t="s">
        <v>7</v>
      </c>
      <c r="I10" s="6" t="s">
        <v>123</v>
      </c>
      <c r="J10" s="6"/>
      <c r="K10" s="6"/>
      <c r="L10" s="5" t="s">
        <v>124</v>
      </c>
      <c r="M10" s="5"/>
      <c r="N10" s="5">
        <v>7</v>
      </c>
      <c r="O10" s="5" t="s">
        <v>125</v>
      </c>
      <c r="P10" s="5" t="b">
        <v>1</v>
      </c>
      <c r="Q10" s="5">
        <v>5</v>
      </c>
      <c r="R10" s="6" t="s">
        <v>109</v>
      </c>
      <c r="S10" s="5">
        <v>16</v>
      </c>
      <c r="T10" s="5">
        <v>0</v>
      </c>
      <c r="U10" s="5"/>
      <c r="V10" s="5" t="b">
        <v>1</v>
      </c>
      <c r="W10" s="5">
        <v>1</v>
      </c>
      <c r="X10" s="5" t="b">
        <v>0</v>
      </c>
      <c r="Y10" s="5">
        <v>10</v>
      </c>
      <c r="Z10" s="5" t="b">
        <v>0</v>
      </c>
      <c r="AA10" s="5" t="b">
        <v>0</v>
      </c>
      <c r="AB10" s="20" t="s">
        <v>173</v>
      </c>
      <c r="AC10" s="5" t="s">
        <v>126</v>
      </c>
      <c r="AD10" s="20" t="s">
        <v>172</v>
      </c>
      <c r="AE10" s="16" t="s">
        <v>157</v>
      </c>
    </row>
    <row r="11" spans="1:31" x14ac:dyDescent="0.2">
      <c r="A11" s="6" t="s">
        <v>118</v>
      </c>
      <c r="B11" s="5">
        <v>1020300001</v>
      </c>
      <c r="C11" s="5" t="str">
        <f t="shared" si="0"/>
        <v>初始上衣</v>
      </c>
      <c r="D11" s="5" t="s">
        <v>3</v>
      </c>
      <c r="E11" s="5" t="s">
        <v>12</v>
      </c>
      <c r="F11" s="5" t="s">
        <v>12</v>
      </c>
      <c r="G11" s="5">
        <v>1</v>
      </c>
      <c r="H11" s="5" t="s">
        <v>7</v>
      </c>
      <c r="I11" s="6" t="s">
        <v>127</v>
      </c>
      <c r="J11" s="6"/>
      <c r="K11" s="6"/>
      <c r="L11" s="5" t="s">
        <v>128</v>
      </c>
      <c r="M11" s="5"/>
      <c r="N11" s="5">
        <v>8</v>
      </c>
      <c r="O11" s="5" t="s">
        <v>125</v>
      </c>
      <c r="P11" s="5" t="b">
        <v>1</v>
      </c>
      <c r="Q11" s="5">
        <v>5</v>
      </c>
      <c r="R11" s="6" t="s">
        <v>109</v>
      </c>
      <c r="S11" s="5">
        <v>17</v>
      </c>
      <c r="T11" s="5">
        <v>0</v>
      </c>
      <c r="U11" s="5"/>
      <c r="V11" s="5" t="b">
        <v>1</v>
      </c>
      <c r="W11" s="5">
        <v>1</v>
      </c>
      <c r="X11" s="5" t="b">
        <v>0</v>
      </c>
      <c r="Y11" s="5">
        <v>10</v>
      </c>
      <c r="Z11" s="5" t="b">
        <v>0</v>
      </c>
      <c r="AA11" s="5" t="b">
        <v>0</v>
      </c>
      <c r="AB11" s="20" t="s">
        <v>173</v>
      </c>
      <c r="AC11" s="5" t="s">
        <v>129</v>
      </c>
      <c r="AD11" s="20" t="s">
        <v>172</v>
      </c>
      <c r="AE11" s="16" t="s">
        <v>157</v>
      </c>
    </row>
    <row r="12" spans="1:31" x14ac:dyDescent="0.2">
      <c r="A12" s="6" t="s">
        <v>118</v>
      </c>
      <c r="B12" s="5">
        <v>1020400001</v>
      </c>
      <c r="C12" s="6" t="s">
        <v>130</v>
      </c>
      <c r="D12" s="5" t="s">
        <v>3</v>
      </c>
      <c r="E12" s="5" t="s">
        <v>17</v>
      </c>
      <c r="F12" s="5" t="s">
        <v>23</v>
      </c>
      <c r="G12" s="5">
        <v>1</v>
      </c>
      <c r="H12" s="5" t="s">
        <v>7</v>
      </c>
      <c r="I12" s="6" t="s">
        <v>111</v>
      </c>
      <c r="J12" s="6"/>
      <c r="K12" s="6"/>
      <c r="L12" s="5" t="s">
        <v>131</v>
      </c>
      <c r="M12" s="5"/>
      <c r="N12" s="5">
        <v>9</v>
      </c>
      <c r="O12" s="5" t="s">
        <v>125</v>
      </c>
      <c r="P12" s="5" t="b">
        <v>1</v>
      </c>
      <c r="Q12" s="5">
        <v>5</v>
      </c>
      <c r="R12" s="6" t="s">
        <v>109</v>
      </c>
      <c r="S12" s="5">
        <v>18</v>
      </c>
      <c r="T12" s="5">
        <v>0</v>
      </c>
      <c r="U12" s="5"/>
      <c r="V12" s="5" t="b">
        <v>1</v>
      </c>
      <c r="W12" s="5">
        <v>1</v>
      </c>
      <c r="X12" s="5" t="b">
        <v>0</v>
      </c>
      <c r="Y12" s="5">
        <v>10</v>
      </c>
      <c r="Z12" s="5" t="b">
        <v>0</v>
      </c>
      <c r="AA12" s="5" t="b">
        <v>0</v>
      </c>
      <c r="AB12" s="20" t="s">
        <v>173</v>
      </c>
      <c r="AC12" s="5" t="s">
        <v>132</v>
      </c>
      <c r="AD12" s="20" t="s">
        <v>172</v>
      </c>
      <c r="AE12" s="16" t="s">
        <v>157</v>
      </c>
    </row>
    <row r="13" spans="1:31" x14ac:dyDescent="0.2">
      <c r="A13" s="6" t="s">
        <v>118</v>
      </c>
      <c r="B13" s="5">
        <v>1020500001</v>
      </c>
      <c r="C13" s="5" t="str">
        <f t="shared" si="0"/>
        <v>初始袜子</v>
      </c>
      <c r="D13" s="5" t="s">
        <v>3</v>
      </c>
      <c r="E13" s="5" t="s">
        <v>19</v>
      </c>
      <c r="F13" s="5" t="s">
        <v>19</v>
      </c>
      <c r="G13" s="5">
        <v>1</v>
      </c>
      <c r="H13" s="5" t="s">
        <v>7</v>
      </c>
      <c r="I13" s="6" t="s">
        <v>133</v>
      </c>
      <c r="J13" s="6"/>
      <c r="K13" s="6"/>
      <c r="L13" s="5" t="s">
        <v>134</v>
      </c>
      <c r="M13" s="5"/>
      <c r="N13" s="5">
        <v>10</v>
      </c>
      <c r="O13" s="5" t="s">
        <v>135</v>
      </c>
      <c r="P13" s="5" t="b">
        <v>1</v>
      </c>
      <c r="Q13" s="5">
        <v>5</v>
      </c>
      <c r="R13" s="6" t="s">
        <v>109</v>
      </c>
      <c r="S13" s="5">
        <v>19</v>
      </c>
      <c r="T13" s="5">
        <v>0</v>
      </c>
      <c r="U13" s="5"/>
      <c r="V13" s="5" t="b">
        <v>1</v>
      </c>
      <c r="W13" s="5">
        <v>1</v>
      </c>
      <c r="X13" s="5" t="b">
        <v>0</v>
      </c>
      <c r="Y13" s="5">
        <v>10</v>
      </c>
      <c r="Z13" s="5" t="b">
        <v>0</v>
      </c>
      <c r="AA13" s="5" t="b">
        <v>0</v>
      </c>
      <c r="AB13" s="20" t="s">
        <v>173</v>
      </c>
      <c r="AC13" s="5" t="s">
        <v>136</v>
      </c>
      <c r="AD13" s="20" t="s">
        <v>172</v>
      </c>
      <c r="AE13" s="16" t="s">
        <v>157</v>
      </c>
    </row>
    <row r="14" spans="1:31" x14ac:dyDescent="0.2">
      <c r="A14" s="6" t="s">
        <v>118</v>
      </c>
      <c r="B14" s="5">
        <v>1020600001</v>
      </c>
      <c r="C14" s="5" t="str">
        <f t="shared" si="0"/>
        <v>初始鞋子</v>
      </c>
      <c r="D14" s="5" t="s">
        <v>3</v>
      </c>
      <c r="E14" s="5" t="s">
        <v>21</v>
      </c>
      <c r="F14" s="5" t="s">
        <v>21</v>
      </c>
      <c r="G14" s="5">
        <v>1</v>
      </c>
      <c r="H14" s="5" t="s">
        <v>7</v>
      </c>
      <c r="I14" s="6" t="s">
        <v>137</v>
      </c>
      <c r="J14" s="6"/>
      <c r="K14" s="6"/>
      <c r="L14" s="5" t="s">
        <v>138</v>
      </c>
      <c r="M14" s="5"/>
      <c r="N14" s="5">
        <v>11</v>
      </c>
      <c r="O14" s="5" t="s">
        <v>135</v>
      </c>
      <c r="P14" s="5" t="b">
        <v>1</v>
      </c>
      <c r="Q14" s="5">
        <v>5</v>
      </c>
      <c r="R14" s="6" t="s">
        <v>109</v>
      </c>
      <c r="S14" s="5">
        <v>20</v>
      </c>
      <c r="T14" s="5">
        <v>0</v>
      </c>
      <c r="U14" s="5"/>
      <c r="V14" s="5" t="b">
        <v>1</v>
      </c>
      <c r="W14" s="5">
        <v>1</v>
      </c>
      <c r="X14" s="5" t="b">
        <v>0</v>
      </c>
      <c r="Y14" s="5">
        <v>10</v>
      </c>
      <c r="Z14" s="5" t="b">
        <v>0</v>
      </c>
      <c r="AA14" s="5" t="b">
        <v>0</v>
      </c>
      <c r="AB14" s="20" t="s">
        <v>173</v>
      </c>
      <c r="AC14" s="5" t="s">
        <v>139</v>
      </c>
      <c r="AD14" s="20" t="s">
        <v>172</v>
      </c>
      <c r="AE14" s="16" t="s">
        <v>157</v>
      </c>
    </row>
    <row r="15" spans="1:31" x14ac:dyDescent="0.2">
      <c r="A15" s="6" t="s">
        <v>118</v>
      </c>
      <c r="B15" s="5">
        <v>1020700001</v>
      </c>
      <c r="C15" s="5" t="str">
        <f t="shared" si="0"/>
        <v>初始发饰</v>
      </c>
      <c r="D15" s="5" t="s">
        <v>3</v>
      </c>
      <c r="E15" s="5" t="s">
        <v>22</v>
      </c>
      <c r="F15" s="5" t="s">
        <v>22</v>
      </c>
      <c r="G15" s="5">
        <v>1</v>
      </c>
      <c r="H15" s="5" t="s">
        <v>7</v>
      </c>
      <c r="I15" s="6" t="s">
        <v>140</v>
      </c>
      <c r="J15" s="6"/>
      <c r="K15" s="6"/>
      <c r="L15" s="5" t="s">
        <v>141</v>
      </c>
      <c r="M15" s="5"/>
      <c r="N15" s="5">
        <v>12</v>
      </c>
      <c r="O15" s="5" t="s">
        <v>121</v>
      </c>
      <c r="P15" s="5" t="b">
        <v>1</v>
      </c>
      <c r="Q15" s="5">
        <v>5</v>
      </c>
      <c r="R15" s="6" t="s">
        <v>109</v>
      </c>
      <c r="S15" s="5">
        <v>21</v>
      </c>
      <c r="T15" s="5">
        <v>0</v>
      </c>
      <c r="U15" s="5"/>
      <c r="V15" s="5" t="b">
        <v>1</v>
      </c>
      <c r="W15" s="5">
        <v>1</v>
      </c>
      <c r="X15" s="5" t="b">
        <v>0</v>
      </c>
      <c r="Y15" s="5">
        <v>10</v>
      </c>
      <c r="Z15" s="5" t="b">
        <v>0</v>
      </c>
      <c r="AA15" s="5" t="b">
        <v>0</v>
      </c>
      <c r="AB15" s="20" t="s">
        <v>173</v>
      </c>
      <c r="AC15" s="5" t="s">
        <v>142</v>
      </c>
      <c r="AD15" s="20" t="s">
        <v>172</v>
      </c>
      <c r="AE15" s="16" t="s">
        <v>157</v>
      </c>
    </row>
    <row r="18" spans="1:31" s="23" customFormat="1" x14ac:dyDescent="0.2">
      <c r="A18" s="21"/>
      <c r="B18" s="21">
        <v>1022490000</v>
      </c>
      <c r="C18" s="21" t="s">
        <v>168</v>
      </c>
      <c r="D18" s="21" t="s">
        <v>4</v>
      </c>
      <c r="E18" s="21" t="s">
        <v>20</v>
      </c>
      <c r="F18" s="21" t="s">
        <v>148</v>
      </c>
      <c r="G18" s="21">
        <v>100</v>
      </c>
      <c r="H18" s="21" t="s">
        <v>13</v>
      </c>
      <c r="I18" s="21" t="s">
        <v>111</v>
      </c>
      <c r="J18" s="21"/>
      <c r="K18" s="21"/>
      <c r="L18" s="21" t="s">
        <v>148</v>
      </c>
      <c r="M18" s="21"/>
      <c r="N18" s="21">
        <v>29</v>
      </c>
      <c r="O18" s="21" t="s">
        <v>108</v>
      </c>
      <c r="P18" s="21" t="b">
        <v>1</v>
      </c>
      <c r="Q18" s="21">
        <v>5</v>
      </c>
      <c r="R18" s="21" t="s">
        <v>109</v>
      </c>
      <c r="S18" s="21">
        <v>38</v>
      </c>
      <c r="T18" s="21">
        <v>0</v>
      </c>
      <c r="U18" s="21"/>
      <c r="V18" s="21" t="b">
        <v>1</v>
      </c>
      <c r="W18" s="21">
        <v>1</v>
      </c>
      <c r="X18" s="21" t="b">
        <v>0</v>
      </c>
      <c r="Y18" s="21">
        <v>100</v>
      </c>
      <c r="Z18" s="24" t="b">
        <v>1</v>
      </c>
      <c r="AA18" s="21" t="b">
        <v>0</v>
      </c>
      <c r="AB18" s="21" t="s">
        <v>172</v>
      </c>
      <c r="AC18" s="21" t="s">
        <v>147</v>
      </c>
      <c r="AD18" s="21" t="s">
        <v>172</v>
      </c>
      <c r="AE18" s="22" t="s">
        <v>170</v>
      </c>
    </row>
    <row r="19" spans="1:31" s="23" customFormat="1" x14ac:dyDescent="0.2">
      <c r="A19" s="21"/>
      <c r="B19" s="21">
        <v>1022490001</v>
      </c>
      <c r="C19" s="21" t="s">
        <v>169</v>
      </c>
      <c r="D19" s="21" t="s">
        <v>4</v>
      </c>
      <c r="E19" s="21" t="s">
        <v>18</v>
      </c>
      <c r="F19" s="21" t="s">
        <v>149</v>
      </c>
      <c r="G19" s="21">
        <v>1</v>
      </c>
      <c r="H19" s="21" t="s">
        <v>15</v>
      </c>
      <c r="I19" s="21" t="s">
        <v>111</v>
      </c>
      <c r="J19" s="21"/>
      <c r="K19" s="21"/>
      <c r="L19" s="21" t="s">
        <v>150</v>
      </c>
      <c r="M19" s="21"/>
      <c r="N19" s="21">
        <v>30</v>
      </c>
      <c r="O19" s="21" t="s">
        <v>151</v>
      </c>
      <c r="P19" s="21" t="b">
        <v>1</v>
      </c>
      <c r="Q19" s="21">
        <v>5</v>
      </c>
      <c r="R19" s="21" t="s">
        <v>109</v>
      </c>
      <c r="S19" s="21">
        <v>39</v>
      </c>
      <c r="T19" s="21">
        <v>0</v>
      </c>
      <c r="U19" s="21"/>
      <c r="V19" s="21" t="b">
        <v>1</v>
      </c>
      <c r="W19" s="21">
        <v>1</v>
      </c>
      <c r="X19" s="21" t="b">
        <v>0</v>
      </c>
      <c r="Y19" s="21">
        <v>100</v>
      </c>
      <c r="Z19" s="24" t="b">
        <v>0</v>
      </c>
      <c r="AA19" s="21" t="b">
        <v>0</v>
      </c>
      <c r="AB19" s="21" t="s">
        <v>172</v>
      </c>
      <c r="AC19" s="21" t="s">
        <v>147</v>
      </c>
      <c r="AD19" s="21">
        <v>100</v>
      </c>
      <c r="AE19" s="22" t="s">
        <v>157</v>
      </c>
    </row>
    <row r="20" spans="1:31" s="23" customFormat="1" x14ac:dyDescent="0.2">
      <c r="A20" s="21" t="s">
        <v>118</v>
      </c>
      <c r="B20" s="21">
        <v>1021490001</v>
      </c>
      <c r="C20" s="21" t="s">
        <v>167</v>
      </c>
      <c r="D20" s="21" t="s">
        <v>3</v>
      </c>
      <c r="E20" s="21" t="s">
        <v>24</v>
      </c>
      <c r="F20" s="21" t="s">
        <v>24</v>
      </c>
      <c r="G20" s="21">
        <v>1</v>
      </c>
      <c r="H20" s="21" t="s">
        <v>7</v>
      </c>
      <c r="I20" s="21" t="s">
        <v>165</v>
      </c>
      <c r="J20" s="21"/>
      <c r="K20" s="21"/>
      <c r="L20" s="21" t="s">
        <v>143</v>
      </c>
      <c r="M20" s="21"/>
      <c r="N20" s="21">
        <v>19</v>
      </c>
      <c r="O20" s="21" t="s">
        <v>125</v>
      </c>
      <c r="P20" s="21" t="b">
        <v>1</v>
      </c>
      <c r="Q20" s="21">
        <v>5</v>
      </c>
      <c r="R20" s="21" t="s">
        <v>109</v>
      </c>
      <c r="S20" s="21">
        <v>28</v>
      </c>
      <c r="T20" s="21">
        <v>0</v>
      </c>
      <c r="U20" s="21"/>
      <c r="V20" s="21" t="b">
        <v>1</v>
      </c>
      <c r="W20" s="21">
        <v>1</v>
      </c>
      <c r="X20" s="21" t="b">
        <v>0</v>
      </c>
      <c r="Y20" s="21">
        <v>10</v>
      </c>
      <c r="Z20" s="21" t="b">
        <v>0</v>
      </c>
      <c r="AA20" s="21" t="b">
        <v>0</v>
      </c>
      <c r="AB20" s="21" t="s">
        <v>172</v>
      </c>
      <c r="AC20" s="21" t="s">
        <v>144</v>
      </c>
      <c r="AD20" s="21" t="s">
        <v>172</v>
      </c>
      <c r="AE20" s="22" t="s">
        <v>157</v>
      </c>
    </row>
    <row r="21" spans="1:31" s="23" customFormat="1" x14ac:dyDescent="0.2">
      <c r="A21" s="21" t="s">
        <v>118</v>
      </c>
      <c r="B21" s="21">
        <v>1022490002</v>
      </c>
      <c r="C21" s="21" t="s">
        <v>167</v>
      </c>
      <c r="D21" s="21" t="s">
        <v>3</v>
      </c>
      <c r="E21" s="21" t="s">
        <v>25</v>
      </c>
      <c r="F21" s="21" t="s">
        <v>25</v>
      </c>
      <c r="G21" s="21">
        <v>1</v>
      </c>
      <c r="H21" s="21" t="s">
        <v>13</v>
      </c>
      <c r="I21" s="21" t="s">
        <v>166</v>
      </c>
      <c r="J21" s="21"/>
      <c r="K21" s="21"/>
      <c r="L21" s="21" t="s">
        <v>145</v>
      </c>
      <c r="M21" s="21"/>
      <c r="N21" s="21">
        <v>26</v>
      </c>
      <c r="O21" s="21" t="s">
        <v>108</v>
      </c>
      <c r="P21" s="21" t="b">
        <v>1</v>
      </c>
      <c r="Q21" s="21">
        <v>5</v>
      </c>
      <c r="R21" s="21" t="s">
        <v>109</v>
      </c>
      <c r="S21" s="21">
        <v>35</v>
      </c>
      <c r="T21" s="21">
        <v>0</v>
      </c>
      <c r="U21" s="21"/>
      <c r="V21" s="21" t="b">
        <v>1</v>
      </c>
      <c r="W21" s="21">
        <v>1</v>
      </c>
      <c r="X21" s="21" t="b">
        <v>0</v>
      </c>
      <c r="Y21" s="21">
        <v>10</v>
      </c>
      <c r="Z21" s="21" t="b">
        <v>0</v>
      </c>
      <c r="AA21" s="21" t="b">
        <v>0</v>
      </c>
      <c r="AB21" s="21" t="s">
        <v>172</v>
      </c>
      <c r="AC21" s="21" t="s">
        <v>146</v>
      </c>
      <c r="AD21" s="21">
        <v>8</v>
      </c>
      <c r="AE21" s="22" t="s">
        <v>157</v>
      </c>
    </row>
  </sheetData>
  <mergeCells count="1">
    <mergeCell ref="R1:S1"/>
  </mergeCells>
  <phoneticPr fontId="5" type="noConversion"/>
  <dataValidations count="1">
    <dataValidation type="list" allowBlank="1" showInputMessage="1" showErrorMessage="1" sqref="E18:E21 E4:E15" xr:uid="{00000000-0002-0000-0200-000000000000}">
      <formula1>INDIRECT(D4)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#REF!</xm:f>
          </x14:formula1>
          <xm:sqref>D4:D15 D18:D21</xm:sqref>
        </x14:dataValidation>
        <x14:dataValidation type="list" allowBlank="1" showInputMessage="1" showErrorMessage="1" xr:uid="{00000000-0002-0000-0200-000002000000}">
          <x14:formula1>
            <xm:f>#REF!</xm:f>
          </x14:formula1>
          <xm:sqref>H4:H15 H18:H21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道具功能表</vt:lpstr>
      <vt:lpstr>通用道具表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TU</cp:lastModifiedBy>
  <dcterms:created xsi:type="dcterms:W3CDTF">2015-06-05T18:19:00Z</dcterms:created>
  <dcterms:modified xsi:type="dcterms:W3CDTF">2021-10-27T06:01:39Z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