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иаграмма Ганта" sheetId="1" r:id="rId4"/>
  </sheets>
  <definedNames/>
  <calcPr/>
</workbook>
</file>

<file path=xl/sharedStrings.xml><?xml version="1.0" encoding="utf-8"?>
<sst xmlns="http://schemas.openxmlformats.org/spreadsheetml/2006/main" count="228" uniqueCount="78">
  <si>
    <t>ДОРОЖНАЯ КАРТА</t>
  </si>
  <si>
    <t>НАЗВАНИЕ ПРОЕКТА</t>
  </si>
  <si>
    <t>Информационная система справочной организации</t>
  </si>
  <si>
    <t>НАЗВАНИЕ КОМПАНИИ</t>
  </si>
  <si>
    <t>Российский Университет Кооперации</t>
  </si>
  <si>
    <t>МЕНЕДЖЕР ПРОЕКТА</t>
  </si>
  <si>
    <t>Саенко А.Ю</t>
  </si>
  <si>
    <t>ДАТА</t>
  </si>
  <si>
    <t>НОМЕР ИСР</t>
  </si>
  <si>
    <t>НАЗВАНИЕ ЗАДАЧИ</t>
  </si>
  <si>
    <t>КУРАТОР</t>
  </si>
  <si>
    <t>ДАТА НАЧАЛА</t>
  </si>
  <si>
    <t>ДАТА ОКОНЧАНИЯ</t>
  </si>
  <si>
    <t>ПРОДОЛЖИТЕЛЬНОСТЬ</t>
  </si>
  <si>
    <t>ПРОЦЕНТ ВЫПОЛНЕНИЯ</t>
  </si>
  <si>
    <t>ЭТАП 1</t>
  </si>
  <si>
    <t>ЭТАП 2</t>
  </si>
  <si>
    <t>ЭТАП 3</t>
  </si>
  <si>
    <t>ЭТАП 4</t>
  </si>
  <si>
    <t>01.09.23.09.09.23</t>
  </si>
  <si>
    <t>10.09.23-30.09.23</t>
  </si>
  <si>
    <t>01.10.23 - 19.10.23</t>
  </si>
  <si>
    <t>20.10.23-15.11.23</t>
  </si>
  <si>
    <t>16.11.19.11</t>
  </si>
  <si>
    <t>20.11-22.11</t>
  </si>
  <si>
    <t>23.11.27.11</t>
  </si>
  <si>
    <t>28.11.23-05.12.23</t>
  </si>
  <si>
    <t>07.12-12.12</t>
  </si>
  <si>
    <t>12.12-17.12</t>
  </si>
  <si>
    <t>18.12.23-23.12.23</t>
  </si>
  <si>
    <t>НЕДЕЛЯ 7</t>
  </si>
  <si>
    <t>НЕДЕЛЯ 8</t>
  </si>
  <si>
    <t>НЕДЕЛЯ 9</t>
  </si>
  <si>
    <t>НЕДЕЛЯ 10</t>
  </si>
  <si>
    <t>НЕДЕЛЯ 11</t>
  </si>
  <si>
    <t>НЕДЕЛЯ 12</t>
  </si>
  <si>
    <t>ПТ</t>
  </si>
  <si>
    <t>СБ</t>
  </si>
  <si>
    <t>ВС</t>
  </si>
  <si>
    <t>ПН</t>
  </si>
  <si>
    <t>ВТ</t>
  </si>
  <si>
    <t>СР</t>
  </si>
  <si>
    <t>ЧТ</t>
  </si>
  <si>
    <t>Обследование предметной обалсти</t>
  </si>
  <si>
    <t>Описание предметной области</t>
  </si>
  <si>
    <t>Серегина Наталья Евгеньевна</t>
  </si>
  <si>
    <t>1.1.1</t>
  </si>
  <si>
    <t>Анализ предметной области</t>
  </si>
  <si>
    <t>1.1.2</t>
  </si>
  <si>
    <t>Описание ИС</t>
  </si>
  <si>
    <t>1.1.3</t>
  </si>
  <si>
    <t>Построение диаграмм</t>
  </si>
  <si>
    <t>Проектирование структуры БД</t>
  </si>
  <si>
    <t>Подбор программного обеспечения</t>
  </si>
  <si>
    <t>Проектирование графического интерфейса</t>
  </si>
  <si>
    <t>Подготовка ТЗ</t>
  </si>
  <si>
    <t>Реализация проекта</t>
  </si>
  <si>
    <t>Подготовка ПО</t>
  </si>
  <si>
    <t>Разработка Frontend</t>
  </si>
  <si>
    <t>Разработка БД</t>
  </si>
  <si>
    <t>Разработка Backend</t>
  </si>
  <si>
    <t>Тестирование</t>
  </si>
  <si>
    <t>Доработка</t>
  </si>
  <si>
    <t>Запуск проекта</t>
  </si>
  <si>
    <t>3.1</t>
  </si>
  <si>
    <t>Контрольная проверка ИС</t>
  </si>
  <si>
    <t>3.2</t>
  </si>
  <si>
    <t>Подготовка к представлению проекта преподавателю</t>
  </si>
  <si>
    <t>3.2.1</t>
  </si>
  <si>
    <t>Показ курсового проекта преподавателю</t>
  </si>
  <si>
    <t>3.2.2</t>
  </si>
  <si>
    <t>3.2.3</t>
  </si>
  <si>
    <t>Комиссия</t>
  </si>
  <si>
    <t>Анализ результатов</t>
  </si>
  <si>
    <t>Контроль за работой системы</t>
  </si>
  <si>
    <t>Проверка документации</t>
  </si>
  <si>
    <t>Сдача проекта</t>
  </si>
  <si>
    <t>Оценка эффективности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</si>
</sst>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&quot;.&quot;mm&quot;.&quot;yy"/>
    <numFmt numFmtId="165" formatCode="dd-mm"/>
    <numFmt numFmtId="166" formatCode="&quot;$&quot;#,##0.00"/>
    <numFmt numFmtId="167" formatCode="d.m"/>
    <numFmt numFmtId="168" formatCode="dd.mm.yy"/>
    <numFmt numFmtId="169" formatCode="d.m.yy"/>
    <numFmt numFmtId="170" formatCode="d.m.yy."/>
  </numFmts>
  <fonts count="25">
    <font>
      <sz val="10.0"/>
      <color rgb="FF000000"/>
      <name val="Arial"/>
      <scheme val="minor"/>
    </font>
    <font>
      <sz val="11.0"/>
      <color theme="1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color theme="1"/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00000"/>
      <name val="Roboto"/>
    </font>
    <font/>
    <font>
      <b/>
      <sz val="32.0"/>
      <color rgb="FF0B5394"/>
      <name val="Roboto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b/>
      <sz val="11.0"/>
      <color rgb="FF666666"/>
      <name val="Roboto"/>
    </font>
    <font>
      <sz val="11.0"/>
      <color rgb="FF999999"/>
      <name val="Roboto"/>
    </font>
    <font>
      <sz val="10.0"/>
      <color rgb="FF999999"/>
      <name val="Roboto"/>
    </font>
    <font>
      <sz val="11.0"/>
      <color theme="1"/>
      <name val="Roboto"/>
    </font>
    <font>
      <sz val="11.0"/>
      <color rgb="FF000000"/>
      <name val="Roboto"/>
    </font>
    <font>
      <sz val="12.0"/>
      <color rgb="FF000000"/>
      <name val="Roboto"/>
    </font>
    <font>
      <b/>
      <sz val="12.0"/>
      <color rgb="FF000000"/>
      <name val="Roboto"/>
    </font>
    <font>
      <b/>
      <sz val="12.0"/>
      <color rgb="FFFFFFFF"/>
      <name val="Roboto"/>
    </font>
    <font>
      <sz val="12.0"/>
      <color theme="1"/>
      <name val="Roboto"/>
    </font>
    <font>
      <b/>
      <sz val="12.0"/>
      <color theme="1"/>
      <name val="Roboto"/>
    </font>
    <font>
      <sz val="12.0"/>
      <color rgb="FF434343"/>
      <name val="Roboto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theme="0"/>
      </patternFill>
    </fill>
    <fill>
      <patternFill patternType="solid">
        <fgColor rgb="FF76A5AF"/>
        <bgColor rgb="FF76A5AF"/>
      </patternFill>
    </fill>
  </fills>
  <borders count="24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  <border>
      <top style="thin">
        <color rgb="FFCCCCCC"/>
      </top>
      <bottom style="thin">
        <color rgb="FFB7B7B7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shrinkToFit="0" vertical="center" wrapText="0"/>
    </xf>
    <xf borderId="0" fillId="2" fontId="3" numFmtId="0" xfId="0" applyAlignment="1" applyFont="1">
      <alignment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0" fontId="6" numFmtId="0" xfId="0" applyAlignment="1" applyFont="1">
      <alignment vertical="center"/>
    </xf>
    <xf borderId="1" fillId="2" fontId="7" numFmtId="0" xfId="0" applyAlignment="1" applyBorder="1" applyFont="1">
      <alignment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shrinkToFit="0" vertical="center" wrapText="0"/>
    </xf>
    <xf borderId="0" fillId="0" fontId="10" numFmtId="0" xfId="0" applyAlignment="1" applyFont="1">
      <alignment horizontal="left" shrinkToFit="0" vertical="center" wrapText="0"/>
    </xf>
    <xf borderId="0" fillId="2" fontId="11" numFmtId="0" xfId="0" applyAlignment="1" applyFont="1">
      <alignment shrinkToFit="0" vertical="center" wrapText="0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  <xf borderId="2" fillId="0" fontId="14" numFmtId="0" xfId="0" applyAlignment="1" applyBorder="1" applyFont="1">
      <alignment horizontal="left" shrinkToFit="0" vertical="center" wrapText="0"/>
    </xf>
    <xf borderId="2" fillId="0" fontId="8" numFmtId="0" xfId="0" applyBorder="1" applyFont="1"/>
    <xf borderId="2" fillId="2" fontId="15" numFmtId="0" xfId="0" applyAlignment="1" applyBorder="1" applyFont="1">
      <alignment shrinkToFit="0" vertical="center" wrapText="0"/>
    </xf>
    <xf borderId="0" fillId="2" fontId="16" numFmtId="0" xfId="0" applyAlignment="1" applyFont="1">
      <alignment shrinkToFit="0" vertical="center" wrapText="0"/>
    </xf>
    <xf borderId="2" fillId="0" fontId="15" numFmtId="0" xfId="0" applyAlignment="1" applyBorder="1" applyFont="1">
      <alignment horizontal="left" vertical="center"/>
    </xf>
    <xf borderId="0" fillId="0" fontId="4" numFmtId="0" xfId="0" applyFont="1"/>
    <xf borderId="2" fillId="0" fontId="15" numFmtId="0" xfId="0" applyAlignment="1" applyBorder="1" applyFont="1">
      <alignment shrinkToFit="0" vertical="center" wrapText="0"/>
    </xf>
    <xf borderId="0" fillId="0" fontId="16" numFmtId="0" xfId="0" applyAlignment="1" applyFont="1">
      <alignment shrinkToFit="0" vertical="center" wrapText="0"/>
    </xf>
    <xf borderId="2" fillId="0" fontId="15" numFmtId="164" xfId="0" applyAlignment="1" applyBorder="1" applyFont="1" applyNumberFormat="1">
      <alignment horizontal="left" vertical="center"/>
    </xf>
    <xf borderId="2" fillId="0" fontId="16" numFmtId="0" xfId="0" applyBorder="1" applyFont="1"/>
    <xf borderId="0" fillId="0" fontId="1" numFmtId="0" xfId="0" applyFont="1"/>
    <xf borderId="0" fillId="0" fontId="17" numFmtId="0" xfId="0" applyAlignment="1" applyFont="1">
      <alignment vertical="center"/>
    </xf>
    <xf borderId="0" fillId="2" fontId="18" numFmtId="0" xfId="0" applyAlignment="1" applyFont="1">
      <alignment shrinkToFit="0" vertical="center" wrapText="0"/>
    </xf>
    <xf borderId="0" fillId="2" fontId="18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shrinkToFit="0" vertical="center" wrapText="1"/>
    </xf>
    <xf borderId="3" fillId="4" fontId="21" numFmtId="0" xfId="0" applyAlignment="1" applyBorder="1" applyFill="1" applyFont="1">
      <alignment horizontal="center" readingOrder="0" shrinkToFit="0" vertical="center" wrapText="0"/>
    </xf>
    <xf borderId="3" fillId="5" fontId="21" numFmtId="0" xfId="0" applyAlignment="1" applyBorder="1" applyFill="1" applyFont="1">
      <alignment horizontal="center" shrinkToFit="0" vertical="center" wrapText="0"/>
    </xf>
    <xf borderId="3" fillId="6" fontId="21" numFmtId="0" xfId="0" applyAlignment="1" applyBorder="1" applyFill="1" applyFont="1">
      <alignment horizontal="center" shrinkToFit="0" vertical="center" wrapText="0"/>
    </xf>
    <xf borderId="3" fillId="7" fontId="21" numFmtId="0" xfId="0" applyAlignment="1" applyBorder="1" applyFill="1" applyFont="1">
      <alignment horizontal="center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0" fillId="0" fontId="23" numFmtId="0" xfId="0" applyAlignment="1" applyFont="1">
      <alignment vertical="center"/>
    </xf>
    <xf borderId="5" fillId="8" fontId="21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8" fontId="21" numFmtId="0" xfId="0" applyAlignment="1" applyBorder="1" applyFont="1">
      <alignment horizontal="center" vertical="center"/>
    </xf>
    <xf borderId="5" fillId="9" fontId="21" numFmtId="165" xfId="0" applyAlignment="1" applyBorder="1" applyFill="1" applyFont="1" applyNumberFormat="1">
      <alignment horizontal="center" readingOrder="0" shrinkToFit="0" vertical="center" wrapText="0"/>
    </xf>
    <xf borderId="5" fillId="9" fontId="21" numFmtId="0" xfId="0" applyAlignment="1" applyBorder="1" applyFont="1">
      <alignment horizontal="center" readingOrder="0" shrinkToFit="0" vertical="center" wrapText="0"/>
    </xf>
    <xf borderId="7" fillId="9" fontId="21" numFmtId="0" xfId="0" applyAlignment="1" applyBorder="1" applyFont="1">
      <alignment horizontal="center" readingOrder="0" shrinkToFit="0" vertical="center" wrapText="0"/>
    </xf>
    <xf borderId="5" fillId="10" fontId="21" numFmtId="0" xfId="0" applyAlignment="1" applyBorder="1" applyFill="1" applyFont="1">
      <alignment horizontal="center" shrinkToFit="0" vertical="center" wrapText="0"/>
    </xf>
    <xf borderId="5" fillId="11" fontId="21" numFmtId="0" xfId="0" applyAlignment="1" applyBorder="1" applyFill="1" applyFont="1">
      <alignment horizontal="center" shrinkToFit="0" vertical="center" wrapText="0"/>
    </xf>
    <xf borderId="8" fillId="12" fontId="20" numFmtId="0" xfId="0" applyAlignment="1" applyBorder="1" applyFill="1" applyFont="1">
      <alignment horizontal="center" readingOrder="0" shrinkToFit="0" vertical="center" wrapText="0"/>
    </xf>
    <xf borderId="8" fillId="12" fontId="20" numFmtId="0" xfId="0" applyAlignment="1" applyBorder="1" applyFont="1">
      <alignment horizontal="center" shrinkToFit="0" vertical="center" wrapText="0"/>
    </xf>
    <xf borderId="8" fillId="13" fontId="20" numFmtId="0" xfId="0" applyAlignment="1" applyBorder="1" applyFill="1" applyFont="1">
      <alignment horizontal="center" readingOrder="0" shrinkToFit="0" vertical="center" wrapText="0"/>
    </xf>
    <xf borderId="8" fillId="13" fontId="20" numFmtId="0" xfId="0" applyAlignment="1" applyBorder="1" applyFont="1">
      <alignment horizontal="center" shrinkToFit="0" vertical="center" wrapText="0"/>
    </xf>
    <xf borderId="8" fillId="14" fontId="20" numFmtId="0" xfId="0" applyAlignment="1" applyBorder="1" applyFill="1" applyFont="1">
      <alignment horizontal="center" shrinkToFit="0" vertical="center" wrapText="0"/>
    </xf>
    <xf borderId="8" fillId="15" fontId="20" numFmtId="0" xfId="0" applyAlignment="1" applyBorder="1" applyFill="1" applyFont="1">
      <alignment horizontal="center" shrinkToFit="0" vertical="center" wrapText="0"/>
    </xf>
    <xf borderId="9" fillId="16" fontId="20" numFmtId="0" xfId="0" applyAlignment="1" applyBorder="1" applyFill="1" applyFont="1">
      <alignment horizontal="left" shrinkToFit="0" vertical="center" wrapText="1"/>
    </xf>
    <xf borderId="9" fillId="16" fontId="20" numFmtId="0" xfId="0" applyAlignment="1" applyBorder="1" applyFont="1">
      <alignment shrinkToFit="0" vertical="center" wrapText="0"/>
    </xf>
    <xf borderId="9" fillId="16" fontId="20" numFmtId="0" xfId="0" applyAlignment="1" applyBorder="1" applyFont="1">
      <alignment shrinkToFit="0" vertical="center" wrapText="1"/>
    </xf>
    <xf borderId="0" fillId="16" fontId="20" numFmtId="0" xfId="0" applyAlignment="1" applyFont="1">
      <alignment horizontal="center" shrinkToFit="0" vertical="center" wrapText="0"/>
    </xf>
    <xf borderId="0" fillId="16" fontId="20" numFmtId="166" xfId="0" applyAlignment="1" applyFont="1" applyNumberFormat="1">
      <alignment horizontal="center" shrinkToFit="0" vertical="center" wrapText="0"/>
    </xf>
    <xf borderId="0" fillId="16" fontId="20" numFmtId="3" xfId="0" applyAlignment="1" applyFont="1" applyNumberFormat="1">
      <alignment horizontal="center" shrinkToFit="0" vertical="center" wrapText="0"/>
    </xf>
    <xf borderId="10" fillId="0" fontId="24" numFmtId="167" xfId="0" applyAlignment="1" applyBorder="1" applyFont="1" applyNumberFormat="1">
      <alignment horizontal="left" shrinkToFit="0" vertical="center" wrapText="1"/>
    </xf>
    <xf borderId="10" fillId="0" fontId="24" numFmtId="0" xfId="0" applyAlignment="1" applyBorder="1" applyFont="1">
      <alignment shrinkToFit="0" vertical="center" wrapText="1"/>
    </xf>
    <xf borderId="10" fillId="0" fontId="24" numFmtId="164" xfId="0" applyAlignment="1" applyBorder="1" applyFont="1" applyNumberFormat="1">
      <alignment horizontal="left" shrinkToFit="0" vertical="center" wrapText="1"/>
    </xf>
    <xf borderId="10" fillId="0" fontId="24" numFmtId="0" xfId="0" applyAlignment="1" applyBorder="1" applyFont="1">
      <alignment horizontal="center" shrinkToFit="0" vertical="center" wrapText="1"/>
    </xf>
    <xf borderId="10" fillId="0" fontId="24" numFmtId="9" xfId="0" applyAlignment="1" applyBorder="1" applyFont="1" applyNumberFormat="1">
      <alignment horizontal="center" shrinkToFit="0" vertical="center" wrapText="1"/>
    </xf>
    <xf borderId="11" fillId="8" fontId="20" numFmtId="9" xfId="0" applyAlignment="1" applyBorder="1" applyFont="1" applyNumberFormat="1">
      <alignment horizontal="center" shrinkToFit="0" vertical="center" wrapText="0"/>
    </xf>
    <xf borderId="12" fillId="8" fontId="20" numFmtId="166" xfId="0" applyAlignment="1" applyBorder="1" applyFont="1" applyNumberFormat="1">
      <alignment horizontal="center" shrinkToFit="0" vertical="center" wrapText="0"/>
    </xf>
    <xf borderId="13" fillId="8" fontId="20" numFmtId="166" xfId="0" applyAlignment="1" applyBorder="1" applyFont="1" applyNumberFormat="1">
      <alignment horizontal="center" shrinkToFit="0" vertical="center" wrapText="0"/>
    </xf>
    <xf borderId="13" fillId="8" fontId="20" numFmtId="0" xfId="0" applyAlignment="1" applyBorder="1" applyFont="1">
      <alignment horizontal="center" shrinkToFit="0" vertical="center" wrapText="0"/>
    </xf>
    <xf borderId="13" fillId="17" fontId="20" numFmtId="0" xfId="0" applyAlignment="1" applyBorder="1" applyFill="1" applyFont="1">
      <alignment horizontal="center" shrinkToFit="0" vertical="center" wrapText="0"/>
    </xf>
    <xf borderId="13" fillId="2" fontId="20" numFmtId="0" xfId="0" applyAlignment="1" applyBorder="1" applyFont="1">
      <alignment horizontal="center" shrinkToFit="0" vertical="center" wrapText="0"/>
    </xf>
    <xf borderId="13" fillId="0" fontId="20" numFmtId="0" xfId="0" applyAlignment="1" applyBorder="1" applyFont="1">
      <alignment horizontal="center" shrinkToFit="0" vertical="center" wrapText="0"/>
    </xf>
    <xf borderId="13" fillId="18" fontId="20" numFmtId="0" xfId="0" applyAlignment="1" applyBorder="1" applyFill="1" applyFont="1">
      <alignment horizontal="center" shrinkToFit="0" vertical="center" wrapText="0"/>
    </xf>
    <xf borderId="13" fillId="19" fontId="20" numFmtId="0" xfId="0" applyAlignment="1" applyBorder="1" applyFill="1" applyFont="1">
      <alignment horizontal="center" shrinkToFit="0" vertical="center" wrapText="0"/>
    </xf>
    <xf borderId="13" fillId="20" fontId="20" numFmtId="0" xfId="0" applyAlignment="1" applyBorder="1" applyFill="1" applyFont="1">
      <alignment horizontal="center" shrinkToFit="0" vertical="center" wrapText="0"/>
    </xf>
    <xf borderId="14" fillId="0" fontId="20" numFmtId="0" xfId="0" applyAlignment="1" applyBorder="1" applyFont="1">
      <alignment horizontal="center" shrinkToFit="0" vertical="center" wrapText="0"/>
    </xf>
    <xf borderId="10" fillId="0" fontId="24" numFmtId="49" xfId="0" applyAlignment="1" applyBorder="1" applyFont="1" applyNumberFormat="1">
      <alignment horizontal="left" shrinkToFit="0" vertical="center" wrapText="1"/>
    </xf>
    <xf borderId="15" fillId="0" fontId="20" numFmtId="9" xfId="0" applyAlignment="1" applyBorder="1" applyFont="1" applyNumberFormat="1">
      <alignment horizontal="center" shrinkToFit="0" vertical="center" wrapText="0"/>
    </xf>
    <xf borderId="16" fillId="0" fontId="20" numFmtId="166" xfId="0" applyAlignment="1" applyBorder="1" applyFont="1" applyNumberFormat="1">
      <alignment horizontal="center" shrinkToFit="0" vertical="center" wrapText="0"/>
    </xf>
    <xf borderId="17" fillId="0" fontId="20" numFmtId="166" xfId="0" applyAlignment="1" applyBorder="1" applyFont="1" applyNumberFormat="1">
      <alignment horizontal="center" shrinkToFit="0" vertical="center" wrapText="0"/>
    </xf>
    <xf borderId="17" fillId="0" fontId="20" numFmtId="0" xfId="0" applyAlignment="1" applyBorder="1" applyFont="1">
      <alignment horizontal="center" shrinkToFit="0" vertical="center" wrapText="0"/>
    </xf>
    <xf borderId="17" fillId="2" fontId="20" numFmtId="0" xfId="0" applyAlignment="1" applyBorder="1" applyFont="1">
      <alignment horizontal="center" shrinkToFit="0" vertical="center" wrapText="0"/>
    </xf>
    <xf borderId="17" fillId="17" fontId="20" numFmtId="0" xfId="0" applyAlignment="1" applyBorder="1" applyFont="1">
      <alignment horizontal="center" shrinkToFit="0" vertical="center" wrapText="0"/>
    </xf>
    <xf borderId="17" fillId="18" fontId="20" numFmtId="0" xfId="0" applyAlignment="1" applyBorder="1" applyFont="1">
      <alignment horizontal="center" shrinkToFit="0" vertical="center" wrapText="0"/>
    </xf>
    <xf borderId="17" fillId="19" fontId="20" numFmtId="0" xfId="0" applyAlignment="1" applyBorder="1" applyFont="1">
      <alignment horizontal="center" shrinkToFit="0" vertical="center" wrapText="0"/>
    </xf>
    <xf borderId="17" fillId="20" fontId="20" numFmtId="0" xfId="0" applyAlignment="1" applyBorder="1" applyFont="1">
      <alignment horizontal="center" shrinkToFit="0" vertical="center" wrapText="0"/>
    </xf>
    <xf borderId="18" fillId="0" fontId="20" numFmtId="0" xfId="0" applyAlignment="1" applyBorder="1" applyFont="1">
      <alignment horizontal="center" shrinkToFit="0" vertical="center" wrapText="0"/>
    </xf>
    <xf borderId="17" fillId="8" fontId="20" numFmtId="0" xfId="0" applyAlignment="1" applyBorder="1" applyFont="1">
      <alignment horizontal="center" shrinkToFit="0" vertical="center" wrapText="0"/>
    </xf>
    <xf borderId="10" fillId="0" fontId="24" numFmtId="168" xfId="0" applyAlignment="1" applyBorder="1" applyFont="1" applyNumberFormat="1">
      <alignment horizontal="left" shrinkToFit="0" vertical="center" wrapText="1"/>
    </xf>
    <xf borderId="10" fillId="21" fontId="24" numFmtId="9" xfId="0" applyAlignment="1" applyBorder="1" applyFill="1" applyFont="1" applyNumberFormat="1">
      <alignment horizontal="center" shrinkToFit="0" vertical="center" wrapText="1"/>
    </xf>
    <xf borderId="0" fillId="0" fontId="24" numFmtId="164" xfId="0" applyAlignment="1" applyFont="1" applyNumberFormat="1">
      <alignment horizontal="left" shrinkToFit="0" vertical="center" wrapText="1"/>
    </xf>
    <xf borderId="0" fillId="0" fontId="24" numFmtId="9" xfId="0" applyAlignment="1" applyFont="1" applyNumberFormat="1">
      <alignment horizontal="center" shrinkToFit="0" vertical="center" wrapText="1"/>
    </xf>
    <xf borderId="19" fillId="0" fontId="20" numFmtId="9" xfId="0" applyAlignment="1" applyBorder="1" applyFont="1" applyNumberFormat="1">
      <alignment horizontal="center" shrinkToFit="0" vertical="center" wrapText="0"/>
    </xf>
    <xf borderId="20" fillId="0" fontId="20" numFmtId="166" xfId="0" applyAlignment="1" applyBorder="1" applyFont="1" applyNumberFormat="1">
      <alignment horizontal="center" shrinkToFit="0" vertical="center" wrapText="0"/>
    </xf>
    <xf borderId="21" fillId="0" fontId="20" numFmtId="166" xfId="0" applyAlignment="1" applyBorder="1" applyFont="1" applyNumberFormat="1">
      <alignment horizontal="center" shrinkToFit="0" vertical="center" wrapText="0"/>
    </xf>
    <xf borderId="21" fillId="0" fontId="20" numFmtId="0" xfId="0" applyAlignment="1" applyBorder="1" applyFont="1">
      <alignment horizontal="center" shrinkToFit="0" vertical="center" wrapText="0"/>
    </xf>
    <xf borderId="21" fillId="17" fontId="20" numFmtId="0" xfId="0" applyAlignment="1" applyBorder="1" applyFont="1">
      <alignment horizontal="center" shrinkToFit="0" vertical="center" wrapText="0"/>
    </xf>
    <xf borderId="21" fillId="2" fontId="20" numFmtId="0" xfId="0" applyAlignment="1" applyBorder="1" applyFont="1">
      <alignment horizontal="center" shrinkToFit="0" vertical="center" wrapText="0"/>
    </xf>
    <xf borderId="21" fillId="18" fontId="20" numFmtId="0" xfId="0" applyAlignment="1" applyBorder="1" applyFont="1">
      <alignment horizontal="center" shrinkToFit="0" vertical="center" wrapText="0"/>
    </xf>
    <xf borderId="21" fillId="19" fontId="20" numFmtId="0" xfId="0" applyAlignment="1" applyBorder="1" applyFont="1">
      <alignment horizontal="center" shrinkToFit="0" vertical="center" wrapText="0"/>
    </xf>
    <xf borderId="21" fillId="20" fontId="20" numFmtId="0" xfId="0" applyAlignment="1" applyBorder="1" applyFont="1">
      <alignment horizontal="center" shrinkToFit="0" vertical="center" wrapText="0"/>
    </xf>
    <xf borderId="22" fillId="0" fontId="20" numFmtId="0" xfId="0" applyAlignment="1" applyBorder="1" applyFont="1">
      <alignment horizontal="center" shrinkToFit="0" vertical="center" wrapText="0"/>
    </xf>
    <xf borderId="11" fillId="0" fontId="20" numFmtId="9" xfId="0" applyAlignment="1" applyBorder="1" applyFont="1" applyNumberFormat="1">
      <alignment horizontal="center" shrinkToFit="0" vertical="center" wrapText="0"/>
    </xf>
    <xf borderId="12" fillId="0" fontId="20" numFmtId="166" xfId="0" applyAlignment="1" applyBorder="1" applyFont="1" applyNumberFormat="1">
      <alignment horizontal="center" shrinkToFit="0" vertical="center" wrapText="0"/>
    </xf>
    <xf borderId="13" fillId="0" fontId="20" numFmtId="166" xfId="0" applyAlignment="1" applyBorder="1" applyFont="1" applyNumberFormat="1">
      <alignment horizontal="center" shrinkToFit="0" vertical="center" wrapText="0"/>
    </xf>
    <xf borderId="13" fillId="22" fontId="20" numFmtId="0" xfId="0" applyAlignment="1" applyBorder="1" applyFill="1" applyFont="1">
      <alignment horizontal="center" shrinkToFit="0" vertical="center" wrapText="0"/>
    </xf>
    <xf borderId="13" fillId="23" fontId="20" numFmtId="0" xfId="0" applyAlignment="1" applyBorder="1" applyFill="1" applyFont="1">
      <alignment horizontal="center" shrinkToFit="0" vertical="center" wrapText="0"/>
    </xf>
    <xf borderId="17" fillId="22" fontId="20" numFmtId="0" xfId="0" applyAlignment="1" applyBorder="1" applyFont="1">
      <alignment horizontal="center" shrinkToFit="0" vertical="center" wrapText="0"/>
    </xf>
    <xf borderId="17" fillId="23" fontId="20" numFmtId="0" xfId="0" applyAlignment="1" applyBorder="1" applyFont="1">
      <alignment horizontal="center" shrinkToFit="0" vertical="center" wrapText="0"/>
    </xf>
    <xf borderId="16" fillId="18" fontId="20" numFmtId="0" xfId="0" applyAlignment="1" applyBorder="1" applyFont="1">
      <alignment horizontal="center" shrinkToFit="0" vertical="center" wrapText="0"/>
    </xf>
    <xf borderId="16" fillId="0" fontId="20" numFmtId="0" xfId="0" applyAlignment="1" applyBorder="1" applyFont="1">
      <alignment horizontal="center" shrinkToFit="0" vertical="center" wrapText="0"/>
    </xf>
    <xf borderId="0" fillId="0" fontId="24" numFmtId="167" xfId="0" applyAlignment="1" applyFont="1" applyNumberFormat="1">
      <alignment horizontal="left" shrinkToFit="0" vertical="center" wrapText="1"/>
    </xf>
    <xf borderId="0" fillId="0" fontId="24" numFmtId="0" xfId="0" applyAlignment="1" applyFont="1">
      <alignment shrinkToFit="0" vertical="center" wrapText="1"/>
    </xf>
    <xf borderId="0" fillId="0" fontId="24" numFmtId="164" xfId="0" applyAlignment="1" applyFont="1" applyNumberFormat="1">
      <alignment horizontal="left" readingOrder="0" shrinkToFit="0" vertical="center" wrapText="1"/>
    </xf>
    <xf borderId="23" fillId="0" fontId="24" numFmtId="0" xfId="0" applyAlignment="1" applyBorder="1" applyFont="1">
      <alignment shrinkToFit="0" vertical="center" wrapText="1"/>
    </xf>
    <xf borderId="10" fillId="0" fontId="24" numFmtId="164" xfId="0" applyAlignment="1" applyBorder="1" applyFont="1" applyNumberFormat="1">
      <alignment horizontal="left" readingOrder="0" shrinkToFit="0" vertical="center" wrapText="1"/>
    </xf>
    <xf borderId="10" fillId="0" fontId="24" numFmtId="9" xfId="0" applyAlignment="1" applyBorder="1" applyFont="1" applyNumberFormat="1">
      <alignment horizontal="center" readingOrder="0" shrinkToFit="0" vertical="center" wrapText="1"/>
    </xf>
    <xf borderId="10" fillId="0" fontId="24" numFmtId="49" xfId="0" applyAlignment="1" applyBorder="1" applyFont="1" applyNumberFormat="1">
      <alignment shrinkToFit="0" vertical="center" wrapText="1"/>
    </xf>
    <xf borderId="10" fillId="0" fontId="24" numFmtId="169" xfId="0" applyAlignment="1" applyBorder="1" applyFont="1" applyNumberFormat="1">
      <alignment horizontal="left" shrinkToFit="0" vertical="center" wrapText="1"/>
    </xf>
    <xf borderId="10" fillId="0" fontId="24" numFmtId="170" xfId="0" applyAlignment="1" applyBorder="1" applyFont="1" applyNumberFormat="1">
      <alignment horizontal="left" shrinkToFit="0" vertical="center" wrapText="1"/>
    </xf>
    <xf borderId="0" fillId="0" fontId="1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/>
  </sheetViews>
  <sheetFormatPr customHeight="1" defaultColWidth="12.63" defaultRowHeight="15.0" outlineLevelRow="1"/>
  <cols>
    <col customWidth="1" min="1" max="1" width="4.25"/>
    <col customWidth="1" min="2" max="2" width="11.13"/>
    <col customWidth="1" min="3" max="3" width="27.75"/>
    <col customWidth="1" min="4" max="4" width="12.13"/>
    <col customWidth="1" min="5" max="6" width="11.38"/>
    <col customWidth="1" min="7" max="7" width="52.75"/>
    <col customWidth="1" min="9" max="79" width="3.0"/>
    <col customWidth="1" min="80" max="80" width="5.38"/>
    <col customWidth="1" min="81" max="142" width="3.0"/>
    <col customWidth="1" min="143" max="143" width="3.38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6"/>
      <c r="L1" s="6"/>
      <c r="M1" s="6"/>
      <c r="N1" s="7"/>
      <c r="O1" s="8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ht="36.0" customHeight="1">
      <c r="A2" s="1"/>
      <c r="B2" s="10" t="s">
        <v>0</v>
      </c>
      <c r="C2" s="11"/>
      <c r="D2" s="11"/>
      <c r="E2" s="11"/>
      <c r="F2" s="11"/>
      <c r="G2" s="11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ht="21.0" customHeight="1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5"/>
      <c r="N3" s="15"/>
      <c r="O3" s="15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</row>
    <row r="4" ht="21.0" customHeight="1">
      <c r="A4" s="1"/>
      <c r="B4" s="17" t="s">
        <v>1</v>
      </c>
      <c r="C4" s="18"/>
      <c r="D4" s="19" t="s">
        <v>2</v>
      </c>
      <c r="E4" s="18"/>
      <c r="F4" s="18"/>
      <c r="G4" s="18"/>
      <c r="H4" s="20"/>
      <c r="I4" s="17" t="s">
        <v>3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21" t="s">
        <v>4</v>
      </c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22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</row>
    <row r="5" ht="21.0" customHeight="1">
      <c r="A5" s="1"/>
      <c r="B5" s="17" t="s">
        <v>5</v>
      </c>
      <c r="C5" s="18"/>
      <c r="D5" s="23" t="s">
        <v>6</v>
      </c>
      <c r="E5" s="18"/>
      <c r="F5" s="18"/>
      <c r="G5" s="18"/>
      <c r="H5" s="24"/>
      <c r="I5" s="17" t="s">
        <v>7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25">
        <v>45237.0</v>
      </c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26"/>
      <c r="CW5" s="22"/>
      <c r="CX5" s="1"/>
      <c r="CY5" s="1"/>
      <c r="CZ5" s="1"/>
      <c r="DA5" s="1"/>
      <c r="DB5" s="1"/>
      <c r="DC5" s="1"/>
      <c r="DD5" s="1"/>
      <c r="DE5" s="1"/>
      <c r="DF5" s="1"/>
      <c r="DG5" s="1"/>
      <c r="DH5" s="27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</row>
    <row r="6" ht="21.0" customHeight="1">
      <c r="A6" s="28"/>
      <c r="B6" s="29"/>
      <c r="C6" s="29"/>
      <c r="D6" s="29"/>
      <c r="E6" s="29"/>
      <c r="F6" s="29"/>
      <c r="G6" s="30"/>
      <c r="H6" s="30"/>
      <c r="I6" s="29"/>
      <c r="J6" s="29"/>
      <c r="K6" s="29"/>
      <c r="L6" s="29"/>
      <c r="M6" s="29"/>
      <c r="N6" s="29"/>
      <c r="O6" s="29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</row>
    <row r="7" ht="21.0" customHeight="1">
      <c r="A7" s="28"/>
      <c r="B7" s="29"/>
      <c r="C7" s="29"/>
      <c r="D7" s="29"/>
      <c r="E7" s="29"/>
      <c r="F7" s="29"/>
      <c r="G7" s="30"/>
      <c r="H7" s="30"/>
      <c r="I7" s="29"/>
      <c r="J7" s="29"/>
      <c r="K7" s="29"/>
      <c r="L7" s="29"/>
      <c r="M7" s="29"/>
      <c r="N7" s="29"/>
      <c r="O7" s="29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</row>
    <row r="8" ht="17.25" customHeight="1">
      <c r="A8" s="31"/>
      <c r="B8" s="32" t="s">
        <v>8</v>
      </c>
      <c r="C8" s="32" t="s">
        <v>9</v>
      </c>
      <c r="D8" s="32" t="s">
        <v>10</v>
      </c>
      <c r="E8" s="32" t="s">
        <v>11</v>
      </c>
      <c r="F8" s="32" t="s">
        <v>12</v>
      </c>
      <c r="G8" s="32" t="s">
        <v>13</v>
      </c>
      <c r="H8" s="32" t="s">
        <v>14</v>
      </c>
      <c r="I8" s="33" t="s">
        <v>15</v>
      </c>
      <c r="CP8" s="34" t="s">
        <v>16</v>
      </c>
      <c r="DI8" s="35" t="s">
        <v>17</v>
      </c>
      <c r="DX8" s="36" t="s">
        <v>18</v>
      </c>
      <c r="EL8" s="37"/>
      <c r="EM8" s="38"/>
    </row>
    <row r="9" ht="17.25" customHeight="1">
      <c r="A9" s="39"/>
      <c r="I9" s="40" t="s">
        <v>19</v>
      </c>
      <c r="J9" s="41"/>
      <c r="K9" s="41"/>
      <c r="L9" s="41"/>
      <c r="M9" s="41"/>
      <c r="N9" s="41"/>
      <c r="O9" s="41"/>
      <c r="P9" s="41"/>
      <c r="Q9" s="42"/>
      <c r="R9" s="40" t="s">
        <v>20</v>
      </c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2"/>
      <c r="AK9" s="40" t="s">
        <v>21</v>
      </c>
      <c r="AL9" s="41"/>
      <c r="AM9" s="41"/>
      <c r="AN9" s="41"/>
      <c r="AO9" s="41"/>
      <c r="AP9" s="41"/>
      <c r="AQ9" s="41"/>
      <c r="AR9" s="41"/>
      <c r="AS9" s="41"/>
      <c r="AT9" s="42"/>
      <c r="AU9" s="40" t="s">
        <v>22</v>
      </c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2"/>
      <c r="BV9" s="43" t="s">
        <v>23</v>
      </c>
      <c r="BW9" s="41"/>
      <c r="BX9" s="41"/>
      <c r="BY9" s="42"/>
      <c r="BZ9" s="40" t="s">
        <v>24</v>
      </c>
      <c r="CA9" s="41"/>
      <c r="CB9" s="42"/>
      <c r="CC9" s="40" t="s">
        <v>25</v>
      </c>
      <c r="CD9" s="41"/>
      <c r="CE9" s="41"/>
      <c r="CF9" s="41"/>
      <c r="CG9" s="42"/>
      <c r="CH9" s="40" t="s">
        <v>26</v>
      </c>
      <c r="CI9" s="41"/>
      <c r="CJ9" s="41"/>
      <c r="CK9" s="41"/>
      <c r="CL9" s="41"/>
      <c r="CM9" s="41"/>
      <c r="CN9" s="41"/>
      <c r="CO9" s="42"/>
      <c r="CP9" s="44">
        <v>45113.0</v>
      </c>
      <c r="CQ9" s="42"/>
      <c r="CR9" s="45" t="s">
        <v>27</v>
      </c>
      <c r="CS9" s="41"/>
      <c r="CT9" s="41"/>
      <c r="CU9" s="41"/>
      <c r="CV9" s="42"/>
      <c r="CW9" s="45" t="s">
        <v>28</v>
      </c>
      <c r="CX9" s="41"/>
      <c r="CY9" s="41"/>
      <c r="CZ9" s="41"/>
      <c r="DA9" s="41"/>
      <c r="DB9" s="45" t="s">
        <v>29</v>
      </c>
      <c r="DC9" s="41"/>
      <c r="DD9" s="41"/>
      <c r="DE9" s="41"/>
      <c r="DF9" s="41"/>
      <c r="DG9" s="41"/>
      <c r="DH9" s="46"/>
      <c r="DI9" s="47" t="s">
        <v>30</v>
      </c>
      <c r="DJ9" s="41"/>
      <c r="DK9" s="41"/>
      <c r="DL9" s="41"/>
      <c r="DM9" s="42"/>
      <c r="DN9" s="47" t="s">
        <v>31</v>
      </c>
      <c r="DO9" s="41"/>
      <c r="DP9" s="41"/>
      <c r="DQ9" s="41"/>
      <c r="DR9" s="42"/>
      <c r="DS9" s="47" t="s">
        <v>32</v>
      </c>
      <c r="DT9" s="41"/>
      <c r="DU9" s="41"/>
      <c r="DV9" s="41"/>
      <c r="DW9" s="42"/>
      <c r="DX9" s="48" t="s">
        <v>33</v>
      </c>
      <c r="DY9" s="41"/>
      <c r="DZ9" s="41"/>
      <c r="EA9" s="41"/>
      <c r="EB9" s="42"/>
      <c r="EC9" s="48" t="s">
        <v>34</v>
      </c>
      <c r="ED9" s="41"/>
      <c r="EE9" s="41"/>
      <c r="EF9" s="41"/>
      <c r="EG9" s="42"/>
      <c r="EH9" s="48" t="s">
        <v>35</v>
      </c>
      <c r="EI9" s="41"/>
      <c r="EJ9" s="41"/>
      <c r="EK9" s="41"/>
      <c r="EL9" s="42"/>
      <c r="EM9" s="39"/>
    </row>
    <row r="10" ht="17.25" customHeight="1">
      <c r="A10" s="38"/>
      <c r="I10" s="49" t="s">
        <v>36</v>
      </c>
      <c r="J10" s="49" t="s">
        <v>37</v>
      </c>
      <c r="K10" s="49" t="s">
        <v>38</v>
      </c>
      <c r="L10" s="49" t="s">
        <v>39</v>
      </c>
      <c r="M10" s="50" t="s">
        <v>40</v>
      </c>
      <c r="N10" s="50" t="s">
        <v>41</v>
      </c>
      <c r="O10" s="50" t="s">
        <v>42</v>
      </c>
      <c r="P10" s="49" t="s">
        <v>36</v>
      </c>
      <c r="Q10" s="49" t="s">
        <v>37</v>
      </c>
      <c r="R10" s="49" t="s">
        <v>38</v>
      </c>
      <c r="S10" s="49" t="s">
        <v>39</v>
      </c>
      <c r="T10" s="49" t="s">
        <v>40</v>
      </c>
      <c r="U10" s="49" t="s">
        <v>41</v>
      </c>
      <c r="V10" s="49" t="s">
        <v>42</v>
      </c>
      <c r="W10" s="49" t="s">
        <v>36</v>
      </c>
      <c r="X10" s="49" t="s">
        <v>37</v>
      </c>
      <c r="Y10" s="49" t="s">
        <v>38</v>
      </c>
      <c r="Z10" s="49" t="s">
        <v>39</v>
      </c>
      <c r="AA10" s="49" t="s">
        <v>40</v>
      </c>
      <c r="AB10" s="49" t="s">
        <v>42</v>
      </c>
      <c r="AC10" s="49" t="s">
        <v>36</v>
      </c>
      <c r="AD10" s="49" t="s">
        <v>37</v>
      </c>
      <c r="AE10" s="49" t="s">
        <v>38</v>
      </c>
      <c r="AF10" s="49" t="s">
        <v>39</v>
      </c>
      <c r="AG10" s="49" t="s">
        <v>40</v>
      </c>
      <c r="AH10" s="49" t="s">
        <v>42</v>
      </c>
      <c r="AI10" s="49" t="s">
        <v>36</v>
      </c>
      <c r="AJ10" s="49" t="s">
        <v>37</v>
      </c>
      <c r="AK10" s="49" t="s">
        <v>38</v>
      </c>
      <c r="AL10" s="50" t="s">
        <v>39</v>
      </c>
      <c r="AM10" s="50" t="s">
        <v>40</v>
      </c>
      <c r="AN10" s="50" t="s">
        <v>41</v>
      </c>
      <c r="AO10" s="50" t="s">
        <v>42</v>
      </c>
      <c r="AP10" s="49" t="s">
        <v>36</v>
      </c>
      <c r="AQ10" s="49" t="s">
        <v>37</v>
      </c>
      <c r="AR10" s="49" t="s">
        <v>38</v>
      </c>
      <c r="AS10" s="49" t="s">
        <v>39</v>
      </c>
      <c r="AT10" s="49" t="s">
        <v>40</v>
      </c>
      <c r="AU10" s="49" t="s">
        <v>36</v>
      </c>
      <c r="AV10" s="49" t="s">
        <v>37</v>
      </c>
      <c r="AW10" s="49" t="s">
        <v>38</v>
      </c>
      <c r="AX10" s="50" t="s">
        <v>39</v>
      </c>
      <c r="AY10" s="50" t="s">
        <v>40</v>
      </c>
      <c r="AZ10" s="50" t="s">
        <v>41</v>
      </c>
      <c r="BA10" s="50" t="s">
        <v>42</v>
      </c>
      <c r="BB10" s="50" t="s">
        <v>36</v>
      </c>
      <c r="BC10" s="49" t="s">
        <v>37</v>
      </c>
      <c r="BD10" s="49" t="s">
        <v>38</v>
      </c>
      <c r="BE10" s="50" t="s">
        <v>39</v>
      </c>
      <c r="BF10" s="50" t="s">
        <v>40</v>
      </c>
      <c r="BG10" s="49" t="s">
        <v>41</v>
      </c>
      <c r="BH10" s="49" t="s">
        <v>42</v>
      </c>
      <c r="BI10" s="49" t="s">
        <v>36</v>
      </c>
      <c r="BJ10" s="49" t="s">
        <v>37</v>
      </c>
      <c r="BK10" s="49" t="s">
        <v>38</v>
      </c>
      <c r="BL10" s="50" t="s">
        <v>39</v>
      </c>
      <c r="BM10" s="50" t="s">
        <v>40</v>
      </c>
      <c r="BN10" s="49" t="s">
        <v>41</v>
      </c>
      <c r="BO10" s="49" t="s">
        <v>42</v>
      </c>
      <c r="BP10" s="49" t="s">
        <v>36</v>
      </c>
      <c r="BQ10" s="49" t="s">
        <v>37</v>
      </c>
      <c r="BR10" s="49" t="s">
        <v>38</v>
      </c>
      <c r="BS10" s="49" t="s">
        <v>39</v>
      </c>
      <c r="BT10" s="49" t="s">
        <v>40</v>
      </c>
      <c r="BU10" s="49" t="s">
        <v>41</v>
      </c>
      <c r="BV10" s="49" t="s">
        <v>42</v>
      </c>
      <c r="BW10" s="49" t="s">
        <v>36</v>
      </c>
      <c r="BX10" s="49" t="s">
        <v>37</v>
      </c>
      <c r="BY10" s="49" t="s">
        <v>38</v>
      </c>
      <c r="BZ10" s="49" t="s">
        <v>39</v>
      </c>
      <c r="CA10" s="49" t="s">
        <v>40</v>
      </c>
      <c r="CB10" s="49" t="s">
        <v>41</v>
      </c>
      <c r="CC10" s="49" t="s">
        <v>42</v>
      </c>
      <c r="CD10" s="49" t="s">
        <v>36</v>
      </c>
      <c r="CE10" s="49" t="s">
        <v>37</v>
      </c>
      <c r="CF10" s="49" t="s">
        <v>38</v>
      </c>
      <c r="CG10" s="49" t="s">
        <v>39</v>
      </c>
      <c r="CH10" s="49" t="s">
        <v>40</v>
      </c>
      <c r="CI10" s="49" t="s">
        <v>41</v>
      </c>
      <c r="CJ10" s="49" t="s">
        <v>42</v>
      </c>
      <c r="CK10" s="49" t="s">
        <v>36</v>
      </c>
      <c r="CL10" s="49" t="s">
        <v>37</v>
      </c>
      <c r="CM10" s="49" t="s">
        <v>38</v>
      </c>
      <c r="CN10" s="49" t="s">
        <v>36</v>
      </c>
      <c r="CO10" s="49" t="s">
        <v>38</v>
      </c>
      <c r="CP10" s="51" t="s">
        <v>39</v>
      </c>
      <c r="CQ10" s="51" t="s">
        <v>40</v>
      </c>
      <c r="CR10" s="51" t="s">
        <v>41</v>
      </c>
      <c r="CS10" s="51" t="s">
        <v>42</v>
      </c>
      <c r="CT10" s="51" t="s">
        <v>36</v>
      </c>
      <c r="CU10" s="51" t="s">
        <v>37</v>
      </c>
      <c r="CV10" s="51" t="s">
        <v>38</v>
      </c>
      <c r="CW10" s="52" t="s">
        <v>39</v>
      </c>
      <c r="CX10" s="52" t="s">
        <v>40</v>
      </c>
      <c r="CY10" s="52" t="s">
        <v>41</v>
      </c>
      <c r="CZ10" s="52" t="s">
        <v>42</v>
      </c>
      <c r="DA10" s="52" t="s">
        <v>36</v>
      </c>
      <c r="DB10" s="51" t="s">
        <v>37</v>
      </c>
      <c r="DC10" s="51" t="s">
        <v>38</v>
      </c>
      <c r="DD10" s="52" t="s">
        <v>39</v>
      </c>
      <c r="DE10" s="52" t="s">
        <v>40</v>
      </c>
      <c r="DF10" s="52" t="s">
        <v>41</v>
      </c>
      <c r="DG10" s="52" t="s">
        <v>42</v>
      </c>
      <c r="DH10" s="52" t="s">
        <v>36</v>
      </c>
      <c r="DI10" s="53" t="s">
        <v>39</v>
      </c>
      <c r="DJ10" s="53" t="s">
        <v>40</v>
      </c>
      <c r="DK10" s="53" t="s">
        <v>41</v>
      </c>
      <c r="DL10" s="53" t="s">
        <v>42</v>
      </c>
      <c r="DM10" s="53" t="s">
        <v>36</v>
      </c>
      <c r="DN10" s="53" t="s">
        <v>39</v>
      </c>
      <c r="DO10" s="53" t="s">
        <v>40</v>
      </c>
      <c r="DP10" s="53" t="s">
        <v>41</v>
      </c>
      <c r="DQ10" s="53" t="s">
        <v>42</v>
      </c>
      <c r="DR10" s="53" t="s">
        <v>36</v>
      </c>
      <c r="DS10" s="53" t="s">
        <v>39</v>
      </c>
      <c r="DT10" s="53" t="s">
        <v>40</v>
      </c>
      <c r="DU10" s="53" t="s">
        <v>41</v>
      </c>
      <c r="DV10" s="53" t="s">
        <v>42</v>
      </c>
      <c r="DW10" s="53" t="s">
        <v>36</v>
      </c>
      <c r="DX10" s="54" t="s">
        <v>39</v>
      </c>
      <c r="DY10" s="54" t="s">
        <v>40</v>
      </c>
      <c r="DZ10" s="54" t="s">
        <v>41</v>
      </c>
      <c r="EA10" s="54" t="s">
        <v>42</v>
      </c>
      <c r="EB10" s="54" t="s">
        <v>36</v>
      </c>
      <c r="EC10" s="54" t="s">
        <v>39</v>
      </c>
      <c r="ED10" s="54" t="s">
        <v>40</v>
      </c>
      <c r="EE10" s="54" t="s">
        <v>41</v>
      </c>
      <c r="EF10" s="54" t="s">
        <v>42</v>
      </c>
      <c r="EG10" s="54" t="s">
        <v>36</v>
      </c>
      <c r="EH10" s="54" t="s">
        <v>39</v>
      </c>
      <c r="EI10" s="54" t="s">
        <v>40</v>
      </c>
      <c r="EJ10" s="54" t="s">
        <v>41</v>
      </c>
      <c r="EK10" s="54" t="s">
        <v>42</v>
      </c>
      <c r="EL10" s="54" t="s">
        <v>36</v>
      </c>
      <c r="EM10" s="38"/>
    </row>
    <row r="11" ht="21.0" customHeight="1">
      <c r="A11" s="38"/>
      <c r="B11" s="55">
        <v>1.0</v>
      </c>
      <c r="C11" s="56" t="s">
        <v>43</v>
      </c>
      <c r="D11" s="57"/>
      <c r="E11" s="57"/>
      <c r="F11" s="57"/>
      <c r="G11" s="57"/>
      <c r="H11" s="57"/>
      <c r="I11" s="58"/>
      <c r="J11" s="59"/>
      <c r="K11" s="59"/>
      <c r="L11" s="59"/>
      <c r="M11" s="59"/>
      <c r="N11" s="60"/>
      <c r="O11" s="60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38"/>
    </row>
    <row r="12" ht="55.5" customHeight="1" outlineLevel="1">
      <c r="A12" s="38"/>
      <c r="B12" s="61">
        <v>43101.0</v>
      </c>
      <c r="C12" s="62" t="s">
        <v>44</v>
      </c>
      <c r="D12" s="62" t="s">
        <v>45</v>
      </c>
      <c r="E12" s="63">
        <v>45170.0</v>
      </c>
      <c r="F12" s="63">
        <v>45208.0</v>
      </c>
      <c r="G12" s="64">
        <f t="shared" ref="G12:G19" si="1">DAYS360(E12,F12)</f>
        <v>38</v>
      </c>
      <c r="H12" s="65">
        <v>1.0</v>
      </c>
      <c r="I12" s="66"/>
      <c r="J12" s="67"/>
      <c r="K12" s="67"/>
      <c r="L12" s="67"/>
      <c r="M12" s="68"/>
      <c r="N12" s="69"/>
      <c r="O12" s="69"/>
      <c r="P12" s="69"/>
      <c r="Q12" s="69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1"/>
      <c r="AL12" s="71"/>
      <c r="AM12" s="71"/>
      <c r="AN12" s="71"/>
      <c r="AO12" s="71"/>
      <c r="AP12" s="71"/>
      <c r="AQ12" s="71"/>
      <c r="AR12" s="71"/>
      <c r="AS12" s="72"/>
      <c r="AT12" s="72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2"/>
      <c r="BW12" s="72"/>
      <c r="BX12" s="72"/>
      <c r="BY12" s="72"/>
      <c r="BZ12" s="70"/>
      <c r="CA12" s="70"/>
      <c r="CB12" s="70"/>
      <c r="CC12" s="72"/>
      <c r="CD12" s="72"/>
      <c r="CE12" s="72"/>
      <c r="CF12" s="72"/>
      <c r="CG12" s="72"/>
      <c r="CH12" s="70"/>
      <c r="CI12" s="70"/>
      <c r="CJ12" s="70"/>
      <c r="CK12" s="70"/>
      <c r="CL12" s="70"/>
      <c r="CM12" s="70"/>
      <c r="CN12" s="70"/>
      <c r="CO12" s="70"/>
      <c r="CP12" s="72"/>
      <c r="CQ12" s="72"/>
      <c r="CR12" s="72"/>
      <c r="CS12" s="72"/>
      <c r="CT12" s="72"/>
      <c r="CU12" s="72"/>
      <c r="CV12" s="72"/>
      <c r="CW12" s="73"/>
      <c r="CX12" s="73"/>
      <c r="CY12" s="73"/>
      <c r="CZ12" s="73"/>
      <c r="DA12" s="73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4"/>
      <c r="DO12" s="74"/>
      <c r="DP12" s="74"/>
      <c r="DQ12" s="74"/>
      <c r="DR12" s="74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5"/>
      <c r="ED12" s="75"/>
      <c r="EE12" s="75"/>
      <c r="EF12" s="75"/>
      <c r="EG12" s="75"/>
      <c r="EH12" s="72"/>
      <c r="EI12" s="72"/>
      <c r="EJ12" s="72"/>
      <c r="EK12" s="72"/>
      <c r="EL12" s="76"/>
      <c r="EM12" s="38"/>
    </row>
    <row r="13" ht="55.5" customHeight="1" outlineLevel="1">
      <c r="A13" s="38"/>
      <c r="B13" s="77" t="s">
        <v>46</v>
      </c>
      <c r="C13" s="62" t="s">
        <v>47</v>
      </c>
      <c r="D13" s="62" t="s">
        <v>45</v>
      </c>
      <c r="E13" s="63">
        <v>45179.0</v>
      </c>
      <c r="F13" s="63">
        <v>45199.0</v>
      </c>
      <c r="G13" s="64">
        <f t="shared" si="1"/>
        <v>20</v>
      </c>
      <c r="H13" s="65">
        <v>1.0</v>
      </c>
      <c r="I13" s="78"/>
      <c r="J13" s="79"/>
      <c r="K13" s="79"/>
      <c r="L13" s="79"/>
      <c r="M13" s="80"/>
      <c r="N13" s="81"/>
      <c r="O13" s="81"/>
      <c r="P13" s="81"/>
      <c r="Q13" s="81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71"/>
      <c r="AL13" s="71"/>
      <c r="AM13" s="71"/>
      <c r="AN13" s="71"/>
      <c r="AO13" s="82"/>
      <c r="AP13" s="82"/>
      <c r="AQ13" s="82"/>
      <c r="AR13" s="82"/>
      <c r="AS13" s="81"/>
      <c r="AT13" s="81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1"/>
      <c r="BW13" s="81"/>
      <c r="BX13" s="81"/>
      <c r="BY13" s="81"/>
      <c r="BZ13" s="83"/>
      <c r="CA13" s="83"/>
      <c r="CB13" s="83"/>
      <c r="CC13" s="81"/>
      <c r="CD13" s="81"/>
      <c r="CE13" s="81"/>
      <c r="CF13" s="81"/>
      <c r="CG13" s="81"/>
      <c r="CH13" s="83"/>
      <c r="CI13" s="83"/>
      <c r="CJ13" s="83"/>
      <c r="CK13" s="83"/>
      <c r="CL13" s="83"/>
      <c r="CM13" s="83"/>
      <c r="CN13" s="83"/>
      <c r="CO13" s="83"/>
      <c r="CP13" s="81"/>
      <c r="CQ13" s="81"/>
      <c r="CR13" s="81"/>
      <c r="CS13" s="81"/>
      <c r="CT13" s="81"/>
      <c r="CU13" s="81"/>
      <c r="CV13" s="81"/>
      <c r="CW13" s="84"/>
      <c r="CX13" s="84"/>
      <c r="CY13" s="84"/>
      <c r="CZ13" s="84"/>
      <c r="DA13" s="84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5"/>
      <c r="DO13" s="85"/>
      <c r="DP13" s="85"/>
      <c r="DQ13" s="85"/>
      <c r="DR13" s="85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6"/>
      <c r="ED13" s="86"/>
      <c r="EE13" s="86"/>
      <c r="EF13" s="86"/>
      <c r="EG13" s="86"/>
      <c r="EH13" s="81"/>
      <c r="EI13" s="81"/>
      <c r="EJ13" s="81"/>
      <c r="EK13" s="81"/>
      <c r="EL13" s="87"/>
      <c r="EM13" s="38"/>
    </row>
    <row r="14" ht="55.5" customHeight="1" outlineLevel="1">
      <c r="A14" s="38"/>
      <c r="B14" s="77" t="s">
        <v>48</v>
      </c>
      <c r="C14" s="62" t="s">
        <v>49</v>
      </c>
      <c r="D14" s="62" t="s">
        <v>45</v>
      </c>
      <c r="E14" s="63">
        <v>45200.0</v>
      </c>
      <c r="F14" s="63">
        <v>45218.0</v>
      </c>
      <c r="G14" s="64">
        <f t="shared" si="1"/>
        <v>18</v>
      </c>
      <c r="H14" s="65">
        <v>1.0</v>
      </c>
      <c r="I14" s="78"/>
      <c r="J14" s="79"/>
      <c r="K14" s="79"/>
      <c r="L14" s="79"/>
      <c r="M14" s="80"/>
      <c r="N14" s="81"/>
      <c r="O14" s="81"/>
      <c r="P14" s="81"/>
      <c r="Q14" s="81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69"/>
      <c r="AL14" s="69"/>
      <c r="AM14" s="69"/>
      <c r="AN14" s="69"/>
      <c r="AO14" s="88"/>
      <c r="AP14" s="88"/>
      <c r="AQ14" s="88"/>
      <c r="AR14" s="88"/>
      <c r="AS14" s="88"/>
      <c r="AT14" s="88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  <c r="BQ14" s="83"/>
      <c r="BR14" s="83"/>
      <c r="BS14" s="83"/>
      <c r="BT14" s="83"/>
      <c r="BU14" s="83"/>
      <c r="BV14" s="81"/>
      <c r="BW14" s="81"/>
      <c r="BX14" s="81"/>
      <c r="BY14" s="81"/>
      <c r="BZ14" s="83"/>
      <c r="CA14" s="83"/>
      <c r="CB14" s="83"/>
      <c r="CC14" s="81"/>
      <c r="CD14" s="81"/>
      <c r="CE14" s="81"/>
      <c r="CF14" s="81"/>
      <c r="CG14" s="81"/>
      <c r="CH14" s="83"/>
      <c r="CI14" s="83"/>
      <c r="CJ14" s="83"/>
      <c r="CK14" s="83"/>
      <c r="CL14" s="83"/>
      <c r="CM14" s="83"/>
      <c r="CN14" s="83"/>
      <c r="CO14" s="83"/>
      <c r="CP14" s="81"/>
      <c r="CQ14" s="81"/>
      <c r="CR14" s="81"/>
      <c r="CS14" s="81"/>
      <c r="CT14" s="81"/>
      <c r="CU14" s="81"/>
      <c r="CV14" s="81"/>
      <c r="CW14" s="84"/>
      <c r="CX14" s="84"/>
      <c r="CY14" s="84"/>
      <c r="CZ14" s="84"/>
      <c r="DA14" s="84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5"/>
      <c r="DO14" s="85"/>
      <c r="DP14" s="85"/>
      <c r="DQ14" s="85"/>
      <c r="DR14" s="85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6"/>
      <c r="ED14" s="86"/>
      <c r="EE14" s="86"/>
      <c r="EF14" s="86"/>
      <c r="EG14" s="86"/>
      <c r="EH14" s="81"/>
      <c r="EI14" s="81"/>
      <c r="EJ14" s="81"/>
      <c r="EK14" s="81"/>
      <c r="EL14" s="87"/>
      <c r="EM14" s="38"/>
    </row>
    <row r="15" ht="55.5" customHeight="1" outlineLevel="1">
      <c r="A15" s="38"/>
      <c r="B15" s="77" t="s">
        <v>50</v>
      </c>
      <c r="C15" s="62" t="s">
        <v>51</v>
      </c>
      <c r="D15" s="62" t="s">
        <v>45</v>
      </c>
      <c r="E15" s="89">
        <v>45219.0</v>
      </c>
      <c r="F15" s="63">
        <v>45245.0</v>
      </c>
      <c r="G15" s="64">
        <f t="shared" si="1"/>
        <v>25</v>
      </c>
      <c r="H15" s="90">
        <v>1.0</v>
      </c>
      <c r="I15" s="78"/>
      <c r="J15" s="79"/>
      <c r="K15" s="79"/>
      <c r="L15" s="79"/>
      <c r="M15" s="80"/>
      <c r="N15" s="81"/>
      <c r="O15" s="81"/>
      <c r="P15" s="81"/>
      <c r="Q15" s="81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1"/>
      <c r="AL15" s="71"/>
      <c r="AM15" s="71"/>
      <c r="AN15" s="71"/>
      <c r="AO15" s="82"/>
      <c r="AP15" s="82"/>
      <c r="AQ15" s="82"/>
      <c r="AR15" s="82"/>
      <c r="AS15" s="81"/>
      <c r="AT15" s="81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1"/>
      <c r="BW15" s="81"/>
      <c r="BX15" s="81"/>
      <c r="BY15" s="81"/>
      <c r="BZ15" s="83"/>
      <c r="CA15" s="83"/>
      <c r="CB15" s="83"/>
      <c r="CC15" s="81"/>
      <c r="CD15" s="81"/>
      <c r="CE15" s="81"/>
      <c r="CF15" s="81"/>
      <c r="CG15" s="81"/>
      <c r="CH15" s="83"/>
      <c r="CI15" s="83"/>
      <c r="CJ15" s="83"/>
      <c r="CK15" s="83"/>
      <c r="CL15" s="83"/>
      <c r="CM15" s="83"/>
      <c r="CN15" s="83"/>
      <c r="CO15" s="83"/>
      <c r="CP15" s="81"/>
      <c r="CQ15" s="81"/>
      <c r="CR15" s="81"/>
      <c r="CS15" s="81"/>
      <c r="CT15" s="81"/>
      <c r="CU15" s="81"/>
      <c r="CV15" s="81"/>
      <c r="CW15" s="84"/>
      <c r="CX15" s="84"/>
      <c r="CY15" s="84"/>
      <c r="CZ15" s="84"/>
      <c r="DA15" s="84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5"/>
      <c r="DO15" s="85"/>
      <c r="DP15" s="85"/>
      <c r="DQ15" s="85"/>
      <c r="DR15" s="85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6"/>
      <c r="ED15" s="86"/>
      <c r="EE15" s="86"/>
      <c r="EF15" s="86"/>
      <c r="EG15" s="86"/>
      <c r="EH15" s="81"/>
      <c r="EI15" s="81"/>
      <c r="EJ15" s="81"/>
      <c r="EK15" s="81"/>
      <c r="EL15" s="87"/>
      <c r="EM15" s="38"/>
    </row>
    <row r="16" ht="55.5" customHeight="1" outlineLevel="1">
      <c r="A16" s="38"/>
      <c r="B16" s="61">
        <v>44958.0</v>
      </c>
      <c r="C16" s="62" t="s">
        <v>52</v>
      </c>
      <c r="D16" s="62" t="s">
        <v>45</v>
      </c>
      <c r="E16" s="63">
        <v>45246.0</v>
      </c>
      <c r="F16" s="63">
        <v>45249.0</v>
      </c>
      <c r="G16" s="64">
        <f t="shared" si="1"/>
        <v>3</v>
      </c>
      <c r="H16" s="65">
        <v>1.0</v>
      </c>
      <c r="I16" s="78"/>
      <c r="J16" s="79"/>
      <c r="K16" s="79"/>
      <c r="L16" s="79"/>
      <c r="M16" s="80"/>
      <c r="N16" s="81"/>
      <c r="O16" s="81"/>
      <c r="P16" s="81"/>
      <c r="Q16" s="81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1"/>
      <c r="AL16" s="71"/>
      <c r="AM16" s="71"/>
      <c r="AN16" s="71"/>
      <c r="AO16" s="82"/>
      <c r="AP16" s="82"/>
      <c r="AQ16" s="82"/>
      <c r="AR16" s="82"/>
      <c r="AS16" s="81"/>
      <c r="AT16" s="81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8"/>
      <c r="BW16" s="88"/>
      <c r="BX16" s="88"/>
      <c r="BY16" s="88"/>
      <c r="BZ16" s="83"/>
      <c r="CA16" s="83"/>
      <c r="CB16" s="83"/>
      <c r="CC16" s="81"/>
      <c r="CD16" s="81"/>
      <c r="CE16" s="81"/>
      <c r="CF16" s="81"/>
      <c r="CG16" s="81"/>
      <c r="CH16" s="83"/>
      <c r="CI16" s="83"/>
      <c r="CJ16" s="83"/>
      <c r="CK16" s="83"/>
      <c r="CL16" s="83"/>
      <c r="CM16" s="83"/>
      <c r="CN16" s="83"/>
      <c r="CO16" s="83"/>
      <c r="CP16" s="81"/>
      <c r="CQ16" s="81"/>
      <c r="CR16" s="81"/>
      <c r="CS16" s="81"/>
      <c r="CT16" s="81"/>
      <c r="CU16" s="81"/>
      <c r="CV16" s="81"/>
      <c r="CW16" s="84"/>
      <c r="CX16" s="84"/>
      <c r="CY16" s="84"/>
      <c r="CZ16" s="84"/>
      <c r="DA16" s="84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5"/>
      <c r="DO16" s="85"/>
      <c r="DP16" s="85"/>
      <c r="DQ16" s="85"/>
      <c r="DR16" s="85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6"/>
      <c r="ED16" s="86"/>
      <c r="EE16" s="86"/>
      <c r="EF16" s="86"/>
      <c r="EG16" s="86"/>
      <c r="EH16" s="81"/>
      <c r="EI16" s="81"/>
      <c r="EJ16" s="81"/>
      <c r="EK16" s="81"/>
      <c r="EL16" s="87"/>
      <c r="EM16" s="38"/>
    </row>
    <row r="17" ht="55.5" customHeight="1" outlineLevel="1">
      <c r="A17" s="38"/>
      <c r="B17" s="61">
        <v>44986.0</v>
      </c>
      <c r="C17" s="62" t="s">
        <v>53</v>
      </c>
      <c r="D17" s="62" t="s">
        <v>45</v>
      </c>
      <c r="E17" s="63">
        <v>45250.0</v>
      </c>
      <c r="F17" s="63">
        <v>45252.0</v>
      </c>
      <c r="G17" s="64">
        <f t="shared" si="1"/>
        <v>2</v>
      </c>
      <c r="H17" s="65">
        <v>1.0</v>
      </c>
      <c r="I17" s="78"/>
      <c r="J17" s="79"/>
      <c r="K17" s="79"/>
      <c r="L17" s="79"/>
      <c r="M17" s="80"/>
      <c r="N17" s="81"/>
      <c r="O17" s="81"/>
      <c r="P17" s="81"/>
      <c r="Q17" s="81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1"/>
      <c r="AL17" s="71"/>
      <c r="AM17" s="71"/>
      <c r="AN17" s="71"/>
      <c r="AO17" s="82"/>
      <c r="AP17" s="82"/>
      <c r="AQ17" s="82"/>
      <c r="AR17" s="82"/>
      <c r="AS17" s="81"/>
      <c r="AT17" s="81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  <c r="BQ17" s="83"/>
      <c r="BR17" s="83"/>
      <c r="BS17" s="83"/>
      <c r="BT17" s="83"/>
      <c r="BU17" s="83"/>
      <c r="BV17" s="81"/>
      <c r="BW17" s="81"/>
      <c r="BX17" s="81"/>
      <c r="BY17" s="81"/>
      <c r="BZ17" s="88"/>
      <c r="CA17" s="88"/>
      <c r="CB17" s="88"/>
      <c r="CC17" s="81"/>
      <c r="CD17" s="81"/>
      <c r="CE17" s="81"/>
      <c r="CF17" s="81"/>
      <c r="CG17" s="81"/>
      <c r="CH17" s="83"/>
      <c r="CI17" s="83"/>
      <c r="CJ17" s="83"/>
      <c r="CK17" s="83"/>
      <c r="CL17" s="83"/>
      <c r="CM17" s="83"/>
      <c r="CN17" s="83"/>
      <c r="CO17" s="83"/>
      <c r="CP17" s="81"/>
      <c r="CQ17" s="81"/>
      <c r="CR17" s="81"/>
      <c r="CS17" s="81"/>
      <c r="CT17" s="81"/>
      <c r="CU17" s="81"/>
      <c r="CV17" s="81"/>
      <c r="CW17" s="84"/>
      <c r="CX17" s="84"/>
      <c r="CY17" s="84"/>
      <c r="CZ17" s="84"/>
      <c r="DA17" s="84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5"/>
      <c r="DO17" s="85"/>
      <c r="DP17" s="85"/>
      <c r="DQ17" s="85"/>
      <c r="DR17" s="85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6"/>
      <c r="ED17" s="86"/>
      <c r="EE17" s="86"/>
      <c r="EF17" s="86"/>
      <c r="EG17" s="86"/>
      <c r="EH17" s="81"/>
      <c r="EI17" s="81"/>
      <c r="EJ17" s="81"/>
      <c r="EK17" s="81"/>
      <c r="EL17" s="87"/>
      <c r="EM17" s="38"/>
    </row>
    <row r="18" ht="55.5" customHeight="1" outlineLevel="1">
      <c r="A18" s="38"/>
      <c r="B18" s="61">
        <v>44960.0</v>
      </c>
      <c r="C18" s="62" t="s">
        <v>54</v>
      </c>
      <c r="D18" s="62" t="s">
        <v>45</v>
      </c>
      <c r="E18" s="63">
        <v>45253.0</v>
      </c>
      <c r="F18" s="63">
        <v>45257.0</v>
      </c>
      <c r="G18" s="64">
        <f t="shared" si="1"/>
        <v>4</v>
      </c>
      <c r="H18" s="65">
        <v>1.0</v>
      </c>
      <c r="I18" s="78"/>
      <c r="J18" s="79"/>
      <c r="K18" s="79"/>
      <c r="L18" s="79"/>
      <c r="M18" s="80"/>
      <c r="N18" s="81"/>
      <c r="O18" s="81"/>
      <c r="P18" s="81"/>
      <c r="Q18" s="81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1"/>
      <c r="AL18" s="71"/>
      <c r="AM18" s="71"/>
      <c r="AN18" s="71"/>
      <c r="AO18" s="82"/>
      <c r="AP18" s="82"/>
      <c r="AQ18" s="82"/>
      <c r="AR18" s="82"/>
      <c r="AS18" s="81"/>
      <c r="AT18" s="81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1"/>
      <c r="BW18" s="81"/>
      <c r="BX18" s="81"/>
      <c r="BY18" s="81"/>
      <c r="BZ18" s="83"/>
      <c r="CA18" s="83"/>
      <c r="CB18" s="83"/>
      <c r="CC18" s="88"/>
      <c r="CD18" s="88"/>
      <c r="CE18" s="88"/>
      <c r="CF18" s="88"/>
      <c r="CG18" s="88"/>
      <c r="CH18" s="83"/>
      <c r="CI18" s="83"/>
      <c r="CJ18" s="83"/>
      <c r="CK18" s="83"/>
      <c r="CL18" s="83"/>
      <c r="CM18" s="83"/>
      <c r="CN18" s="83"/>
      <c r="CO18" s="83"/>
      <c r="CP18" s="81"/>
      <c r="CQ18" s="81"/>
      <c r="CR18" s="81"/>
      <c r="CS18" s="81"/>
      <c r="CT18" s="81"/>
      <c r="CU18" s="81"/>
      <c r="CV18" s="81"/>
      <c r="CW18" s="84"/>
      <c r="CX18" s="84"/>
      <c r="CY18" s="84"/>
      <c r="CZ18" s="84"/>
      <c r="DA18" s="84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5"/>
      <c r="DO18" s="85"/>
      <c r="DP18" s="85"/>
      <c r="DQ18" s="85"/>
      <c r="DR18" s="85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6"/>
      <c r="ED18" s="86"/>
      <c r="EE18" s="86"/>
      <c r="EF18" s="86"/>
      <c r="EG18" s="86"/>
      <c r="EH18" s="81"/>
      <c r="EI18" s="81"/>
      <c r="EJ18" s="81"/>
      <c r="EK18" s="81"/>
      <c r="EL18" s="87"/>
      <c r="EM18" s="38"/>
    </row>
    <row r="19" ht="55.5" customHeight="1" outlineLevel="1">
      <c r="A19" s="38"/>
      <c r="B19" s="61">
        <v>44988.0</v>
      </c>
      <c r="C19" s="62" t="s">
        <v>55</v>
      </c>
      <c r="D19" s="62" t="s">
        <v>45</v>
      </c>
      <c r="E19" s="91">
        <v>45258.0</v>
      </c>
      <c r="F19" s="91">
        <v>45265.0</v>
      </c>
      <c r="G19" s="64">
        <f t="shared" si="1"/>
        <v>7</v>
      </c>
      <c r="H19" s="92">
        <v>1.0</v>
      </c>
      <c r="I19" s="93"/>
      <c r="J19" s="94"/>
      <c r="K19" s="94"/>
      <c r="L19" s="94"/>
      <c r="M19" s="95"/>
      <c r="N19" s="96"/>
      <c r="O19" s="96"/>
      <c r="P19" s="96"/>
      <c r="Q19" s="96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8"/>
      <c r="AL19" s="98"/>
      <c r="AM19" s="98"/>
      <c r="AN19" s="98"/>
      <c r="AO19" s="98"/>
      <c r="AP19" s="98"/>
      <c r="AQ19" s="98"/>
      <c r="AR19" s="98"/>
      <c r="AS19" s="96"/>
      <c r="AT19" s="96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83"/>
      <c r="BM19" s="83"/>
      <c r="BN19" s="83"/>
      <c r="BO19" s="83"/>
      <c r="BP19" s="83"/>
      <c r="BQ19" s="83"/>
      <c r="BR19" s="83"/>
      <c r="BS19" s="83"/>
      <c r="BT19" s="83"/>
      <c r="BU19" s="83"/>
      <c r="BV19" s="81"/>
      <c r="BW19" s="81"/>
      <c r="BX19" s="81"/>
      <c r="BY19" s="81"/>
      <c r="BZ19" s="83"/>
      <c r="CA19" s="83"/>
      <c r="CB19" s="83"/>
      <c r="CC19" s="81"/>
      <c r="CD19" s="81"/>
      <c r="CE19" s="81"/>
      <c r="CF19" s="81"/>
      <c r="CG19" s="81"/>
      <c r="CH19" s="88"/>
      <c r="CI19" s="88"/>
      <c r="CJ19" s="88"/>
      <c r="CK19" s="88"/>
      <c r="CL19" s="88"/>
      <c r="CM19" s="88"/>
      <c r="CN19" s="88"/>
      <c r="CO19" s="88"/>
      <c r="CP19" s="81"/>
      <c r="CQ19" s="81"/>
      <c r="CR19" s="81"/>
      <c r="CS19" s="96"/>
      <c r="CT19" s="96"/>
      <c r="CU19" s="96"/>
      <c r="CV19" s="96"/>
      <c r="CW19" s="99"/>
      <c r="CX19" s="99"/>
      <c r="CY19" s="99"/>
      <c r="CZ19" s="99"/>
      <c r="DA19" s="99"/>
      <c r="DB19" s="96"/>
      <c r="DC19" s="96"/>
      <c r="DD19" s="96"/>
      <c r="DE19" s="96"/>
      <c r="DF19" s="96"/>
      <c r="DG19" s="96"/>
      <c r="DH19" s="96"/>
      <c r="DI19" s="96"/>
      <c r="DJ19" s="96"/>
      <c r="DK19" s="96"/>
      <c r="DL19" s="96"/>
      <c r="DM19" s="96"/>
      <c r="DN19" s="100"/>
      <c r="DO19" s="100"/>
      <c r="DP19" s="100"/>
      <c r="DQ19" s="100"/>
      <c r="DR19" s="100"/>
      <c r="DS19" s="96"/>
      <c r="DT19" s="96"/>
      <c r="DU19" s="96"/>
      <c r="DV19" s="96"/>
      <c r="DW19" s="96"/>
      <c r="DX19" s="96"/>
      <c r="DY19" s="96"/>
      <c r="DZ19" s="96"/>
      <c r="EA19" s="96"/>
      <c r="EB19" s="96"/>
      <c r="EC19" s="101"/>
      <c r="ED19" s="101"/>
      <c r="EE19" s="101"/>
      <c r="EF19" s="101"/>
      <c r="EG19" s="101"/>
      <c r="EH19" s="96"/>
      <c r="EI19" s="96"/>
      <c r="EJ19" s="96"/>
      <c r="EK19" s="96"/>
      <c r="EL19" s="102"/>
      <c r="EM19" s="38"/>
    </row>
    <row r="20" ht="21.0" customHeight="1">
      <c r="A20" s="38"/>
      <c r="B20" s="55">
        <v>2.0</v>
      </c>
      <c r="C20" s="56" t="s">
        <v>56</v>
      </c>
      <c r="D20" s="57"/>
      <c r="E20" s="57"/>
      <c r="F20" s="57"/>
      <c r="G20" s="57"/>
      <c r="H20" s="57"/>
      <c r="I20" s="58"/>
      <c r="J20" s="59"/>
      <c r="K20" s="59"/>
      <c r="L20" s="59"/>
      <c r="M20" s="59"/>
      <c r="N20" s="60"/>
      <c r="O20" s="60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38"/>
    </row>
    <row r="21" ht="55.5" customHeight="1" outlineLevel="1">
      <c r="A21" s="38"/>
      <c r="B21" s="61">
        <v>43102.0</v>
      </c>
      <c r="C21" s="62" t="s">
        <v>57</v>
      </c>
      <c r="D21" s="62" t="s">
        <v>45</v>
      </c>
      <c r="E21" s="63">
        <v>45266.0</v>
      </c>
      <c r="F21" s="63">
        <v>45267.0</v>
      </c>
      <c r="G21" s="64">
        <f t="shared" ref="G21:G26" si="2">DAYS360(E21,F21)</f>
        <v>1</v>
      </c>
      <c r="H21" s="65">
        <v>1.0</v>
      </c>
      <c r="I21" s="103"/>
      <c r="J21" s="104"/>
      <c r="K21" s="104"/>
      <c r="L21" s="104"/>
      <c r="M21" s="105"/>
      <c r="N21" s="72"/>
      <c r="O21" s="72"/>
      <c r="P21" s="72"/>
      <c r="Q21" s="72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2"/>
      <c r="BW21" s="72"/>
      <c r="BX21" s="72"/>
      <c r="BY21" s="72"/>
      <c r="BZ21" s="70"/>
      <c r="CA21" s="70"/>
      <c r="CB21" s="70"/>
      <c r="CC21" s="72"/>
      <c r="CD21" s="72"/>
      <c r="CE21" s="72"/>
      <c r="CF21" s="72"/>
      <c r="CG21" s="72"/>
      <c r="CH21" s="70"/>
      <c r="CI21" s="70"/>
      <c r="CJ21" s="70"/>
      <c r="CK21" s="70"/>
      <c r="CL21" s="70"/>
      <c r="CM21" s="70"/>
      <c r="CN21" s="70"/>
      <c r="CO21" s="70"/>
      <c r="CP21" s="107"/>
      <c r="CQ21" s="107"/>
      <c r="CR21" s="72"/>
      <c r="CS21" s="72"/>
      <c r="CT21" s="72"/>
      <c r="CU21" s="72"/>
      <c r="CV21" s="72"/>
      <c r="CW21" s="73"/>
      <c r="CX21" s="73"/>
      <c r="CY21" s="73"/>
      <c r="CZ21" s="73"/>
      <c r="DA21" s="73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4"/>
      <c r="DO21" s="74"/>
      <c r="DP21" s="74"/>
      <c r="DQ21" s="74"/>
      <c r="DR21" s="74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5"/>
      <c r="ED21" s="75"/>
      <c r="EE21" s="75"/>
      <c r="EF21" s="75"/>
      <c r="EG21" s="75"/>
      <c r="EH21" s="72"/>
      <c r="EI21" s="72"/>
      <c r="EJ21" s="72"/>
      <c r="EK21" s="72"/>
      <c r="EL21" s="76"/>
      <c r="EM21" s="38"/>
    </row>
    <row r="22" ht="55.5" customHeight="1" outlineLevel="1">
      <c r="A22" s="38"/>
      <c r="B22" s="61">
        <v>43133.0</v>
      </c>
      <c r="C22" s="62" t="s">
        <v>58</v>
      </c>
      <c r="D22" s="62" t="s">
        <v>45</v>
      </c>
      <c r="E22" s="63">
        <v>45267.0</v>
      </c>
      <c r="F22" s="63">
        <v>45271.0</v>
      </c>
      <c r="G22" s="64">
        <f t="shared" si="2"/>
        <v>4</v>
      </c>
      <c r="H22" s="65">
        <v>1.0</v>
      </c>
      <c r="I22" s="103"/>
      <c r="J22" s="104"/>
      <c r="K22" s="104"/>
      <c r="L22" s="104"/>
      <c r="M22" s="105"/>
      <c r="N22" s="72"/>
      <c r="O22" s="72"/>
      <c r="P22" s="72"/>
      <c r="Q22" s="72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106"/>
      <c r="AL22" s="108"/>
      <c r="AM22" s="108"/>
      <c r="AN22" s="108"/>
      <c r="AO22" s="108"/>
      <c r="AP22" s="108"/>
      <c r="AQ22" s="108"/>
      <c r="AR22" s="108"/>
      <c r="AS22" s="108"/>
      <c r="AT22" s="108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1"/>
      <c r="BW22" s="81"/>
      <c r="BX22" s="81"/>
      <c r="BY22" s="81"/>
      <c r="BZ22" s="83"/>
      <c r="CA22" s="83"/>
      <c r="CB22" s="83"/>
      <c r="CC22" s="81"/>
      <c r="CD22" s="81"/>
      <c r="CE22" s="81"/>
      <c r="CF22" s="81"/>
      <c r="CG22" s="81"/>
      <c r="CH22" s="83"/>
      <c r="CI22" s="83"/>
      <c r="CJ22" s="83"/>
      <c r="CK22" s="83"/>
      <c r="CL22" s="83"/>
      <c r="CM22" s="83"/>
      <c r="CN22" s="83"/>
      <c r="CO22" s="83"/>
      <c r="CP22" s="81"/>
      <c r="CQ22" s="109"/>
      <c r="CR22" s="109"/>
      <c r="CS22" s="109"/>
      <c r="CT22" s="109"/>
      <c r="CU22" s="109"/>
      <c r="CV22" s="81"/>
      <c r="CW22" s="73"/>
      <c r="CX22" s="73"/>
      <c r="CY22" s="73"/>
      <c r="CZ22" s="73"/>
      <c r="DA22" s="73"/>
      <c r="DB22" s="72"/>
      <c r="DC22" s="72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5"/>
      <c r="DO22" s="85"/>
      <c r="DP22" s="85"/>
      <c r="DQ22" s="85"/>
      <c r="DR22" s="85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6"/>
      <c r="ED22" s="86"/>
      <c r="EE22" s="86"/>
      <c r="EF22" s="86"/>
      <c r="EG22" s="86"/>
      <c r="EH22" s="81"/>
      <c r="EI22" s="81"/>
      <c r="EJ22" s="81"/>
      <c r="EK22" s="81"/>
      <c r="EL22" s="87"/>
      <c r="EM22" s="38"/>
    </row>
    <row r="23" ht="55.5" customHeight="1" outlineLevel="1">
      <c r="A23" s="38"/>
      <c r="B23" s="61">
        <v>44987.0</v>
      </c>
      <c r="C23" s="62" t="s">
        <v>59</v>
      </c>
      <c r="D23" s="62" t="s">
        <v>45</v>
      </c>
      <c r="E23" s="63">
        <v>45267.0</v>
      </c>
      <c r="F23" s="63">
        <v>45271.0</v>
      </c>
      <c r="G23" s="64">
        <f t="shared" si="2"/>
        <v>4</v>
      </c>
      <c r="H23" s="65">
        <v>1.0</v>
      </c>
      <c r="I23" s="103"/>
      <c r="J23" s="104"/>
      <c r="K23" s="104"/>
      <c r="L23" s="104"/>
      <c r="M23" s="105"/>
      <c r="N23" s="72"/>
      <c r="O23" s="72"/>
      <c r="P23" s="72"/>
      <c r="Q23" s="72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106"/>
      <c r="AL23" s="108"/>
      <c r="AM23" s="108"/>
      <c r="AN23" s="108"/>
      <c r="AO23" s="108"/>
      <c r="AP23" s="108"/>
      <c r="AQ23" s="108"/>
      <c r="AR23" s="108"/>
      <c r="AS23" s="108"/>
      <c r="AT23" s="108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1"/>
      <c r="BW23" s="81"/>
      <c r="BX23" s="81"/>
      <c r="BY23" s="81"/>
      <c r="BZ23" s="83"/>
      <c r="CA23" s="83"/>
      <c r="CB23" s="83"/>
      <c r="CC23" s="81"/>
      <c r="CD23" s="81"/>
      <c r="CE23" s="81"/>
      <c r="CF23" s="81"/>
      <c r="CG23" s="81"/>
      <c r="CH23" s="83"/>
      <c r="CI23" s="83"/>
      <c r="CJ23" s="83"/>
      <c r="CK23" s="83"/>
      <c r="CL23" s="83"/>
      <c r="CM23" s="83"/>
      <c r="CN23" s="83"/>
      <c r="CO23" s="83"/>
      <c r="CP23" s="81"/>
      <c r="CQ23" s="109"/>
      <c r="CR23" s="109"/>
      <c r="CS23" s="109"/>
      <c r="CT23" s="109"/>
      <c r="CU23" s="109"/>
      <c r="CV23" s="72"/>
      <c r="CW23" s="73"/>
      <c r="CX23" s="73"/>
      <c r="CY23" s="84"/>
      <c r="CZ23" s="110"/>
      <c r="DA23" s="110"/>
      <c r="DB23" s="111"/>
      <c r="DC23" s="11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5"/>
      <c r="DO23" s="85"/>
      <c r="DP23" s="85"/>
      <c r="DQ23" s="85"/>
      <c r="DR23" s="85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6"/>
      <c r="ED23" s="86"/>
      <c r="EE23" s="86"/>
      <c r="EF23" s="86"/>
      <c r="EG23" s="86"/>
      <c r="EH23" s="81"/>
      <c r="EI23" s="81"/>
      <c r="EJ23" s="81"/>
      <c r="EK23" s="81"/>
      <c r="EL23" s="87"/>
      <c r="EM23" s="38"/>
    </row>
    <row r="24" ht="55.5" customHeight="1" outlineLevel="1">
      <c r="A24" s="38"/>
      <c r="B24" s="61">
        <v>45018.0</v>
      </c>
      <c r="C24" s="62" t="s">
        <v>60</v>
      </c>
      <c r="D24" s="62" t="s">
        <v>45</v>
      </c>
      <c r="E24" s="63">
        <v>45267.0</v>
      </c>
      <c r="F24" s="63">
        <v>45271.0</v>
      </c>
      <c r="G24" s="64">
        <f t="shared" si="2"/>
        <v>4</v>
      </c>
      <c r="H24" s="65">
        <v>1.0</v>
      </c>
      <c r="I24" s="103"/>
      <c r="J24" s="104"/>
      <c r="K24" s="104"/>
      <c r="L24" s="104"/>
      <c r="M24" s="105"/>
      <c r="N24" s="72"/>
      <c r="O24" s="72"/>
      <c r="P24" s="72"/>
      <c r="Q24" s="72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106"/>
      <c r="AL24" s="108"/>
      <c r="AM24" s="108"/>
      <c r="AN24" s="108"/>
      <c r="AO24" s="108"/>
      <c r="AP24" s="108"/>
      <c r="AQ24" s="108"/>
      <c r="AR24" s="108"/>
      <c r="AS24" s="108"/>
      <c r="AT24" s="108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83"/>
      <c r="BU24" s="83"/>
      <c r="BV24" s="81"/>
      <c r="BW24" s="81"/>
      <c r="BX24" s="81"/>
      <c r="BY24" s="81"/>
      <c r="BZ24" s="83"/>
      <c r="CA24" s="83"/>
      <c r="CB24" s="83"/>
      <c r="CC24" s="81"/>
      <c r="CD24" s="81"/>
      <c r="CE24" s="81"/>
      <c r="CF24" s="81"/>
      <c r="CG24" s="81"/>
      <c r="CH24" s="83"/>
      <c r="CI24" s="83"/>
      <c r="CJ24" s="83"/>
      <c r="CK24" s="83"/>
      <c r="CL24" s="83"/>
      <c r="CM24" s="83"/>
      <c r="CN24" s="83"/>
      <c r="CO24" s="83"/>
      <c r="CP24" s="81"/>
      <c r="CQ24" s="109"/>
      <c r="CR24" s="109"/>
      <c r="CS24" s="109"/>
      <c r="CT24" s="109"/>
      <c r="CU24" s="109"/>
      <c r="CV24" s="81"/>
      <c r="CW24" s="84"/>
      <c r="CX24" s="84"/>
      <c r="CY24" s="84"/>
      <c r="CZ24" s="84"/>
      <c r="DA24" s="84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5"/>
      <c r="DO24" s="85"/>
      <c r="DP24" s="85"/>
      <c r="DQ24" s="85"/>
      <c r="DR24" s="85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6"/>
      <c r="ED24" s="86"/>
      <c r="EE24" s="86"/>
      <c r="EF24" s="86"/>
      <c r="EG24" s="86"/>
      <c r="EH24" s="81"/>
      <c r="EI24" s="81"/>
      <c r="EJ24" s="81"/>
      <c r="EK24" s="81"/>
      <c r="EL24" s="81"/>
      <c r="EM24" s="38"/>
    </row>
    <row r="25" ht="55.5" customHeight="1" outlineLevel="1">
      <c r="A25" s="38"/>
      <c r="B25" s="61">
        <v>45048.0</v>
      </c>
      <c r="C25" s="62" t="s">
        <v>61</v>
      </c>
      <c r="D25" s="62" t="s">
        <v>45</v>
      </c>
      <c r="E25" s="63">
        <v>45271.0</v>
      </c>
      <c r="F25" s="63">
        <v>45272.0</v>
      </c>
      <c r="G25" s="64">
        <f t="shared" si="2"/>
        <v>1</v>
      </c>
      <c r="H25" s="90">
        <v>1.0</v>
      </c>
      <c r="I25" s="103"/>
      <c r="J25" s="104"/>
      <c r="K25" s="104"/>
      <c r="L25" s="104"/>
      <c r="M25" s="105"/>
      <c r="N25" s="72"/>
      <c r="O25" s="72"/>
      <c r="P25" s="72"/>
      <c r="Q25" s="72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106"/>
      <c r="AL25" s="108"/>
      <c r="AM25" s="108"/>
      <c r="AN25" s="108"/>
      <c r="AO25" s="108"/>
      <c r="AP25" s="108"/>
      <c r="AQ25" s="108"/>
      <c r="AR25" s="108"/>
      <c r="AS25" s="108"/>
      <c r="AT25" s="108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  <c r="BQ25" s="83"/>
      <c r="BR25" s="83"/>
      <c r="BS25" s="83"/>
      <c r="BT25" s="83"/>
      <c r="BU25" s="83"/>
      <c r="BV25" s="81"/>
      <c r="BW25" s="81"/>
      <c r="BX25" s="81"/>
      <c r="BY25" s="81"/>
      <c r="BZ25" s="83"/>
      <c r="CA25" s="83"/>
      <c r="CB25" s="83"/>
      <c r="CC25" s="81"/>
      <c r="CD25" s="81"/>
      <c r="CE25" s="81"/>
      <c r="CF25" s="81"/>
      <c r="CG25" s="81"/>
      <c r="CH25" s="83"/>
      <c r="CI25" s="83"/>
      <c r="CJ25" s="83"/>
      <c r="CK25" s="83"/>
      <c r="CL25" s="83"/>
      <c r="CM25" s="83"/>
      <c r="CN25" s="83"/>
      <c r="CO25" s="83"/>
      <c r="CP25" s="81"/>
      <c r="CQ25" s="81"/>
      <c r="CR25" s="81"/>
      <c r="CS25" s="81"/>
      <c r="CT25" s="81"/>
      <c r="CU25" s="109"/>
      <c r="CV25" s="109"/>
      <c r="CW25" s="84"/>
      <c r="CX25" s="84"/>
      <c r="CY25" s="84"/>
      <c r="CZ25" s="84"/>
      <c r="DA25" s="84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5"/>
      <c r="DO25" s="85"/>
      <c r="DP25" s="85"/>
      <c r="DQ25" s="85"/>
      <c r="DR25" s="85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6"/>
      <c r="ED25" s="86"/>
      <c r="EE25" s="86"/>
      <c r="EF25" s="86"/>
      <c r="EG25" s="86"/>
      <c r="EH25" s="81"/>
      <c r="EI25" s="81"/>
      <c r="EJ25" s="81"/>
      <c r="EK25" s="81"/>
      <c r="EL25" s="81"/>
      <c r="EM25" s="38"/>
    </row>
    <row r="26" ht="55.5" customHeight="1" outlineLevel="1">
      <c r="A26" s="38"/>
      <c r="B26" s="112">
        <v>45079.0</v>
      </c>
      <c r="C26" s="113" t="s">
        <v>62</v>
      </c>
      <c r="D26" s="62" t="s">
        <v>45</v>
      </c>
      <c r="E26" s="91">
        <v>45272.0</v>
      </c>
      <c r="F26" s="114">
        <v>45272.0</v>
      </c>
      <c r="G26" s="64">
        <f t="shared" si="2"/>
        <v>0</v>
      </c>
      <c r="H26" s="90">
        <v>1.0</v>
      </c>
      <c r="I26" s="103"/>
      <c r="J26" s="104"/>
      <c r="K26" s="104"/>
      <c r="L26" s="104"/>
      <c r="M26" s="105"/>
      <c r="N26" s="72"/>
      <c r="O26" s="72"/>
      <c r="P26" s="72"/>
      <c r="Q26" s="72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106"/>
      <c r="AL26" s="108"/>
      <c r="AM26" s="108"/>
      <c r="AN26" s="108"/>
      <c r="AO26" s="108"/>
      <c r="AP26" s="108"/>
      <c r="AQ26" s="108"/>
      <c r="AR26" s="108"/>
      <c r="AS26" s="108"/>
      <c r="AT26" s="108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  <c r="BQ26" s="83"/>
      <c r="BR26" s="83"/>
      <c r="BS26" s="83"/>
      <c r="BT26" s="83"/>
      <c r="BU26" s="83"/>
      <c r="BV26" s="81"/>
      <c r="BW26" s="81"/>
      <c r="BX26" s="81"/>
      <c r="BY26" s="81"/>
      <c r="BZ26" s="83"/>
      <c r="CA26" s="83"/>
      <c r="CB26" s="83"/>
      <c r="CC26" s="81"/>
      <c r="CD26" s="81"/>
      <c r="CE26" s="81"/>
      <c r="CF26" s="81"/>
      <c r="CG26" s="81"/>
      <c r="CH26" s="83"/>
      <c r="CI26" s="83"/>
      <c r="CJ26" s="83"/>
      <c r="CK26" s="83"/>
      <c r="CL26" s="83"/>
      <c r="CM26" s="83"/>
      <c r="CN26" s="83"/>
      <c r="CO26" s="83"/>
      <c r="CP26" s="81"/>
      <c r="CQ26" s="81"/>
      <c r="CR26" s="81"/>
      <c r="CS26" s="81"/>
      <c r="CT26" s="81"/>
      <c r="CU26" s="81"/>
      <c r="CV26" s="109"/>
      <c r="CW26" s="84"/>
      <c r="CX26" s="84"/>
      <c r="CY26" s="84"/>
      <c r="CZ26" s="84"/>
      <c r="DA26" s="84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5"/>
      <c r="DO26" s="85"/>
      <c r="DP26" s="85"/>
      <c r="DQ26" s="85"/>
      <c r="DR26" s="85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6"/>
      <c r="ED26" s="86"/>
      <c r="EE26" s="86"/>
      <c r="EF26" s="86"/>
      <c r="EG26" s="86"/>
      <c r="EH26" s="81"/>
      <c r="EI26" s="81"/>
      <c r="EJ26" s="81"/>
      <c r="EK26" s="81"/>
      <c r="EL26" s="81"/>
      <c r="EM26" s="38"/>
    </row>
    <row r="27" ht="21.0" customHeight="1">
      <c r="A27" s="38"/>
      <c r="B27" s="55">
        <v>3.0</v>
      </c>
      <c r="C27" s="56" t="s">
        <v>63</v>
      </c>
      <c r="D27" s="57"/>
      <c r="E27" s="57"/>
      <c r="F27" s="57"/>
      <c r="G27" s="57"/>
      <c r="H27" s="57"/>
      <c r="I27" s="58"/>
      <c r="J27" s="59"/>
      <c r="K27" s="59"/>
      <c r="L27" s="59"/>
      <c r="M27" s="59"/>
      <c r="N27" s="60"/>
      <c r="O27" s="60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38"/>
    </row>
    <row r="28" ht="55.5" customHeight="1" outlineLevel="1">
      <c r="A28" s="38"/>
      <c r="B28" s="115" t="s">
        <v>64</v>
      </c>
      <c r="C28" s="62" t="s">
        <v>65</v>
      </c>
      <c r="D28" s="62" t="s">
        <v>45</v>
      </c>
      <c r="E28" s="116">
        <v>45272.0</v>
      </c>
      <c r="F28" s="116">
        <v>45273.0</v>
      </c>
      <c r="G28" s="64">
        <f t="shared" ref="G28:G32" si="3">DAYS360(E28,F28)</f>
        <v>1</v>
      </c>
      <c r="H28" s="117">
        <v>1.0</v>
      </c>
      <c r="I28" s="103"/>
      <c r="J28" s="104"/>
      <c r="K28" s="104"/>
      <c r="L28" s="104"/>
      <c r="M28" s="105"/>
      <c r="N28" s="72"/>
      <c r="O28" s="72"/>
      <c r="P28" s="72"/>
      <c r="Q28" s="72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106"/>
      <c r="AL28" s="108"/>
      <c r="AM28" s="108"/>
      <c r="AN28" s="108"/>
      <c r="AO28" s="108"/>
      <c r="AP28" s="108"/>
      <c r="AQ28" s="108"/>
      <c r="AR28" s="108"/>
      <c r="AS28" s="106"/>
      <c r="AT28" s="72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2"/>
      <c r="BW28" s="72"/>
      <c r="BX28" s="72"/>
      <c r="BY28" s="72"/>
      <c r="BZ28" s="70"/>
      <c r="CA28" s="70"/>
      <c r="CB28" s="70"/>
      <c r="CC28" s="72"/>
      <c r="CD28" s="72"/>
      <c r="CE28" s="72"/>
      <c r="CF28" s="72"/>
      <c r="CG28" s="72"/>
      <c r="CH28" s="70"/>
      <c r="CI28" s="70"/>
      <c r="CJ28" s="70"/>
      <c r="CK28" s="70"/>
      <c r="CL28" s="70"/>
      <c r="CM28" s="70"/>
      <c r="CN28" s="70"/>
      <c r="CO28" s="70"/>
      <c r="CP28" s="72"/>
      <c r="CQ28" s="72"/>
      <c r="CR28" s="72"/>
      <c r="CS28" s="72"/>
      <c r="CT28" s="72"/>
      <c r="CU28" s="72"/>
      <c r="CV28" s="107"/>
      <c r="CW28" s="107"/>
      <c r="CX28" s="73"/>
      <c r="CY28" s="73"/>
      <c r="CZ28" s="73"/>
      <c r="DA28" s="73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4"/>
      <c r="DO28" s="74"/>
      <c r="DP28" s="74"/>
      <c r="DQ28" s="74"/>
      <c r="DR28" s="74"/>
      <c r="DS28" s="72"/>
      <c r="DT28" s="72"/>
      <c r="DU28" s="72"/>
      <c r="DV28" s="72"/>
      <c r="DW28" s="72"/>
      <c r="DX28" s="72"/>
      <c r="DY28" s="72"/>
      <c r="DZ28" s="72"/>
      <c r="EA28" s="72"/>
      <c r="EB28" s="72"/>
      <c r="EC28" s="75"/>
      <c r="ED28" s="75"/>
      <c r="EE28" s="75"/>
      <c r="EF28" s="75"/>
      <c r="EG28" s="75"/>
      <c r="EH28" s="72"/>
      <c r="EI28" s="72"/>
      <c r="EJ28" s="72"/>
      <c r="EK28" s="72"/>
      <c r="EL28" s="76"/>
      <c r="EM28" s="38"/>
    </row>
    <row r="29" ht="55.5" customHeight="1" outlineLevel="1">
      <c r="A29" s="38"/>
      <c r="B29" s="62" t="s">
        <v>66</v>
      </c>
      <c r="C29" s="62" t="s">
        <v>67</v>
      </c>
      <c r="D29" s="62" t="s">
        <v>45</v>
      </c>
      <c r="E29" s="116">
        <v>45273.0</v>
      </c>
      <c r="F29" s="116">
        <v>45273.0</v>
      </c>
      <c r="G29" s="64">
        <f t="shared" si="3"/>
        <v>0</v>
      </c>
      <c r="H29" s="117">
        <v>1.0</v>
      </c>
      <c r="I29" s="78"/>
      <c r="J29" s="79"/>
      <c r="K29" s="79"/>
      <c r="L29" s="79"/>
      <c r="M29" s="80"/>
      <c r="N29" s="81"/>
      <c r="O29" s="81"/>
      <c r="P29" s="81"/>
      <c r="Q29" s="81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108"/>
      <c r="AL29" s="108"/>
      <c r="AM29" s="108"/>
      <c r="AN29" s="108"/>
      <c r="AO29" s="108"/>
      <c r="AP29" s="108"/>
      <c r="AQ29" s="108"/>
      <c r="AR29" s="108"/>
      <c r="AS29" s="108"/>
      <c r="AT29" s="81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1"/>
      <c r="BW29" s="81"/>
      <c r="BX29" s="81"/>
      <c r="BY29" s="81"/>
      <c r="BZ29" s="83"/>
      <c r="CA29" s="83"/>
      <c r="CB29" s="83"/>
      <c r="CC29" s="81"/>
      <c r="CD29" s="81"/>
      <c r="CE29" s="81"/>
      <c r="CF29" s="81"/>
      <c r="CG29" s="81"/>
      <c r="CH29" s="83"/>
      <c r="CI29" s="83"/>
      <c r="CJ29" s="83"/>
      <c r="CK29" s="83"/>
      <c r="CL29" s="83"/>
      <c r="CM29" s="83"/>
      <c r="CN29" s="83"/>
      <c r="CO29" s="83"/>
      <c r="CP29" s="81"/>
      <c r="CQ29" s="81"/>
      <c r="CR29" s="81"/>
      <c r="CS29" s="81"/>
      <c r="CT29" s="81"/>
      <c r="CU29" s="81"/>
      <c r="CV29" s="81"/>
      <c r="CW29" s="109"/>
      <c r="CX29" s="84"/>
      <c r="CY29" s="84"/>
      <c r="CZ29" s="84"/>
      <c r="DA29" s="84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5"/>
      <c r="DO29" s="85"/>
      <c r="DP29" s="85"/>
      <c r="DQ29" s="85"/>
      <c r="DR29" s="85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6"/>
      <c r="ED29" s="86"/>
      <c r="EE29" s="86"/>
      <c r="EF29" s="86"/>
      <c r="EG29" s="86"/>
      <c r="EH29" s="81"/>
      <c r="EI29" s="81"/>
      <c r="EJ29" s="81"/>
      <c r="EK29" s="81"/>
      <c r="EL29" s="87"/>
      <c r="EM29" s="38"/>
    </row>
    <row r="30" ht="55.5" customHeight="1" outlineLevel="1">
      <c r="A30" s="38"/>
      <c r="B30" s="118" t="s">
        <v>68</v>
      </c>
      <c r="C30" s="62" t="s">
        <v>69</v>
      </c>
      <c r="D30" s="62" t="s">
        <v>45</v>
      </c>
      <c r="E30" s="116">
        <v>45274.0</v>
      </c>
      <c r="F30" s="63">
        <v>45275.0</v>
      </c>
      <c r="G30" s="64">
        <f t="shared" si="3"/>
        <v>1</v>
      </c>
      <c r="H30" s="65">
        <v>0.0</v>
      </c>
      <c r="I30" s="78"/>
      <c r="J30" s="79"/>
      <c r="K30" s="79"/>
      <c r="L30" s="79"/>
      <c r="M30" s="80"/>
      <c r="N30" s="81"/>
      <c r="O30" s="81"/>
      <c r="P30" s="81"/>
      <c r="Q30" s="81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3"/>
      <c r="AH30" s="83"/>
      <c r="AI30" s="83"/>
      <c r="AJ30" s="83"/>
      <c r="AK30" s="108"/>
      <c r="AL30" s="108"/>
      <c r="AM30" s="108"/>
      <c r="AN30" s="108"/>
      <c r="AO30" s="108"/>
      <c r="AP30" s="108"/>
      <c r="AQ30" s="108"/>
      <c r="AR30" s="108"/>
      <c r="AS30" s="106"/>
      <c r="AT30" s="72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70"/>
      <c r="BK30" s="70"/>
      <c r="BL30" s="70"/>
      <c r="BM30" s="70"/>
      <c r="BN30" s="70"/>
      <c r="BO30" s="70"/>
      <c r="BP30" s="70"/>
      <c r="BQ30" s="70"/>
      <c r="BR30" s="70"/>
      <c r="BS30" s="70"/>
      <c r="BT30" s="70"/>
      <c r="BU30" s="70"/>
      <c r="BV30" s="72"/>
      <c r="BW30" s="72"/>
      <c r="BX30" s="72"/>
      <c r="BY30" s="72"/>
      <c r="BZ30" s="70"/>
      <c r="CA30" s="70"/>
      <c r="CB30" s="70"/>
      <c r="CC30" s="72"/>
      <c r="CD30" s="72"/>
      <c r="CE30" s="72"/>
      <c r="CF30" s="72"/>
      <c r="CG30" s="72"/>
      <c r="CH30" s="70"/>
      <c r="CI30" s="70"/>
      <c r="CJ30" s="70"/>
      <c r="CK30" s="70"/>
      <c r="CL30" s="70"/>
      <c r="CM30" s="70"/>
      <c r="CN30" s="70"/>
      <c r="CO30" s="70"/>
      <c r="CP30" s="72"/>
      <c r="CQ30" s="72"/>
      <c r="CR30" s="81"/>
      <c r="CS30" s="81"/>
      <c r="CT30" s="81"/>
      <c r="CU30" s="81"/>
      <c r="CV30" s="81"/>
      <c r="CW30" s="84"/>
      <c r="CX30" s="109"/>
      <c r="CY30" s="109"/>
      <c r="CZ30" s="84"/>
      <c r="DA30" s="84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5"/>
      <c r="DO30" s="85"/>
      <c r="DP30" s="85"/>
      <c r="DQ30" s="85"/>
      <c r="DR30" s="85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6"/>
      <c r="ED30" s="86"/>
      <c r="EE30" s="86"/>
      <c r="EF30" s="86"/>
      <c r="EG30" s="86"/>
      <c r="EH30" s="81"/>
      <c r="EI30" s="81"/>
      <c r="EJ30" s="81"/>
      <c r="EK30" s="81"/>
      <c r="EL30" s="87"/>
      <c r="EM30" s="38"/>
    </row>
    <row r="31" ht="55.5" customHeight="1" outlineLevel="1">
      <c r="A31" s="38"/>
      <c r="B31" s="118" t="s">
        <v>70</v>
      </c>
      <c r="C31" s="62" t="s">
        <v>62</v>
      </c>
      <c r="D31" s="62" t="s">
        <v>45</v>
      </c>
      <c r="E31" s="119">
        <v>45275.0</v>
      </c>
      <c r="F31" s="119">
        <v>45277.0</v>
      </c>
      <c r="G31" s="64">
        <f t="shared" si="3"/>
        <v>2</v>
      </c>
      <c r="H31" s="90">
        <v>0.0</v>
      </c>
      <c r="I31" s="78"/>
      <c r="J31" s="79"/>
      <c r="K31" s="79"/>
      <c r="L31" s="79"/>
      <c r="M31" s="80"/>
      <c r="N31" s="81"/>
      <c r="O31" s="81"/>
      <c r="P31" s="81"/>
      <c r="Q31" s="81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108"/>
      <c r="AL31" s="108"/>
      <c r="AM31" s="108"/>
      <c r="AN31" s="108"/>
      <c r="AO31" s="108"/>
      <c r="AP31" s="108"/>
      <c r="AQ31" s="108"/>
      <c r="AR31" s="108"/>
      <c r="AS31" s="106"/>
      <c r="AT31" s="72"/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0"/>
      <c r="BF31" s="70"/>
      <c r="BG31" s="70"/>
      <c r="BH31" s="70"/>
      <c r="BI31" s="70"/>
      <c r="BJ31" s="70"/>
      <c r="BK31" s="70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2"/>
      <c r="BW31" s="72"/>
      <c r="BX31" s="72"/>
      <c r="BY31" s="72"/>
      <c r="BZ31" s="70"/>
      <c r="CA31" s="70"/>
      <c r="CB31" s="70"/>
      <c r="CC31" s="72"/>
      <c r="CD31" s="72"/>
      <c r="CE31" s="72"/>
      <c r="CF31" s="72"/>
      <c r="CG31" s="72"/>
      <c r="CH31" s="70"/>
      <c r="CI31" s="70"/>
      <c r="CJ31" s="70"/>
      <c r="CK31" s="70"/>
      <c r="CL31" s="70"/>
      <c r="CM31" s="70"/>
      <c r="CN31" s="70"/>
      <c r="CO31" s="70"/>
      <c r="CP31" s="72"/>
      <c r="CQ31" s="72"/>
      <c r="CR31" s="81"/>
      <c r="CS31" s="81"/>
      <c r="CT31" s="81"/>
      <c r="CU31" s="81"/>
      <c r="CV31" s="81"/>
      <c r="CW31" s="84"/>
      <c r="CX31" s="84"/>
      <c r="CY31" s="109"/>
      <c r="CZ31" s="109"/>
      <c r="DA31" s="109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5"/>
      <c r="DO31" s="85"/>
      <c r="DP31" s="85"/>
      <c r="DQ31" s="85"/>
      <c r="DR31" s="85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6"/>
      <c r="ED31" s="86"/>
      <c r="EE31" s="86"/>
      <c r="EF31" s="86"/>
      <c r="EG31" s="86"/>
      <c r="EH31" s="81"/>
      <c r="EI31" s="81"/>
      <c r="EJ31" s="81"/>
      <c r="EK31" s="81"/>
      <c r="EL31" s="87"/>
      <c r="EM31" s="38"/>
    </row>
    <row r="32" ht="55.5" customHeight="1" outlineLevel="1">
      <c r="A32" s="38"/>
      <c r="B32" s="118" t="s">
        <v>71</v>
      </c>
      <c r="C32" s="62" t="s">
        <v>72</v>
      </c>
      <c r="D32" s="62" t="s">
        <v>45</v>
      </c>
      <c r="E32" s="63">
        <v>45277.0</v>
      </c>
      <c r="F32" s="63">
        <v>45283.0</v>
      </c>
      <c r="G32" s="64">
        <f t="shared" si="3"/>
        <v>6</v>
      </c>
      <c r="H32" s="65">
        <v>0.0</v>
      </c>
      <c r="I32" s="78"/>
      <c r="J32" s="79"/>
      <c r="K32" s="79"/>
      <c r="L32" s="79"/>
      <c r="M32" s="80"/>
      <c r="N32" s="81"/>
      <c r="O32" s="81"/>
      <c r="P32" s="81"/>
      <c r="Q32" s="81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108"/>
      <c r="AL32" s="108"/>
      <c r="AM32" s="108"/>
      <c r="AN32" s="108"/>
      <c r="AO32" s="108"/>
      <c r="AP32" s="108"/>
      <c r="AQ32" s="108"/>
      <c r="AR32" s="108"/>
      <c r="AS32" s="106"/>
      <c r="AT32" s="72"/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0"/>
      <c r="BF32" s="70"/>
      <c r="BG32" s="70"/>
      <c r="BH32" s="70"/>
      <c r="BI32" s="70"/>
      <c r="BJ32" s="70"/>
      <c r="BK32" s="70"/>
      <c r="BL32" s="70"/>
      <c r="BM32" s="70"/>
      <c r="BN32" s="70"/>
      <c r="BO32" s="70"/>
      <c r="BP32" s="70"/>
      <c r="BQ32" s="70"/>
      <c r="BR32" s="70"/>
      <c r="BS32" s="70"/>
      <c r="BT32" s="70"/>
      <c r="BU32" s="70"/>
      <c r="BV32" s="72"/>
      <c r="BW32" s="72"/>
      <c r="BX32" s="72"/>
      <c r="BY32" s="72"/>
      <c r="BZ32" s="70"/>
      <c r="CA32" s="70"/>
      <c r="CB32" s="70"/>
      <c r="CC32" s="72"/>
      <c r="CD32" s="72"/>
      <c r="CE32" s="72"/>
      <c r="CF32" s="72"/>
      <c r="CG32" s="72"/>
      <c r="CH32" s="70"/>
      <c r="CI32" s="70"/>
      <c r="CJ32" s="70"/>
      <c r="CK32" s="70"/>
      <c r="CL32" s="70"/>
      <c r="CM32" s="70"/>
      <c r="CN32" s="70"/>
      <c r="CO32" s="70"/>
      <c r="CP32" s="72"/>
      <c r="CQ32" s="72"/>
      <c r="CR32" s="81"/>
      <c r="CS32" s="81"/>
      <c r="CT32" s="81"/>
      <c r="CU32" s="81"/>
      <c r="CV32" s="81"/>
      <c r="CW32" s="84"/>
      <c r="CX32" s="84"/>
      <c r="CY32" s="84"/>
      <c r="CZ32" s="84"/>
      <c r="DA32" s="84"/>
      <c r="DB32" s="109"/>
      <c r="DC32" s="109"/>
      <c r="DD32" s="109"/>
      <c r="DE32" s="109"/>
      <c r="DF32" s="109"/>
      <c r="DG32" s="109"/>
      <c r="DH32" s="81"/>
      <c r="DI32" s="81"/>
      <c r="DJ32" s="81"/>
      <c r="DK32" s="81"/>
      <c r="DL32" s="81"/>
      <c r="DM32" s="81"/>
      <c r="DN32" s="85"/>
      <c r="DO32" s="85"/>
      <c r="DP32" s="85"/>
      <c r="DQ32" s="85"/>
      <c r="DR32" s="85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6"/>
      <c r="ED32" s="86"/>
      <c r="EE32" s="86"/>
      <c r="EF32" s="86"/>
      <c r="EG32" s="86"/>
      <c r="EH32" s="81"/>
      <c r="EI32" s="81"/>
      <c r="EJ32" s="81"/>
      <c r="EK32" s="81"/>
      <c r="EL32" s="87"/>
      <c r="EM32" s="38"/>
    </row>
    <row r="33" ht="21.0" customHeight="1">
      <c r="A33" s="38"/>
      <c r="B33" s="55">
        <v>4.0</v>
      </c>
      <c r="C33" s="56" t="s">
        <v>73</v>
      </c>
      <c r="D33" s="57"/>
      <c r="E33" s="57"/>
      <c r="F33" s="57"/>
      <c r="G33" s="57"/>
      <c r="H33" s="57"/>
      <c r="I33" s="58"/>
      <c r="J33" s="59"/>
      <c r="K33" s="59"/>
      <c r="L33" s="59"/>
      <c r="M33" s="59"/>
      <c r="N33" s="60"/>
      <c r="O33" s="60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38"/>
    </row>
    <row r="34" ht="55.5" customHeight="1" outlineLevel="1">
      <c r="A34" s="38"/>
      <c r="B34" s="61">
        <v>43104.0</v>
      </c>
      <c r="C34" s="62" t="s">
        <v>74</v>
      </c>
      <c r="D34" s="62" t="s">
        <v>45</v>
      </c>
      <c r="E34" s="63">
        <v>45286.0</v>
      </c>
      <c r="F34" s="63">
        <v>45288.0</v>
      </c>
      <c r="G34" s="64">
        <v>0.0</v>
      </c>
      <c r="H34" s="65">
        <v>0.0</v>
      </c>
      <c r="I34" s="103"/>
      <c r="J34" s="104"/>
      <c r="K34" s="104"/>
      <c r="L34" s="104"/>
      <c r="M34" s="105"/>
      <c r="N34" s="72"/>
      <c r="O34" s="72"/>
      <c r="P34" s="72"/>
      <c r="Q34" s="72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106"/>
      <c r="AL34" s="106"/>
      <c r="AM34" s="106"/>
      <c r="AN34" s="106"/>
      <c r="AO34" s="106"/>
      <c r="AP34" s="106"/>
      <c r="AQ34" s="106"/>
      <c r="AR34" s="106"/>
      <c r="AS34" s="106"/>
      <c r="AT34" s="72"/>
      <c r="AU34" s="70"/>
      <c r="AV34" s="70"/>
      <c r="AW34" s="70"/>
      <c r="AX34" s="70"/>
      <c r="AY34" s="70"/>
      <c r="AZ34" s="70"/>
      <c r="BA34" s="70"/>
      <c r="BB34" s="70"/>
      <c r="BC34" s="70"/>
      <c r="BD34" s="70"/>
      <c r="BE34" s="70"/>
      <c r="BF34" s="70"/>
      <c r="BG34" s="70"/>
      <c r="BH34" s="70"/>
      <c r="BI34" s="70"/>
      <c r="BJ34" s="70"/>
      <c r="BK34" s="70"/>
      <c r="BL34" s="70"/>
      <c r="BM34" s="70"/>
      <c r="BN34" s="70"/>
      <c r="BO34" s="70"/>
      <c r="BP34" s="70"/>
      <c r="BQ34" s="70"/>
      <c r="BR34" s="70"/>
      <c r="BS34" s="70"/>
      <c r="BT34" s="70"/>
      <c r="BU34" s="70"/>
      <c r="BV34" s="72"/>
      <c r="BW34" s="72"/>
      <c r="BX34" s="72"/>
      <c r="BY34" s="72"/>
      <c r="BZ34" s="70"/>
      <c r="CA34" s="70"/>
      <c r="CB34" s="70"/>
      <c r="CC34" s="72"/>
      <c r="CD34" s="72"/>
      <c r="CE34" s="72"/>
      <c r="CF34" s="72"/>
      <c r="CG34" s="72"/>
      <c r="CH34" s="70"/>
      <c r="CI34" s="70"/>
      <c r="CJ34" s="70"/>
      <c r="CK34" s="70"/>
      <c r="CL34" s="70"/>
      <c r="CM34" s="70"/>
      <c r="CN34" s="70"/>
      <c r="CO34" s="70"/>
      <c r="CP34" s="72"/>
      <c r="CQ34" s="72"/>
      <c r="CR34" s="72"/>
      <c r="CS34" s="72"/>
      <c r="CT34" s="72"/>
      <c r="CU34" s="72"/>
      <c r="CV34" s="72"/>
      <c r="CW34" s="73"/>
      <c r="CX34" s="73"/>
      <c r="CY34" s="73"/>
      <c r="CZ34" s="73"/>
      <c r="DA34" s="73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4"/>
      <c r="DO34" s="74"/>
      <c r="DP34" s="74"/>
      <c r="DQ34" s="74"/>
      <c r="DR34" s="74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5"/>
      <c r="ED34" s="75"/>
      <c r="EE34" s="75"/>
      <c r="EF34" s="75"/>
      <c r="EG34" s="75"/>
      <c r="EH34" s="72"/>
      <c r="EI34" s="72"/>
      <c r="EJ34" s="72"/>
      <c r="EK34" s="72"/>
      <c r="EL34" s="76"/>
      <c r="EM34" s="38"/>
    </row>
    <row r="35" ht="55.5" customHeight="1" outlineLevel="1">
      <c r="A35" s="38"/>
      <c r="B35" s="61">
        <v>43135.0</v>
      </c>
      <c r="C35" s="62" t="s">
        <v>75</v>
      </c>
      <c r="D35" s="62" t="s">
        <v>45</v>
      </c>
      <c r="E35" s="63">
        <v>45286.0</v>
      </c>
      <c r="F35" s="63">
        <v>45286.0</v>
      </c>
      <c r="G35" s="64">
        <v>0.0</v>
      </c>
      <c r="H35" s="65">
        <v>0.0</v>
      </c>
      <c r="I35" s="78"/>
      <c r="J35" s="79"/>
      <c r="K35" s="79"/>
      <c r="L35" s="79"/>
      <c r="M35" s="80"/>
      <c r="N35" s="81"/>
      <c r="O35" s="81"/>
      <c r="P35" s="81"/>
      <c r="Q35" s="81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106"/>
      <c r="AL35" s="106"/>
      <c r="AM35" s="106"/>
      <c r="AN35" s="106"/>
      <c r="AO35" s="106"/>
      <c r="AP35" s="106"/>
      <c r="AQ35" s="106"/>
      <c r="AR35" s="106"/>
      <c r="AS35" s="106"/>
      <c r="AT35" s="72"/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0"/>
      <c r="BF35" s="70"/>
      <c r="BG35" s="70"/>
      <c r="BH35" s="70"/>
      <c r="BI35" s="70"/>
      <c r="BJ35" s="70"/>
      <c r="BK35" s="70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1"/>
      <c r="BW35" s="81"/>
      <c r="BX35" s="81"/>
      <c r="BY35" s="81"/>
      <c r="BZ35" s="83"/>
      <c r="CA35" s="83"/>
      <c r="CB35" s="83"/>
      <c r="CC35" s="81"/>
      <c r="CD35" s="81"/>
      <c r="CE35" s="81"/>
      <c r="CF35" s="81"/>
      <c r="CG35" s="81"/>
      <c r="CH35" s="83"/>
      <c r="CI35" s="83"/>
      <c r="CJ35" s="83"/>
      <c r="CK35" s="83"/>
      <c r="CL35" s="83"/>
      <c r="CM35" s="83"/>
      <c r="CN35" s="83"/>
      <c r="CO35" s="83"/>
      <c r="CP35" s="81"/>
      <c r="CQ35" s="81"/>
      <c r="CR35" s="81"/>
      <c r="CS35" s="81"/>
      <c r="CT35" s="81"/>
      <c r="CU35" s="81"/>
      <c r="CV35" s="81"/>
      <c r="CW35" s="84"/>
      <c r="CX35" s="84"/>
      <c r="CY35" s="84"/>
      <c r="CZ35" s="84"/>
      <c r="DA35" s="84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5"/>
      <c r="DO35" s="85"/>
      <c r="DP35" s="85"/>
      <c r="DQ35" s="85"/>
      <c r="DR35" s="85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6"/>
      <c r="ED35" s="86"/>
      <c r="EE35" s="86"/>
      <c r="EF35" s="86"/>
      <c r="EG35" s="86"/>
      <c r="EH35" s="81"/>
      <c r="EI35" s="81"/>
      <c r="EJ35" s="81"/>
      <c r="EK35" s="81"/>
      <c r="EL35" s="87"/>
      <c r="EM35" s="38"/>
    </row>
    <row r="36" ht="55.5" customHeight="1" outlineLevel="1">
      <c r="A36" s="38"/>
      <c r="B36" s="61">
        <v>43163.0</v>
      </c>
      <c r="C36" s="62" t="s">
        <v>76</v>
      </c>
      <c r="D36" s="62" t="s">
        <v>45</v>
      </c>
      <c r="E36" s="63">
        <v>45288.0</v>
      </c>
      <c r="F36" s="119">
        <v>45288.0</v>
      </c>
      <c r="G36" s="64">
        <v>0.0</v>
      </c>
      <c r="H36" s="65">
        <v>0.0</v>
      </c>
      <c r="I36" s="78"/>
      <c r="J36" s="79"/>
      <c r="K36" s="79"/>
      <c r="L36" s="79"/>
      <c r="M36" s="80"/>
      <c r="N36" s="81"/>
      <c r="O36" s="81"/>
      <c r="P36" s="81"/>
      <c r="Q36" s="81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106"/>
      <c r="AL36" s="106"/>
      <c r="AM36" s="106"/>
      <c r="AN36" s="106"/>
      <c r="AO36" s="106"/>
      <c r="AP36" s="106"/>
      <c r="AQ36" s="106"/>
      <c r="AR36" s="106"/>
      <c r="AS36" s="106"/>
      <c r="AT36" s="72"/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0"/>
      <c r="BF36" s="70"/>
      <c r="BG36" s="70"/>
      <c r="BH36" s="70"/>
      <c r="BI36" s="70"/>
      <c r="BJ36" s="70"/>
      <c r="BK36" s="70"/>
      <c r="BL36" s="70"/>
      <c r="BM36" s="70"/>
      <c r="BN36" s="70"/>
      <c r="BO36" s="70"/>
      <c r="BP36" s="70"/>
      <c r="BQ36" s="70"/>
      <c r="BR36" s="70"/>
      <c r="BS36" s="70"/>
      <c r="BT36" s="70"/>
      <c r="BU36" s="70"/>
      <c r="BV36" s="72"/>
      <c r="BW36" s="72"/>
      <c r="BX36" s="72"/>
      <c r="BY36" s="72"/>
      <c r="BZ36" s="70"/>
      <c r="CA36" s="70"/>
      <c r="CB36" s="70"/>
      <c r="CC36" s="72"/>
      <c r="CD36" s="72"/>
      <c r="CE36" s="72"/>
      <c r="CF36" s="72"/>
      <c r="CG36" s="72"/>
      <c r="CH36" s="70"/>
      <c r="CI36" s="70"/>
      <c r="CJ36" s="70"/>
      <c r="CK36" s="70"/>
      <c r="CL36" s="70"/>
      <c r="CM36" s="70"/>
      <c r="CN36" s="70"/>
      <c r="CO36" s="70"/>
      <c r="CP36" s="72"/>
      <c r="CQ36" s="72"/>
      <c r="CR36" s="81"/>
      <c r="CS36" s="81"/>
      <c r="CT36" s="81"/>
      <c r="CU36" s="81"/>
      <c r="CV36" s="81"/>
      <c r="CW36" s="84"/>
      <c r="CX36" s="84"/>
      <c r="CY36" s="84"/>
      <c r="CZ36" s="84"/>
      <c r="DA36" s="84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5"/>
      <c r="DO36" s="85"/>
      <c r="DP36" s="85"/>
      <c r="DQ36" s="85"/>
      <c r="DR36" s="85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6"/>
      <c r="ED36" s="86"/>
      <c r="EE36" s="86"/>
      <c r="EF36" s="86"/>
      <c r="EG36" s="86"/>
      <c r="EH36" s="81"/>
      <c r="EI36" s="81"/>
      <c r="EJ36" s="81"/>
      <c r="EK36" s="81"/>
      <c r="EL36" s="87"/>
      <c r="EM36" s="38"/>
    </row>
    <row r="37" ht="55.5" customHeight="1" outlineLevel="1">
      <c r="A37" s="38"/>
      <c r="B37" s="61">
        <v>43194.0</v>
      </c>
      <c r="C37" s="62" t="s">
        <v>77</v>
      </c>
      <c r="D37" s="62" t="s">
        <v>45</v>
      </c>
      <c r="E37" s="120">
        <v>45288.0</v>
      </c>
      <c r="F37" s="63">
        <v>45288.0</v>
      </c>
      <c r="G37" s="64">
        <v>0.0</v>
      </c>
      <c r="H37" s="90">
        <v>0.0</v>
      </c>
      <c r="I37" s="78"/>
      <c r="J37" s="79"/>
      <c r="K37" s="79"/>
      <c r="L37" s="79"/>
      <c r="M37" s="80"/>
      <c r="N37" s="81"/>
      <c r="O37" s="81"/>
      <c r="P37" s="81"/>
      <c r="Q37" s="81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106"/>
      <c r="AL37" s="106"/>
      <c r="AM37" s="106"/>
      <c r="AN37" s="106"/>
      <c r="AO37" s="106"/>
      <c r="AP37" s="106"/>
      <c r="AQ37" s="106"/>
      <c r="AR37" s="106"/>
      <c r="AS37" s="106"/>
      <c r="AT37" s="72"/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0"/>
      <c r="BF37" s="70"/>
      <c r="BG37" s="70"/>
      <c r="BH37" s="70"/>
      <c r="BI37" s="70"/>
      <c r="BJ37" s="70"/>
      <c r="BK37" s="70"/>
      <c r="BL37" s="70"/>
      <c r="BM37" s="70"/>
      <c r="BN37" s="70"/>
      <c r="BO37" s="70"/>
      <c r="BP37" s="70"/>
      <c r="BQ37" s="70"/>
      <c r="BR37" s="70"/>
      <c r="BS37" s="70"/>
      <c r="BT37" s="70"/>
      <c r="BU37" s="70"/>
      <c r="BV37" s="72"/>
      <c r="BW37" s="72"/>
      <c r="BX37" s="72"/>
      <c r="BY37" s="72"/>
      <c r="BZ37" s="70"/>
      <c r="CA37" s="70"/>
      <c r="CB37" s="70"/>
      <c r="CC37" s="72"/>
      <c r="CD37" s="72"/>
      <c r="CE37" s="72"/>
      <c r="CF37" s="72"/>
      <c r="CG37" s="72"/>
      <c r="CH37" s="70"/>
      <c r="CI37" s="70"/>
      <c r="CJ37" s="70"/>
      <c r="CK37" s="70"/>
      <c r="CL37" s="70"/>
      <c r="CM37" s="70"/>
      <c r="CN37" s="70"/>
      <c r="CO37" s="70"/>
      <c r="CP37" s="72"/>
      <c r="CQ37" s="72"/>
      <c r="CR37" s="81"/>
      <c r="CS37" s="81"/>
      <c r="CT37" s="81"/>
      <c r="CU37" s="81"/>
      <c r="CV37" s="81"/>
      <c r="CW37" s="84"/>
      <c r="CX37" s="84"/>
      <c r="CY37" s="84"/>
      <c r="CZ37" s="84"/>
      <c r="DA37" s="84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5"/>
      <c r="DO37" s="85"/>
      <c r="DP37" s="85"/>
      <c r="DQ37" s="85"/>
      <c r="DR37" s="85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6"/>
      <c r="ED37" s="86"/>
      <c r="EE37" s="86"/>
      <c r="EF37" s="86"/>
      <c r="EG37" s="86"/>
      <c r="EH37" s="81"/>
      <c r="EI37" s="81"/>
      <c r="EJ37" s="81"/>
      <c r="EK37" s="81"/>
      <c r="EL37" s="87"/>
      <c r="EM37" s="38"/>
    </row>
    <row r="38" ht="21.0" customHeight="1">
      <c r="A38" s="28"/>
      <c r="B38" s="28"/>
      <c r="C38" s="28"/>
      <c r="D38" s="28"/>
      <c r="E38" s="28"/>
      <c r="F38" s="28"/>
      <c r="G38" s="121"/>
      <c r="H38" s="121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</row>
    <row r="39" ht="21.0" customHeight="1">
      <c r="A39" s="28"/>
      <c r="B39" s="28"/>
      <c r="C39" s="28"/>
      <c r="D39" s="28"/>
      <c r="E39" s="28"/>
      <c r="F39" s="28"/>
      <c r="G39" s="121"/>
      <c r="H39" s="121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</row>
    <row r="40" ht="21.0" customHeight="1">
      <c r="A40" s="28"/>
      <c r="B40" s="28"/>
      <c r="C40" s="28"/>
      <c r="D40" s="28"/>
      <c r="E40" s="28"/>
      <c r="F40" s="28"/>
      <c r="G40" s="121"/>
      <c r="H40" s="121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CR9:CV9"/>
    <mergeCell ref="CC9:CG9"/>
    <mergeCell ref="CH9:CO9"/>
    <mergeCell ref="CP9:CQ9"/>
    <mergeCell ref="DI9:DM9"/>
    <mergeCell ref="I9:Q9"/>
    <mergeCell ref="R9:AJ9"/>
    <mergeCell ref="AU9:BU9"/>
    <mergeCell ref="BZ9:CB9"/>
    <mergeCell ref="CW9:DA9"/>
    <mergeCell ref="DB9:DG9"/>
    <mergeCell ref="DN9:DR9"/>
    <mergeCell ref="DS9:DW9"/>
    <mergeCell ref="DX9:EB9"/>
    <mergeCell ref="EC9:EG9"/>
    <mergeCell ref="EH9:EL9"/>
    <mergeCell ref="DX8:EL8"/>
    <mergeCell ref="DI8:DW8"/>
    <mergeCell ref="CP8:DH8"/>
    <mergeCell ref="B8:B10"/>
    <mergeCell ref="C8:C10"/>
    <mergeCell ref="D8:D10"/>
    <mergeCell ref="E8:E10"/>
    <mergeCell ref="F8:F10"/>
    <mergeCell ref="G8:G10"/>
    <mergeCell ref="H8:H10"/>
    <mergeCell ref="B2:G2"/>
    <mergeCell ref="B4:C4"/>
    <mergeCell ref="D4:G4"/>
    <mergeCell ref="B5:C5"/>
    <mergeCell ref="D5:G5"/>
    <mergeCell ref="I4:AM4"/>
    <mergeCell ref="AN5:CU5"/>
    <mergeCell ref="AN4:CV4"/>
    <mergeCell ref="I5:AM5"/>
    <mergeCell ref="AK9:AT9"/>
    <mergeCell ref="BV9:BY9"/>
    <mergeCell ref="I8:CO8"/>
  </mergeCells>
  <conditionalFormatting sqref="H12:H19 H21:H37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9 H21:H37">
    <cfRule type="colorScale" priority="2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