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10137\Desktop\gopath\"/>
    </mc:Choice>
  </mc:AlternateContent>
  <xr:revisionPtr revIDLastSave="0" documentId="13_ncr:1_{A60BA3D8-D913-42BF-9536-57D84F6B1F3F}" xr6:coauthVersionLast="47" xr6:coauthVersionMax="47" xr10:uidLastSave="{00000000-0000-0000-0000-000000000000}"/>
  <bookViews>
    <workbookView xWindow="5494" yWindow="1166" windowWidth="15446" windowHeight="9497" xr2:uid="{00000000-000D-0000-FFFF-FFFF00000000}"/>
  </bookViews>
  <sheets>
    <sheet name="GO_Cellular_Component_2021_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<sst xmlns="http://schemas.openxmlformats.org/spreadsheetml/2006/main" count="78" uniqueCount="78">
  <si>
    <t>Term</t>
  </si>
  <si>
    <t>P-value</t>
  </si>
  <si>
    <t>Adjusted P-value</t>
  </si>
  <si>
    <t>Odds Ratio</t>
  </si>
  <si>
    <t>Combined Score</t>
  </si>
  <si>
    <t>integral component of Golgi membrane</t>
  </si>
  <si>
    <t>intrinsic component of Golgi membrane</t>
  </si>
  <si>
    <t xml:space="preserve">proton-transporting V-type ATPase complex </t>
  </si>
  <si>
    <t>nucleus</t>
  </si>
  <si>
    <t>U2-type precatalytic spliceosome</t>
  </si>
  <si>
    <t xml:space="preserve">precatalytic spliceosome </t>
  </si>
  <si>
    <t xml:space="preserve">PAM complex, Tim23 associated import motor </t>
  </si>
  <si>
    <t>tRNA methyltransferase complex</t>
  </si>
  <si>
    <t xml:space="preserve">cytoplasmic stress granule </t>
  </si>
  <si>
    <t>cis-Golgi network membrane</t>
  </si>
  <si>
    <t>COPI-coated vesicle</t>
  </si>
  <si>
    <t>intracellular membrane-bounded organelle</t>
  </si>
  <si>
    <t>core mediator complex</t>
  </si>
  <si>
    <t>integral component of organelle membrane</t>
  </si>
  <si>
    <t xml:space="preserve">U2-type spliceosomal complex </t>
  </si>
  <si>
    <t>U2-type catalytic step 1 spliceosome</t>
  </si>
  <si>
    <t>beta-catenin-TCF complex</t>
  </si>
  <si>
    <t>TIM23 mitochondrial import inner membrane translocase complex</t>
  </si>
  <si>
    <t xml:space="preserve">COPI-coated vesicle membrane </t>
  </si>
  <si>
    <t>anaphase-promoting complex</t>
  </si>
  <si>
    <t>vacuolar proton-transporting V-type ATPase complex (GO:0016471)</t>
  </si>
  <si>
    <t>Golgi-associated vesicle membrane (GO:0030660)</t>
  </si>
  <si>
    <t>Golgi cisterna membrane (GO:0032580)</t>
  </si>
  <si>
    <t>nuclear inner membrane (GO:0005637)</t>
  </si>
  <si>
    <t>organelle inner membrane (GO:0019866)</t>
  </si>
  <si>
    <t>U2-type catalytic step 2 spliceosome (GO:0071007)</t>
  </si>
  <si>
    <t>mitochondrial matrix (GO:0005759)</t>
  </si>
  <si>
    <t>vacuolar membrane (GO:0005774)</t>
  </si>
  <si>
    <t>multivesicular body (GO:0005771)</t>
  </si>
  <si>
    <t>endoplasmic reticulum-Golgi intermediate compartment membrane (GO:0033116)</t>
  </si>
  <si>
    <t>Golgi cisterna (GO:0031985)</t>
  </si>
  <si>
    <t>coated vesicle membrane (GO:0030662)</t>
  </si>
  <si>
    <t>cis-Golgi network (GO:0005801)</t>
  </si>
  <si>
    <t>endoplasmic reticulum membrane (GO:0005789)</t>
  </si>
  <si>
    <t>caveola (GO:0005901)</t>
  </si>
  <si>
    <t>mitochondrial membrane (GO:0031966)</t>
  </si>
  <si>
    <t>nucleolus (GO:0005730)</t>
  </si>
  <si>
    <t>nuclear lumen (GO:0031981)</t>
  </si>
  <si>
    <t>bounding membrane of organelle (GO:0098588)</t>
  </si>
  <si>
    <t>plasma membrane raft (GO:0044853)</t>
  </si>
  <si>
    <t>lysosomal lumen (GO:0043202)</t>
  </si>
  <si>
    <t>specific granule membrane (GO:0035579)</t>
  </si>
  <si>
    <t>mitochondrial inner membrane (GO:0005743)</t>
  </si>
  <si>
    <t>mitotic spindle (GO:0072686)</t>
  </si>
  <si>
    <t>mitochondrial outer membrane (GO:0005741)</t>
  </si>
  <si>
    <t>organelle outer membrane (GO:0031968)</t>
  </si>
  <si>
    <t>cullin-RING ubiquitin ligase complex (GO:0031461)</t>
  </si>
  <si>
    <t>specific granule (GO:0042581)</t>
  </si>
  <si>
    <t>chromosome (GO:0005694)</t>
  </si>
  <si>
    <t>vacuolar lumen (GO:0005775)</t>
  </si>
  <si>
    <t>Golgi membrane (GO:0000139)</t>
  </si>
  <si>
    <t>lysosome (GO:0005764)</t>
  </si>
  <si>
    <t>late endosome (GO:0005770)</t>
  </si>
  <si>
    <t>spindle (GO:0005819)</t>
  </si>
  <si>
    <t>nuclear membrane (GO:0031965)</t>
  </si>
  <si>
    <t>intracellular non-membrane-bounded organelle (GO:0043232)</t>
  </si>
  <si>
    <t>intracellular organelle lumen (GO:0070013)</t>
  </si>
  <si>
    <t>lytic vacuole (GO:0000323)</t>
  </si>
  <si>
    <t>cilium (GO:0005929)</t>
  </si>
  <si>
    <t>trans-Golgi network (GO:0005802)</t>
  </si>
  <si>
    <t>cytoskeleton (GO:0005856)</t>
  </si>
  <si>
    <t>lytic vacuole membrane (GO:0098852)</t>
  </si>
  <si>
    <t>secretory granule membrane (GO:0030667)</t>
  </si>
  <si>
    <t>actin cytoskeleton (GO:0015629)</t>
  </si>
  <si>
    <t>endosome membrane (GO:0010008)</t>
  </si>
  <si>
    <t>lysosomal membrane (GO:0005765)</t>
  </si>
  <si>
    <t>microtubule cytoskeleton (GO:0015630)</t>
  </si>
  <si>
    <t>cytoplasmic vesicle membrane (GO:0030659)</t>
  </si>
  <si>
    <t>focal adhesion (GO:0005925)</t>
  </si>
  <si>
    <t>cell-substrate junction (GO:0030055)</t>
  </si>
  <si>
    <t>neuron projection (GO:0043005)</t>
  </si>
  <si>
    <t>integral component of plasma membrane (GO:0005887)</t>
  </si>
  <si>
    <t>Enrichment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</si>
</sst>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B20" sqref="B20"/>
    </sheetView>
  </sheetViews>
  <sheetFormatPr defaultColWidth="9" defaultRowHeight="14.15" x14ac:dyDescent="0.35"/>
  <cols>
    <col min="1" max="1" width="75.140625" customWidth="1"/>
    <col min="3" max="3" width="21.2109375" customWidth="1"/>
    <col min="4" max="4" width="14" customWidth="1"/>
    <col min="5" max="5" width="14.28515625" customWidth="1"/>
    <col min="6" max="6" width="12.78515625" customWidth="1"/>
  </cols>
  <sheetData>
    <row r="1" spans="1: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77</v>
      </c>
    </row>
    <row r="2" spans="1:6" s="1" customFormat="1" x14ac:dyDescent="0.35">
      <c r="A2" s="2" t="s">
        <v>5</v>
      </c>
      <c r="B2" s="3">
        <v>6.0266166208457303E-4</v>
      </c>
      <c r="C2" s="2">
        <v>2.1749118050011899E-2</v>
      </c>
      <c r="D2" s="2">
        <v>20.1295546558704</v>
      </c>
      <c r="E2" s="2">
        <v>149.24363044459901</v>
      </c>
      <c r="F2" s="2">
        <f>-LOG10(B2)</f>
        <v>3.2199264350041208</v>
      </c>
    </row>
    <row r="3" spans="1:6" s="1" customFormat="1" x14ac:dyDescent="0.35">
      <c r="A3" s="2" t="s">
        <v>6</v>
      </c>
      <c r="B3" s="3">
        <v>7.7777238818876101E-4</v>
      </c>
      <c r="C3" s="2">
        <v>2.1749118050011899E-2</v>
      </c>
      <c r="D3" s="2">
        <v>18.359187442289901</v>
      </c>
      <c r="E3" s="2">
        <v>131.43482988797001</v>
      </c>
      <c r="F3" s="2">
        <f t="shared" ref="F3:F66" si="0">-LOG10(B3)</f>
        <v>3.1091474788667703</v>
      </c>
    </row>
    <row r="4" spans="1:6" s="1" customFormat="1" x14ac:dyDescent="0.35">
      <c r="A4" s="2" t="s">
        <v>7</v>
      </c>
      <c r="B4" s="3">
        <v>9.0621325208382897E-4</v>
      </c>
      <c r="C4" s="2">
        <v>2.1749118050011899E-2</v>
      </c>
      <c r="D4" s="2">
        <v>52.856763925729403</v>
      </c>
      <c r="E4" s="2">
        <v>370.32695708221797</v>
      </c>
      <c r="F4" s="2">
        <f t="shared" si="0"/>
        <v>3.0427695911694141</v>
      </c>
    </row>
    <row r="5" spans="1:6" s="1" customFormat="1" x14ac:dyDescent="0.35">
      <c r="A5" s="2" t="s">
        <v>8</v>
      </c>
      <c r="B5" s="2">
        <v>8.5845214301124694E-3</v>
      </c>
      <c r="C5" s="2">
        <v>0.127900290039203</v>
      </c>
      <c r="D5" s="2">
        <v>2.0082804501167701</v>
      </c>
      <c r="E5" s="2">
        <v>9.5549857424350595</v>
      </c>
      <c r="F5" s="2">
        <f t="shared" si="0"/>
        <v>2.0662839108763427</v>
      </c>
    </row>
    <row r="6" spans="1:6" s="1" customFormat="1" x14ac:dyDescent="0.35">
      <c r="A6" s="2" t="s">
        <v>9</v>
      </c>
      <c r="B6" s="2">
        <v>9.8843204040546702E-3</v>
      </c>
      <c r="C6" s="2">
        <v>0.127900290039203</v>
      </c>
      <c r="D6" s="2">
        <v>14.2902298850574</v>
      </c>
      <c r="E6" s="2">
        <v>65.9752130005796</v>
      </c>
      <c r="F6" s="2">
        <f t="shared" si="0"/>
        <v>2.0050531852188045</v>
      </c>
    </row>
    <row r="7" spans="1:6" s="1" customFormat="1" x14ac:dyDescent="0.35">
      <c r="A7" s="2" t="s">
        <v>10</v>
      </c>
      <c r="B7" s="2">
        <v>1.0658357503266901E-2</v>
      </c>
      <c r="C7" s="2">
        <v>0.127900290039203</v>
      </c>
      <c r="D7" s="2">
        <v>13.7172413793103</v>
      </c>
      <c r="E7" s="2">
        <v>62.295630237880303</v>
      </c>
      <c r="F7" s="2">
        <f t="shared" si="0"/>
        <v>1.9723097167192252</v>
      </c>
    </row>
    <row r="8" spans="1:6" s="1" customFormat="1" x14ac:dyDescent="0.35">
      <c r="A8" s="2" t="s">
        <v>11</v>
      </c>
      <c r="B8" s="2">
        <v>1.4911622845291E-2</v>
      </c>
      <c r="C8" s="2">
        <v>0.13046724814317101</v>
      </c>
      <c r="D8" s="2">
        <v>84.474576271186393</v>
      </c>
      <c r="E8" s="2">
        <v>355.26748708331002</v>
      </c>
      <c r="F8" s="2">
        <f t="shared" si="0"/>
        <v>1.8264750893168338</v>
      </c>
    </row>
    <row r="9" spans="1:6" s="1" customFormat="1" x14ac:dyDescent="0.35">
      <c r="A9" s="2" t="s">
        <v>12</v>
      </c>
      <c r="B9" s="2">
        <v>1.4911622845291E-2</v>
      </c>
      <c r="C9" s="2">
        <v>0.13046724814317101</v>
      </c>
      <c r="D9" s="2">
        <v>84.474576271186393</v>
      </c>
      <c r="E9" s="2">
        <v>355.26748708331002</v>
      </c>
      <c r="F9" s="2">
        <f t="shared" si="0"/>
        <v>1.8264750893168338</v>
      </c>
    </row>
    <row r="10" spans="1:6" s="1" customFormat="1" x14ac:dyDescent="0.35">
      <c r="A10" s="2" t="s">
        <v>13</v>
      </c>
      <c r="B10" s="2">
        <v>1.6308406017896401E-2</v>
      </c>
      <c r="C10" s="2">
        <v>0.13046724814317101</v>
      </c>
      <c r="D10" s="2">
        <v>10.879584017515</v>
      </c>
      <c r="E10" s="2">
        <v>44.781179405653603</v>
      </c>
      <c r="F10" s="2">
        <f t="shared" si="0"/>
        <v>1.7875884847881327</v>
      </c>
    </row>
    <row r="11" spans="1:6" s="1" customFormat="1" x14ac:dyDescent="0.35">
      <c r="A11" s="2" t="s">
        <v>14</v>
      </c>
      <c r="B11" s="2">
        <v>2.0814881836986501E-2</v>
      </c>
      <c r="C11" s="2">
        <v>0.13155759205530099</v>
      </c>
      <c r="D11" s="2">
        <v>56.310734463276802</v>
      </c>
      <c r="E11" s="2">
        <v>218.04006710867199</v>
      </c>
      <c r="F11" s="2">
        <f t="shared" si="0"/>
        <v>1.6816260501959108</v>
      </c>
    </row>
    <row r="12" spans="1:6" s="1" customFormat="1" x14ac:dyDescent="0.35">
      <c r="A12" s="2" t="s">
        <v>15</v>
      </c>
      <c r="B12" s="2">
        <v>2.0814881836986501E-2</v>
      </c>
      <c r="C12" s="2">
        <v>0.13155759205530099</v>
      </c>
      <c r="D12" s="2">
        <v>56.310734463276802</v>
      </c>
      <c r="E12" s="2">
        <v>218.04006710867199</v>
      </c>
      <c r="F12" s="2">
        <f t="shared" si="0"/>
        <v>1.6816260501959108</v>
      </c>
    </row>
    <row r="13" spans="1:6" s="1" customFormat="1" x14ac:dyDescent="0.35">
      <c r="A13" s="2" t="s">
        <v>16</v>
      </c>
      <c r="B13" s="2">
        <v>2.3656671720650699E-2</v>
      </c>
      <c r="C13" s="2">
        <v>0.13155759205530099</v>
      </c>
      <c r="D13" s="2">
        <v>1.7763538349725201</v>
      </c>
      <c r="E13" s="2">
        <v>6.6508643373135596</v>
      </c>
      <c r="F13" s="2">
        <f t="shared" si="0"/>
        <v>1.6260463567085939</v>
      </c>
    </row>
    <row r="14" spans="1:6" s="1" customFormat="1" x14ac:dyDescent="0.35">
      <c r="A14" s="2" t="s">
        <v>17</v>
      </c>
      <c r="B14" s="2">
        <v>2.3753454121096099E-2</v>
      </c>
      <c r="C14" s="2">
        <v>0.13155759205530099</v>
      </c>
      <c r="D14" s="2">
        <v>48.263922518159802</v>
      </c>
      <c r="E14" s="2">
        <v>180.50838890404799</v>
      </c>
      <c r="F14" s="2">
        <f t="shared" si="0"/>
        <v>1.6242732282851255</v>
      </c>
    </row>
    <row r="15" spans="1:6" s="1" customFormat="1" x14ac:dyDescent="0.35">
      <c r="A15" s="2" t="s">
        <v>18</v>
      </c>
      <c r="B15" s="2">
        <v>2.6456072043337501E-2</v>
      </c>
      <c r="C15" s="2">
        <v>0.136059799080021</v>
      </c>
      <c r="D15" s="2">
        <v>4.9211773509603303</v>
      </c>
      <c r="E15" s="2">
        <v>17.8750427905069</v>
      </c>
      <c r="F15" s="2">
        <f t="shared" si="0"/>
        <v>1.5774746354521805</v>
      </c>
    </row>
    <row r="16" spans="1:6" s="1" customFormat="1" x14ac:dyDescent="0.35">
      <c r="A16" s="2" t="s">
        <v>19</v>
      </c>
      <c r="B16" s="2">
        <v>2.9331500929336299E-2</v>
      </c>
      <c r="C16" s="2">
        <v>0.140791204460814</v>
      </c>
      <c r="D16" s="2">
        <v>7.8688069758224302</v>
      </c>
      <c r="E16" s="2">
        <v>27.769753374942901</v>
      </c>
      <c r="F16" s="2">
        <f t="shared" si="0"/>
        <v>1.532665713062737</v>
      </c>
    </row>
    <row r="17" spans="1:6" s="1" customFormat="1" x14ac:dyDescent="0.35">
      <c r="A17" s="2" t="s">
        <v>20</v>
      </c>
      <c r="B17" s="2">
        <v>3.5421279144613398E-2</v>
      </c>
      <c r="C17" s="2">
        <v>0.15939575615075999</v>
      </c>
      <c r="D17" s="2">
        <v>30.707241910631701</v>
      </c>
      <c r="E17" s="2">
        <v>102.57577696947899</v>
      </c>
      <c r="F17" s="2">
        <f t="shared" si="0"/>
        <v>1.4507357594808854</v>
      </c>
    </row>
    <row r="18" spans="1:6" s="1" customFormat="1" x14ac:dyDescent="0.35">
      <c r="A18" s="2" t="s">
        <v>21</v>
      </c>
      <c r="B18" s="2">
        <v>3.8316744140726999E-2</v>
      </c>
      <c r="C18" s="2">
        <v>0.16228268106660801</v>
      </c>
      <c r="D18" s="2">
        <v>28.1468926553672</v>
      </c>
      <c r="E18" s="2">
        <v>91.811456741280907</v>
      </c>
      <c r="F18" s="2">
        <f t="shared" si="0"/>
        <v>1.4166114009971951</v>
      </c>
    </row>
    <row r="19" spans="1:6" s="1" customFormat="1" x14ac:dyDescent="0.35">
      <c r="A19" s="2" t="s">
        <v>22</v>
      </c>
      <c r="B19" s="2">
        <v>4.1203662361239797E-2</v>
      </c>
      <c r="C19" s="2">
        <v>0.16481464944495899</v>
      </c>
      <c r="D19" s="2">
        <v>25.980443285528001</v>
      </c>
      <c r="E19" s="2">
        <v>82.857560668161398</v>
      </c>
      <c r="F19" s="2">
        <f t="shared" si="0"/>
        <v>1.3850641802632762</v>
      </c>
    </row>
    <row r="20" spans="1:6" s="1" customFormat="1" x14ac:dyDescent="0.35">
      <c r="A20" s="2" t="s">
        <v>23</v>
      </c>
      <c r="B20" s="2">
        <v>4.9813383613816403E-2</v>
      </c>
      <c r="C20" s="2">
        <v>0.188766506326041</v>
      </c>
      <c r="D20" s="2">
        <v>21.105932203389798</v>
      </c>
      <c r="E20" s="2">
        <v>63.306643893512799</v>
      </c>
      <c r="F20" s="2">
        <f t="shared" si="0"/>
        <v>1.3026539574665674</v>
      </c>
    </row>
    <row r="21" spans="1:6" s="1" customFormat="1" x14ac:dyDescent="0.35">
      <c r="A21" s="2" t="s">
        <v>24</v>
      </c>
      <c r="B21" s="2">
        <v>5.5510916075671199E-2</v>
      </c>
      <c r="C21" s="2">
        <v>0.19032314083087201</v>
      </c>
      <c r="D21" s="2">
        <v>18.758945386063999</v>
      </c>
      <c r="E21" s="2">
        <v>54.235405022878503</v>
      </c>
      <c r="F21" s="2">
        <f t="shared" si="0"/>
        <v>1.2556216056112806</v>
      </c>
    </row>
    <row r="22" spans="1:6" x14ac:dyDescent="0.35">
      <c r="A22" s="2" t="s">
        <v>25</v>
      </c>
      <c r="B22" s="2">
        <v>5.5510916075671199E-2</v>
      </c>
      <c r="C22" s="2">
        <v>0.19032314083087201</v>
      </c>
      <c r="D22" s="2">
        <v>18.758945386063999</v>
      </c>
      <c r="E22" s="2">
        <v>54.235405022878503</v>
      </c>
      <c r="F22" s="2">
        <f t="shared" si="0"/>
        <v>1.2556216056112806</v>
      </c>
    </row>
    <row r="23" spans="1:6" x14ac:dyDescent="0.35">
      <c r="A23" s="2" t="s">
        <v>26</v>
      </c>
      <c r="B23" s="2">
        <v>6.9608186366575495E-2</v>
      </c>
      <c r="C23" s="2">
        <v>0.22780860992697399</v>
      </c>
      <c r="D23" s="2">
        <v>14.677229182019101</v>
      </c>
      <c r="E23" s="2">
        <v>39.112953205466603</v>
      </c>
      <c r="F23" s="2">
        <f t="shared" si="0"/>
        <v>1.1573396815854182</v>
      </c>
    </row>
    <row r="24" spans="1:6" x14ac:dyDescent="0.35">
      <c r="A24" s="2" t="s">
        <v>27</v>
      </c>
      <c r="B24" s="2">
        <v>7.5188978942214296E-2</v>
      </c>
      <c r="C24" s="2">
        <v>0.23111648145859201</v>
      </c>
      <c r="D24" s="2">
        <v>13.5016949152542</v>
      </c>
      <c r="E24" s="2">
        <v>34.9390193257072</v>
      </c>
      <c r="F24" s="2">
        <f t="shared" si="0"/>
        <v>1.1238458128040161</v>
      </c>
    </row>
    <row r="25" spans="1:6" x14ac:dyDescent="0.35">
      <c r="A25" s="2" t="s">
        <v>28</v>
      </c>
      <c r="B25" s="2">
        <v>8.0736851157400702E-2</v>
      </c>
      <c r="C25" s="2">
        <v>0.23111648145859201</v>
      </c>
      <c r="D25" s="2">
        <v>12.5003138731952</v>
      </c>
      <c r="E25" s="2">
        <v>31.4577919320589</v>
      </c>
      <c r="F25" s="2">
        <f t="shared" si="0"/>
        <v>1.0929281926471874</v>
      </c>
    </row>
    <row r="26" spans="1:6" x14ac:dyDescent="0.35">
      <c r="A26" s="2" t="s">
        <v>29</v>
      </c>
      <c r="B26" s="2">
        <v>8.5529045149914801E-2</v>
      </c>
      <c r="C26" s="2">
        <v>0.23111648145859201</v>
      </c>
      <c r="D26" s="2">
        <v>3.0070584624827301</v>
      </c>
      <c r="E26" s="2">
        <v>7.3940538022301903</v>
      </c>
      <c r="F26" s="2">
        <f t="shared" si="0"/>
        <v>1.0678863764268325</v>
      </c>
    </row>
    <row r="27" spans="1:6" x14ac:dyDescent="0.35">
      <c r="A27" s="2" t="s">
        <v>30</v>
      </c>
      <c r="B27" s="2">
        <v>8.6251993875738495E-2</v>
      </c>
      <c r="C27" s="2">
        <v>0.23111648145859201</v>
      </c>
      <c r="D27" s="2">
        <v>11.637054354178799</v>
      </c>
      <c r="E27" s="2">
        <v>28.5163934607431</v>
      </c>
      <c r="F27" s="2">
        <f t="shared" si="0"/>
        <v>1.064230856611535</v>
      </c>
    </row>
    <row r="28" spans="1:6" x14ac:dyDescent="0.35">
      <c r="A28" s="2" t="s">
        <v>31</v>
      </c>
      <c r="B28" s="2">
        <v>8.6668680546972299E-2</v>
      </c>
      <c r="C28" s="2">
        <v>0.23111648145859201</v>
      </c>
      <c r="D28" s="2">
        <v>2.9893211289092201</v>
      </c>
      <c r="E28" s="2">
        <v>7.3108711827697999</v>
      </c>
      <c r="F28" s="2">
        <f t="shared" si="0"/>
        <v>1.0621378151302792</v>
      </c>
    </row>
    <row r="29" spans="1:6" x14ac:dyDescent="0.35">
      <c r="A29" s="2" t="s">
        <v>32</v>
      </c>
      <c r="B29" s="2">
        <v>0.126591292364166</v>
      </c>
      <c r="C29" s="2">
        <v>0.32552046607928597</v>
      </c>
      <c r="D29" s="2">
        <v>7.6640986132511504</v>
      </c>
      <c r="E29" s="2">
        <v>15.840094270101799</v>
      </c>
      <c r="F29" s="2">
        <f t="shared" si="0"/>
        <v>0.89759616642176254</v>
      </c>
    </row>
    <row r="30" spans="1:6" x14ac:dyDescent="0.35">
      <c r="A30" s="2" t="s">
        <v>33</v>
      </c>
      <c r="B30" s="2">
        <v>0.13183578921424599</v>
      </c>
      <c r="C30" s="2">
        <v>0.32731644218709499</v>
      </c>
      <c r="D30" s="2">
        <v>7.3301400147383902</v>
      </c>
      <c r="E30" s="2">
        <v>14.8523161512991</v>
      </c>
      <c r="F30" s="2">
        <f t="shared" si="0"/>
        <v>0.87996667662861494</v>
      </c>
    </row>
    <row r="31" spans="1:6" x14ac:dyDescent="0.35">
      <c r="A31" s="2" t="s">
        <v>34</v>
      </c>
      <c r="B31" s="2">
        <v>0.13704931664792799</v>
      </c>
      <c r="C31" s="2">
        <v>0.32891835995502799</v>
      </c>
      <c r="D31" s="2">
        <v>7.0240112994350197</v>
      </c>
      <c r="E31" s="2">
        <v>13.9596215000592</v>
      </c>
      <c r="F31" s="2">
        <f t="shared" si="0"/>
        <v>0.8631231255879922</v>
      </c>
    </row>
    <row r="32" spans="1:6" x14ac:dyDescent="0.35">
      <c r="A32" s="2" t="s">
        <v>35</v>
      </c>
      <c r="B32" s="2">
        <v>0.14738418134946599</v>
      </c>
      <c r="C32" s="2">
        <v>0.33247907297915402</v>
      </c>
      <c r="D32" s="2">
        <v>6.4823989569752198</v>
      </c>
      <c r="E32" s="2">
        <v>12.4119311091541</v>
      </c>
      <c r="F32" s="2">
        <f t="shared" si="0"/>
        <v>0.83154912652648372</v>
      </c>
    </row>
    <row r="33" spans="1:6" x14ac:dyDescent="0.35">
      <c r="A33" s="2" t="s">
        <v>36</v>
      </c>
      <c r="B33" s="2">
        <v>0.15250587513745201</v>
      </c>
      <c r="C33" s="2">
        <v>0.33247907297915402</v>
      </c>
      <c r="D33" s="2">
        <v>6.2416823603264202</v>
      </c>
      <c r="E33" s="2">
        <v>11.7378092334187</v>
      </c>
      <c r="F33" s="2">
        <f t="shared" si="0"/>
        <v>0.8167134252311139</v>
      </c>
    </row>
    <row r="34" spans="1:6" x14ac:dyDescent="0.35">
      <c r="A34" s="2" t="s">
        <v>37</v>
      </c>
      <c r="B34" s="2">
        <v>0.15759731250852399</v>
      </c>
      <c r="C34" s="2">
        <v>0.33247907297915402</v>
      </c>
      <c r="D34" s="2">
        <v>6.0181598062953903</v>
      </c>
      <c r="E34" s="2">
        <v>11.1198270206998</v>
      </c>
      <c r="F34" s="2">
        <f t="shared" si="0"/>
        <v>0.80245119276441967</v>
      </c>
    </row>
    <row r="35" spans="1:6" x14ac:dyDescent="0.35">
      <c r="A35" s="2" t="s">
        <v>38</v>
      </c>
      <c r="B35" s="2">
        <v>0.164896431875699</v>
      </c>
      <c r="C35" s="2">
        <v>0.33247907297915402</v>
      </c>
      <c r="D35" s="2">
        <v>1.9402744148506801</v>
      </c>
      <c r="E35" s="2">
        <v>3.4972237299242401</v>
      </c>
      <c r="F35" s="2">
        <f t="shared" si="0"/>
        <v>0.78278874176882451</v>
      </c>
    </row>
    <row r="36" spans="1:6" x14ac:dyDescent="0.35">
      <c r="A36" s="2" t="s">
        <v>39</v>
      </c>
      <c r="B36" s="2">
        <v>0.16517812192015</v>
      </c>
      <c r="C36" s="2">
        <v>0.33247907297915402</v>
      </c>
      <c r="D36" s="2">
        <v>5.7112898592358503</v>
      </c>
      <c r="E36" s="2">
        <v>10.2844959031453</v>
      </c>
      <c r="F36" s="2">
        <f t="shared" si="0"/>
        <v>0.78204747613531778</v>
      </c>
    </row>
    <row r="37" spans="1:6" x14ac:dyDescent="0.35">
      <c r="A37" s="2" t="s">
        <v>40</v>
      </c>
      <c r="B37" s="2">
        <v>0.16623953648957701</v>
      </c>
      <c r="C37" s="2">
        <v>0.33247907297915402</v>
      </c>
      <c r="D37" s="2">
        <v>2.1994578721481801</v>
      </c>
      <c r="E37" s="2">
        <v>3.9465434337875802</v>
      </c>
      <c r="F37" s="2">
        <f t="shared" si="0"/>
        <v>0.77926568068860402</v>
      </c>
    </row>
    <row r="38" spans="1:6" x14ac:dyDescent="0.35">
      <c r="A38" s="2" t="s">
        <v>41</v>
      </c>
      <c r="B38" s="2">
        <v>0.17720755933089999</v>
      </c>
      <c r="C38" s="2">
        <v>0.34483633167094202</v>
      </c>
      <c r="D38" s="2">
        <v>1.88232412306486</v>
      </c>
      <c r="E38" s="2">
        <v>3.2572368744592102</v>
      </c>
      <c r="F38" s="2">
        <f t="shared" si="0"/>
        <v>0.75151775589325098</v>
      </c>
    </row>
    <row r="39" spans="1:6" x14ac:dyDescent="0.35">
      <c r="A39" s="2" t="s">
        <v>42</v>
      </c>
      <c r="B39" s="2">
        <v>0.18438398117223001</v>
      </c>
      <c r="C39" s="2">
        <v>0.34935912222106802</v>
      </c>
      <c r="D39" s="2">
        <v>1.8506844033159799</v>
      </c>
      <c r="E39" s="2">
        <v>3.12901660155091</v>
      </c>
      <c r="F39" s="2">
        <f t="shared" si="0"/>
        <v>0.73427681208226481</v>
      </c>
    </row>
    <row r="40" spans="1:6" x14ac:dyDescent="0.35">
      <c r="A40" s="2" t="s">
        <v>43</v>
      </c>
      <c r="B40" s="2">
        <v>0.197790266193477</v>
      </c>
      <c r="C40" s="2">
        <v>0.36515126066488002</v>
      </c>
      <c r="D40" s="2">
        <v>1.7952630593521799</v>
      </c>
      <c r="E40" s="2">
        <v>2.9093100884005398</v>
      </c>
      <c r="F40" s="2">
        <f t="shared" si="0"/>
        <v>0.70379508504661825</v>
      </c>
    </row>
    <row r="41" spans="1:6" x14ac:dyDescent="0.35">
      <c r="A41" s="2" t="s">
        <v>44</v>
      </c>
      <c r="B41" s="2">
        <v>0.218757894421617</v>
      </c>
      <c r="C41" s="2">
        <v>0.39376420995890998</v>
      </c>
      <c r="D41" s="2">
        <v>4.1554718560368196</v>
      </c>
      <c r="E41" s="2">
        <v>6.3154431825423902</v>
      </c>
      <c r="F41" s="2">
        <f t="shared" si="0"/>
        <v>0.66003626542847293</v>
      </c>
    </row>
    <row r="42" spans="1:6" x14ac:dyDescent="0.35">
      <c r="A42" s="2" t="s">
        <v>45</v>
      </c>
      <c r="B42" s="2">
        <v>0.228129634375795</v>
      </c>
      <c r="C42" s="2">
        <v>0.40061789451359098</v>
      </c>
      <c r="D42" s="2">
        <v>3.9591226321036799</v>
      </c>
      <c r="E42" s="2">
        <v>5.85095469906818</v>
      </c>
      <c r="F42" s="2">
        <f t="shared" si="0"/>
        <v>0.64181829556540648</v>
      </c>
    </row>
    <row r="43" spans="1:6" x14ac:dyDescent="0.35">
      <c r="A43" s="2" t="s">
        <v>46</v>
      </c>
      <c r="B43" s="2">
        <v>0.23968896895883099</v>
      </c>
      <c r="C43" s="2">
        <v>0.41089537535799697</v>
      </c>
      <c r="D43" s="2">
        <v>3.7382297551788999</v>
      </c>
      <c r="E43" s="2">
        <v>5.33973657290605</v>
      </c>
      <c r="F43" s="2">
        <f t="shared" si="0"/>
        <v>0.62035195274376664</v>
      </c>
    </row>
    <row r="44" spans="1:6" x14ac:dyDescent="0.35">
      <c r="A44" s="2" t="s">
        <v>47</v>
      </c>
      <c r="B44" s="2">
        <v>0.258278926304854</v>
      </c>
      <c r="C44" s="2">
        <v>0.43246703939417402</v>
      </c>
      <c r="D44" s="2">
        <v>2.0746773852337599</v>
      </c>
      <c r="E44" s="2">
        <v>2.8085222457822101</v>
      </c>
      <c r="F44" s="2">
        <f t="shared" si="0"/>
        <v>0.58791102767446191</v>
      </c>
    </row>
    <row r="45" spans="1:6" x14ac:dyDescent="0.35">
      <c r="A45" s="2" t="s">
        <v>48</v>
      </c>
      <c r="B45" s="2">
        <v>0.30345220666943001</v>
      </c>
      <c r="C45" s="2">
        <v>0.49655815636815798</v>
      </c>
      <c r="D45" s="2">
        <v>2.8231021222048098</v>
      </c>
      <c r="E45" s="2">
        <v>3.3666372338808199</v>
      </c>
      <c r="F45" s="2">
        <f t="shared" si="0"/>
        <v>0.51790970002267422</v>
      </c>
    </row>
    <row r="46" spans="1:6" x14ac:dyDescent="0.35">
      <c r="A46" s="2" t="s">
        <v>49</v>
      </c>
      <c r="B46" s="2">
        <v>0.31597250079224698</v>
      </c>
      <c r="C46" s="2">
        <v>0.50555600126759603</v>
      </c>
      <c r="D46" s="2">
        <v>2.6867796610169399</v>
      </c>
      <c r="E46" s="2">
        <v>3.0954390946179</v>
      </c>
      <c r="F46" s="2">
        <f t="shared" si="0"/>
        <v>0.50035071255203922</v>
      </c>
    </row>
    <row r="47" spans="1:6" x14ac:dyDescent="0.35">
      <c r="A47" s="2" t="s">
        <v>50</v>
      </c>
      <c r="B47" s="2">
        <v>0.34828814389262203</v>
      </c>
      <c r="C47" s="2">
        <v>0.545146660005844</v>
      </c>
      <c r="D47" s="2">
        <v>2.3799735545137599</v>
      </c>
      <c r="E47" s="2">
        <v>2.51021794552365</v>
      </c>
      <c r="F47" s="2">
        <f t="shared" si="0"/>
        <v>0.45806130914684445</v>
      </c>
    </row>
    <row r="48" spans="1:6" x14ac:dyDescent="0.35">
      <c r="A48" s="2" t="s">
        <v>51</v>
      </c>
      <c r="B48" s="2">
        <v>0.37721822273150901</v>
      </c>
      <c r="C48" s="2">
        <v>0.55399275305988804</v>
      </c>
      <c r="D48" s="2">
        <v>2.1495002172968198</v>
      </c>
      <c r="E48" s="2">
        <v>2.0956152966908501</v>
      </c>
      <c r="F48" s="2">
        <f t="shared" si="0"/>
        <v>0.42340733544536618</v>
      </c>
    </row>
    <row r="49" spans="1:6" x14ac:dyDescent="0.35">
      <c r="A49" s="2" t="s">
        <v>52</v>
      </c>
      <c r="B49" s="2">
        <v>0.38285081437720497</v>
      </c>
      <c r="C49" s="2">
        <v>0.55399275305988804</v>
      </c>
      <c r="D49" s="2">
        <v>2.1086238140923101</v>
      </c>
      <c r="E49" s="2">
        <v>2.0245105661401999</v>
      </c>
      <c r="F49" s="2">
        <f t="shared" si="0"/>
        <v>0.41697042476398261</v>
      </c>
    </row>
    <row r="50" spans="1:6" x14ac:dyDescent="0.35">
      <c r="A50" s="2" t="s">
        <v>53</v>
      </c>
      <c r="B50" s="2">
        <v>0.38285081437720497</v>
      </c>
      <c r="C50" s="2">
        <v>0.55399275305988804</v>
      </c>
      <c r="D50" s="2">
        <v>2.1086238140923101</v>
      </c>
      <c r="E50" s="2">
        <v>2.0245105661401999</v>
      </c>
      <c r="F50" s="2">
        <f t="shared" si="0"/>
        <v>0.41697042476398261</v>
      </c>
    </row>
    <row r="51" spans="1:6" x14ac:dyDescent="0.35">
      <c r="A51" s="2" t="s">
        <v>54</v>
      </c>
      <c r="B51" s="2">
        <v>0.38471718962492202</v>
      </c>
      <c r="C51" s="2">
        <v>0.55399275305988804</v>
      </c>
      <c r="D51" s="2">
        <v>2.0953389830508402</v>
      </c>
      <c r="E51" s="2">
        <v>2.0015658312931102</v>
      </c>
      <c r="F51" s="2">
        <f t="shared" si="0"/>
        <v>0.4148584084619224</v>
      </c>
    </row>
    <row r="52" spans="1:6" x14ac:dyDescent="0.35">
      <c r="A52" s="2" t="s">
        <v>55</v>
      </c>
      <c r="B52" s="2">
        <v>0.41558640505933497</v>
      </c>
      <c r="C52" s="2">
        <v>0.58265883539569296</v>
      </c>
      <c r="D52" s="2">
        <v>1.4284666177549501</v>
      </c>
      <c r="E52" s="2">
        <v>1.2542861577347999</v>
      </c>
      <c r="F52" s="2">
        <f t="shared" si="0"/>
        <v>0.38133866781428938</v>
      </c>
    </row>
    <row r="53" spans="1:6" x14ac:dyDescent="0.35">
      <c r="A53" s="2" t="s">
        <v>56</v>
      </c>
      <c r="B53" s="2">
        <v>0.42080915889688902</v>
      </c>
      <c r="C53" s="2">
        <v>0.58265883539569296</v>
      </c>
      <c r="D53" s="2">
        <v>1.4130671506351999</v>
      </c>
      <c r="E53" s="2">
        <v>1.2231168033475099</v>
      </c>
      <c r="F53" s="2">
        <f t="shared" si="0"/>
        <v>0.37591481634696916</v>
      </c>
    </row>
    <row r="54" spans="1:6" x14ac:dyDescent="0.35">
      <c r="A54" s="2" t="s">
        <v>57</v>
      </c>
      <c r="B54" s="2">
        <v>0.43478040169938997</v>
      </c>
      <c r="C54" s="2">
        <v>0.58653415763444505</v>
      </c>
      <c r="D54" s="2">
        <v>1.7807428777497201</v>
      </c>
      <c r="E54" s="2">
        <v>1.48320602771601</v>
      </c>
      <c r="F54" s="2">
        <f t="shared" si="0"/>
        <v>0.36173004054167407</v>
      </c>
    </row>
    <row r="55" spans="1:6" x14ac:dyDescent="0.35">
      <c r="A55" s="2" t="s">
        <v>58</v>
      </c>
      <c r="B55" s="2">
        <v>0.43990061822583398</v>
      </c>
      <c r="C55" s="2">
        <v>0.58653415763444505</v>
      </c>
      <c r="D55" s="2">
        <v>1.7525068772739301</v>
      </c>
      <c r="E55" s="2">
        <v>1.4391699429628799</v>
      </c>
      <c r="F55" s="2">
        <f t="shared" si="0"/>
        <v>0.35664542767560442</v>
      </c>
    </row>
    <row r="56" spans="1:6" x14ac:dyDescent="0.35">
      <c r="A56" s="2" t="s">
        <v>59</v>
      </c>
      <c r="B56" s="2">
        <v>0.45992929291451301</v>
      </c>
      <c r="C56" s="2">
        <v>0.59262722187272898</v>
      </c>
      <c r="D56" s="2">
        <v>1.64790849127494</v>
      </c>
      <c r="E56" s="2">
        <v>1.27990170715789</v>
      </c>
      <c r="F56" s="2">
        <f t="shared" si="0"/>
        <v>0.33730892931267942</v>
      </c>
    </row>
    <row r="57" spans="1:6" x14ac:dyDescent="0.35">
      <c r="A57" s="2" t="s">
        <v>60</v>
      </c>
      <c r="B57" s="2">
        <v>0.46093228367878902</v>
      </c>
      <c r="C57" s="2">
        <v>0.59262722187272898</v>
      </c>
      <c r="D57" s="2">
        <v>1.16278781876702</v>
      </c>
      <c r="E57" s="2">
        <v>0.90058397590523298</v>
      </c>
      <c r="F57" s="2">
        <f t="shared" si="0"/>
        <v>0.33636287284197958</v>
      </c>
    </row>
    <row r="58" spans="1:6" x14ac:dyDescent="0.35">
      <c r="A58" s="2" t="s">
        <v>61</v>
      </c>
      <c r="B58" s="2">
        <v>0.47060882173394197</v>
      </c>
      <c r="C58" s="2">
        <v>0.59445324850603198</v>
      </c>
      <c r="D58" s="2">
        <v>1.18934911242603</v>
      </c>
      <c r="E58" s="2">
        <v>0.89644579578027295</v>
      </c>
      <c r="F58" s="2">
        <f t="shared" si="0"/>
        <v>0.32733993607529144</v>
      </c>
    </row>
    <row r="59" spans="1:6" x14ac:dyDescent="0.35">
      <c r="A59" s="2" t="s">
        <v>62</v>
      </c>
      <c r="B59" s="2">
        <v>0.48397703590388103</v>
      </c>
      <c r="C59" s="2">
        <v>0.60079907905309304</v>
      </c>
      <c r="D59" s="2">
        <v>1.5333540662416401</v>
      </c>
      <c r="E59" s="2">
        <v>1.1127823700427699</v>
      </c>
      <c r="F59" s="2">
        <f t="shared" si="0"/>
        <v>0.31517524458870738</v>
      </c>
    </row>
    <row r="60" spans="1:6" x14ac:dyDescent="0.35">
      <c r="A60" s="2" t="s">
        <v>63</v>
      </c>
      <c r="B60" s="2">
        <v>0.51144745391461899</v>
      </c>
      <c r="C60" s="2">
        <v>0.61729138365715697</v>
      </c>
      <c r="D60" s="2">
        <v>1.4151106004021801</v>
      </c>
      <c r="E60" s="2">
        <v>0.948846414713996</v>
      </c>
      <c r="F60" s="2">
        <f t="shared" si="0"/>
        <v>0.29119897905284481</v>
      </c>
    </row>
    <row r="61" spans="1:6" x14ac:dyDescent="0.35">
      <c r="A61" s="2" t="s">
        <v>64</v>
      </c>
      <c r="B61" s="2">
        <v>0.51440948638096395</v>
      </c>
      <c r="C61" s="2">
        <v>0.61729138365715697</v>
      </c>
      <c r="D61" s="2">
        <v>1.40307648483122</v>
      </c>
      <c r="E61" s="2">
        <v>0.93267497960948198</v>
      </c>
      <c r="F61" s="2">
        <f t="shared" si="0"/>
        <v>0.28869103105405663</v>
      </c>
    </row>
    <row r="62" spans="1:6" x14ac:dyDescent="0.35">
      <c r="A62" s="2" t="s">
        <v>65</v>
      </c>
      <c r="B62" s="2">
        <v>0.54113813150321599</v>
      </c>
      <c r="C62" s="2">
        <v>0.63872041751199304</v>
      </c>
      <c r="D62" s="2">
        <v>1.1153269519086599</v>
      </c>
      <c r="E62" s="2">
        <v>0.68490076257557897</v>
      </c>
      <c r="F62" s="2">
        <f t="shared" si="0"/>
        <v>0.26669186226413655</v>
      </c>
    </row>
    <row r="63" spans="1:6" x14ac:dyDescent="0.35">
      <c r="A63" s="2" t="s">
        <v>66</v>
      </c>
      <c r="B63" s="2">
        <v>0.55406984169509199</v>
      </c>
      <c r="C63" s="2">
        <v>0.64343594519430103</v>
      </c>
      <c r="D63" s="2">
        <v>1.25360010194978</v>
      </c>
      <c r="E63" s="2">
        <v>0.74020639768728203</v>
      </c>
      <c r="F63" s="2">
        <f t="shared" si="0"/>
        <v>0.25643548806758715</v>
      </c>
    </row>
    <row r="64" spans="1:6" x14ac:dyDescent="0.35">
      <c r="A64" s="2" t="s">
        <v>67</v>
      </c>
      <c r="B64" s="2">
        <v>0.56347633495209504</v>
      </c>
      <c r="C64" s="2">
        <v>0.64397295423096601</v>
      </c>
      <c r="D64" s="2">
        <v>1.22102191593717</v>
      </c>
      <c r="E64" s="2">
        <v>0.70041473194304804</v>
      </c>
      <c r="F64" s="2">
        <f t="shared" si="0"/>
        <v>0.24912431886461278</v>
      </c>
    </row>
    <row r="65" spans="1:6" x14ac:dyDescent="0.35">
      <c r="A65" s="2" t="s">
        <v>68</v>
      </c>
      <c r="B65" s="2">
        <v>0.61595306720784004</v>
      </c>
      <c r="C65" s="2">
        <v>0.68039869132069197</v>
      </c>
      <c r="D65" s="2">
        <v>1.0559591068065599</v>
      </c>
      <c r="E65" s="2">
        <v>0.51170142418596998</v>
      </c>
      <c r="F65" s="2">
        <f t="shared" si="0"/>
        <v>0.21045237781798992</v>
      </c>
    </row>
    <row r="66" spans="1:6" x14ac:dyDescent="0.35">
      <c r="A66" s="2" t="s">
        <v>69</v>
      </c>
      <c r="B66" s="2">
        <v>0.62636330512987504</v>
      </c>
      <c r="C66" s="2">
        <v>0.68039869132069197</v>
      </c>
      <c r="D66" s="2">
        <v>1.0261560996024199</v>
      </c>
      <c r="E66" s="2">
        <v>0.48006118647685803</v>
      </c>
      <c r="F66" s="2">
        <f t="shared" si="0"/>
        <v>0.20317369291436713</v>
      </c>
    </row>
    <row r="67" spans="1:6" x14ac:dyDescent="0.35">
      <c r="A67" s="2" t="s">
        <v>70</v>
      </c>
      <c r="B67" s="2">
        <v>0.632026344840245</v>
      </c>
      <c r="C67" s="2">
        <v>0.68039869132069197</v>
      </c>
      <c r="D67" s="2">
        <v>1.01030343619597</v>
      </c>
      <c r="E67" s="2">
        <v>0.46355166670868603</v>
      </c>
      <c r="F67" s="2">
        <f t="shared" ref="F67:F73" si="1">-LOG10(B67)</f>
        <v>0.19926481858425327</v>
      </c>
    </row>
    <row r="68" spans="1:6" x14ac:dyDescent="0.35">
      <c r="A68" s="2" t="s">
        <v>71</v>
      </c>
      <c r="B68" s="2">
        <v>0.63314878220119897</v>
      </c>
      <c r="C68" s="2">
        <v>0.68039869132069197</v>
      </c>
      <c r="D68" s="2">
        <v>1.0071905495634299</v>
      </c>
      <c r="E68" s="2">
        <v>0.46033628102250401</v>
      </c>
      <c r="F68" s="2">
        <f t="shared" si="1"/>
        <v>0.19849422411141102</v>
      </c>
    </row>
    <row r="69" spans="1:6" x14ac:dyDescent="0.35">
      <c r="A69" s="2" t="s">
        <v>72</v>
      </c>
      <c r="B69" s="2">
        <v>0.68421188586022796</v>
      </c>
      <c r="C69" s="2">
        <v>0.71739836139400603</v>
      </c>
      <c r="D69" s="2">
        <v>0.87478198649434202</v>
      </c>
      <c r="E69" s="2">
        <v>0.33196894691575102</v>
      </c>
      <c r="F69" s="2">
        <f t="shared" si="1"/>
        <v>0.16480938569221085</v>
      </c>
    </row>
    <row r="70" spans="1:6" x14ac:dyDescent="0.35">
      <c r="A70" s="2" t="s">
        <v>73</v>
      </c>
      <c r="B70" s="2">
        <v>0.69091115906726497</v>
      </c>
      <c r="C70" s="2">
        <v>0.71739836139400603</v>
      </c>
      <c r="D70" s="2">
        <v>0.85861069640818399</v>
      </c>
      <c r="E70" s="2">
        <v>0.317466180914528</v>
      </c>
      <c r="F70" s="2">
        <f t="shared" si="1"/>
        <v>0.16057779286799656</v>
      </c>
    </row>
    <row r="71" spans="1:6" x14ac:dyDescent="0.35">
      <c r="A71" s="2" t="s">
        <v>74</v>
      </c>
      <c r="B71" s="2">
        <v>0.69747062913306201</v>
      </c>
      <c r="C71" s="2">
        <v>0.71739836139400603</v>
      </c>
      <c r="D71" s="2">
        <v>0.84301548281364502</v>
      </c>
      <c r="E71" s="2">
        <v>0.30373415795537101</v>
      </c>
      <c r="F71" s="2">
        <f t="shared" si="1"/>
        <v>0.15647407604577537</v>
      </c>
    </row>
    <row r="72" spans="1:6" x14ac:dyDescent="0.35">
      <c r="A72" s="2" t="s">
        <v>75</v>
      </c>
      <c r="B72" s="2">
        <v>0.81624530030442</v>
      </c>
      <c r="C72" s="2">
        <v>0.82140534808781696</v>
      </c>
      <c r="D72" s="2">
        <v>0.59199877843945603</v>
      </c>
      <c r="E72" s="2">
        <v>0.12019964277027501</v>
      </c>
      <c r="F72" s="2">
        <f t="shared" si="1"/>
        <v>8.8179306247017156E-2</v>
      </c>
    </row>
    <row r="73" spans="1:6" x14ac:dyDescent="0.35">
      <c r="A73" s="2" t="s">
        <v>76</v>
      </c>
      <c r="B73" s="2">
        <v>0.82140534808781696</v>
      </c>
      <c r="C73" s="2">
        <v>0.82140534808781696</v>
      </c>
      <c r="D73" s="2">
        <v>0.67064456454713595</v>
      </c>
      <c r="E73" s="2">
        <v>0.13194165028604299</v>
      </c>
      <c r="F73" s="2">
        <f t="shared" si="1"/>
        <v>8.5442473825358384E-2</v>
      </c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GO_Cellular_Component_2021_tabl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孟庆哲</cp:lastModifiedBy>
  <dcterms:created xsi:type="dcterms:W3CDTF">2022-04-21T08:49:00Z</dcterms:created>
  <dcterms:modified xsi:type="dcterms:W3CDTF">2023-06-15T16:58:58Z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0D95C01B5565447A97F11106B8D22F7B</vt:lpwstr>
  </property>
  <property fmtid="{D5CDD505-2E9C-101B-9397-08002B2CF9AE}" pid="3" name="KSOProductBuildVer">
    <vt:lpwstr>2052-11.1.0.11365</vt:lpwstr>
  </property>
</Properties>
</file>