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m5_bracket_stats" sheetId="1" r:id="rId1"/>
  </sheets>
  <definedNames>
    <definedName name="_xlnm._FilterDatabase" localSheetId="0" hidden="1">m5_bracket_stats!$A$2:$AG$125</definedName>
  </definedNames>
  <calcPr calcId="144525"/>
</workbook>
</file>

<file path=xl/sharedStrings.xml><?xml version="1.0" encoding="utf-8"?>
<sst xmlns="http://schemas.openxmlformats.org/spreadsheetml/2006/main" count="334" uniqueCount="168">
  <si>
    <t>Ban Stats</t>
  </si>
  <si>
    <t>Pick Stats</t>
  </si>
  <si>
    <t>Ban + Pick Stats</t>
  </si>
  <si>
    <t>Win/Lose Stats</t>
  </si>
  <si>
    <t>hero_name</t>
  </si>
  <si>
    <t>num_games</t>
  </si>
  <si>
    <t>blue_ban_num</t>
  </si>
  <si>
    <t>red_ban_num</t>
  </si>
  <si>
    <t>full_ban_num</t>
  </si>
  <si>
    <t>full_ban_rate</t>
  </si>
  <si>
    <t>blue_ban_ratio</t>
  </si>
  <si>
    <t>red_ban_ratio</t>
  </si>
  <si>
    <t>mbat_team_name</t>
  </si>
  <si>
    <t>mbat_ban_num</t>
  </si>
  <si>
    <t>mbat_ban_ratio</t>
  </si>
  <si>
    <t>blue_pick_num</t>
  </si>
  <si>
    <t>blue_pick_rate</t>
  </si>
  <si>
    <t>red_pick_num</t>
  </si>
  <si>
    <t>red_pick_rate</t>
  </si>
  <si>
    <t>full_pick_num</t>
  </si>
  <si>
    <t>full_pick_rate</t>
  </si>
  <si>
    <t>mpnt_team_name</t>
  </si>
  <si>
    <t>mpnt_pick_num</t>
  </si>
  <si>
    <t>mpnt_win_num</t>
  </si>
  <si>
    <t>mpnt_win_rate</t>
  </si>
  <si>
    <t>full_bp_num</t>
  </si>
  <si>
    <t>full_bp_rate</t>
  </si>
  <si>
    <t>full_win_num</t>
  </si>
  <si>
    <t>full_lose_num</t>
  </si>
  <si>
    <t>full_win_rate</t>
  </si>
  <si>
    <t>full_win_avg_game_time_sec</t>
  </si>
  <si>
    <t>full_lose_avg_game_time_sec</t>
  </si>
  <si>
    <t>power_spike</t>
  </si>
  <si>
    <t>mwrt_team_name</t>
  </si>
  <si>
    <t>mwrt_pick_num</t>
  </si>
  <si>
    <t>mwrt_win_num</t>
  </si>
  <si>
    <t>mwrt_win_rate</t>
  </si>
  <si>
    <t>nolan</t>
  </si>
  <si>
    <t>AP.Bren</t>
  </si>
  <si>
    <t>ONIC Esports</t>
  </si>
  <si>
    <t>guinevere</t>
  </si>
  <si>
    <t>Blacklist Intl.</t>
  </si>
  <si>
    <t>Geek Fam ID</t>
  </si>
  <si>
    <t>joy</t>
  </si>
  <si>
    <t>Burmese Ghouls</t>
  </si>
  <si>
    <t>wanwan</t>
  </si>
  <si>
    <t>Deus Vult</t>
  </si>
  <si>
    <t>faramis</t>
  </si>
  <si>
    <t>valentina</t>
  </si>
  <si>
    <t>mathilda</t>
  </si>
  <si>
    <t>minotaur</t>
  </si>
  <si>
    <t>bruno</t>
  </si>
  <si>
    <t>claude</t>
  </si>
  <si>
    <t>lylia</t>
  </si>
  <si>
    <t>Fire Flux Esports</t>
  </si>
  <si>
    <t>terizla</t>
  </si>
  <si>
    <t>baxia</t>
  </si>
  <si>
    <t>arlott</t>
  </si>
  <si>
    <t>khaleed</t>
  </si>
  <si>
    <t>tigreal</t>
  </si>
  <si>
    <t>kaja</t>
  </si>
  <si>
    <t>See You Soon</t>
  </si>
  <si>
    <t>fredrinn</t>
  </si>
  <si>
    <t>angela</t>
  </si>
  <si>
    <t>akai</t>
  </si>
  <si>
    <t>lapu-lapu</t>
  </si>
  <si>
    <t>paquito</t>
  </si>
  <si>
    <t>brody</t>
  </si>
  <si>
    <t>novaria</t>
  </si>
  <si>
    <t>diggie</t>
  </si>
  <si>
    <t>fanny</t>
  </si>
  <si>
    <t>ixia</t>
  </si>
  <si>
    <t>dyrroth</t>
  </si>
  <si>
    <t>martis</t>
  </si>
  <si>
    <t>phoveus</t>
  </si>
  <si>
    <t>edith</t>
  </si>
  <si>
    <t>ruby</t>
  </si>
  <si>
    <t>lancelot</t>
  </si>
  <si>
    <t>kadita</t>
  </si>
  <si>
    <t>uranus</t>
  </si>
  <si>
    <t>beatrix</t>
  </si>
  <si>
    <t>gord</t>
  </si>
  <si>
    <t>karrie</t>
  </si>
  <si>
    <t>yu zhong</t>
  </si>
  <si>
    <t>rafaela</t>
  </si>
  <si>
    <t>chou</t>
  </si>
  <si>
    <t>grock</t>
  </si>
  <si>
    <t>estes</t>
  </si>
  <si>
    <t>gloo</t>
  </si>
  <si>
    <t>thamuz</t>
  </si>
  <si>
    <t>benedetta</t>
  </si>
  <si>
    <t>hilda</t>
  </si>
  <si>
    <t>khufra</t>
  </si>
  <si>
    <t>irithel</t>
  </si>
  <si>
    <t>helcurt</t>
  </si>
  <si>
    <t>leomord</t>
  </si>
  <si>
    <t>yve</t>
  </si>
  <si>
    <t>x.borg</t>
  </si>
  <si>
    <t>odette</t>
  </si>
  <si>
    <t>hayabusa</t>
  </si>
  <si>
    <t>floryn</t>
  </si>
  <si>
    <t>gusion</t>
  </si>
  <si>
    <t>harith</t>
  </si>
  <si>
    <t>franco</t>
  </si>
  <si>
    <t>clint</t>
  </si>
  <si>
    <t>lunox</t>
  </si>
  <si>
    <t>aamon</t>
  </si>
  <si>
    <t>miya</t>
  </si>
  <si>
    <t>balmond</t>
  </si>
  <si>
    <t>saber</t>
  </si>
  <si>
    <t>alice</t>
  </si>
  <si>
    <t>nana</t>
  </si>
  <si>
    <t>alucard</t>
  </si>
  <si>
    <t>karina</t>
  </si>
  <si>
    <t>bane</t>
  </si>
  <si>
    <t>eudora</t>
  </si>
  <si>
    <t>zilong</t>
  </si>
  <si>
    <t>layla</t>
  </si>
  <si>
    <t>lolita</t>
  </si>
  <si>
    <t>freya</t>
  </si>
  <si>
    <t>natalia</t>
  </si>
  <si>
    <t>kagura</t>
  </si>
  <si>
    <t>sun</t>
  </si>
  <si>
    <t>alpha</t>
  </si>
  <si>
    <t>yi sun-shin</t>
  </si>
  <si>
    <t>moskov</t>
  </si>
  <si>
    <t>johnson</t>
  </si>
  <si>
    <t>cyclops</t>
  </si>
  <si>
    <t>aurora</t>
  </si>
  <si>
    <t>vexana</t>
  </si>
  <si>
    <t>roger</t>
  </si>
  <si>
    <t>gatotkaca</t>
  </si>
  <si>
    <t>harley</t>
  </si>
  <si>
    <t>argus</t>
  </si>
  <si>
    <t>hylos</t>
  </si>
  <si>
    <t>zhask</t>
  </si>
  <si>
    <t>pharsa</t>
  </si>
  <si>
    <t>lesley</t>
  </si>
  <si>
    <t>jawhead</t>
  </si>
  <si>
    <t>valir</t>
  </si>
  <si>
    <t>hanabi</t>
  </si>
  <si>
    <t>chang'e</t>
  </si>
  <si>
    <t>selena</t>
  </si>
  <si>
    <t>aldous</t>
  </si>
  <si>
    <t>vale</t>
  </si>
  <si>
    <t>hanzo</t>
  </si>
  <si>
    <t>belerick</t>
  </si>
  <si>
    <t>kimmy</t>
  </si>
  <si>
    <t>minsitthar</t>
  </si>
  <si>
    <t>badang</t>
  </si>
  <si>
    <t>granger</t>
  </si>
  <si>
    <t>esmeralda</t>
  </si>
  <si>
    <t>ling</t>
  </si>
  <si>
    <t>masha</t>
  </si>
  <si>
    <t>silvanna</t>
  </si>
  <si>
    <t>cecilion</t>
  </si>
  <si>
    <t>carmilla</t>
  </si>
  <si>
    <t>atlas</t>
  </si>
  <si>
    <t>popol and kupa</t>
  </si>
  <si>
    <t>luo yi</t>
  </si>
  <si>
    <t>barats</t>
  </si>
  <si>
    <t>natan</t>
  </si>
  <si>
    <t>aulus</t>
  </si>
  <si>
    <t>yin</t>
  </si>
  <si>
    <t>melissa</t>
  </si>
  <si>
    <t>xavier</t>
  </si>
  <si>
    <t>julian</t>
  </si>
  <si>
    <t>cici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</si>
</sst>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0" fontId="0" fillId="0" borderId="0" xfId="3" applyNumberFormat="1">
      <alignment vertical="center"/>
    </xf>
    <xf numFmtId="10" fontId="0" fillId="0" borderId="1" xfId="3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0" fontId="0" fillId="0" borderId="0" xfId="3" applyNumberFormat="1" applyAlignment="1">
      <alignment vertical="center" wrapText="1"/>
    </xf>
    <xf numFmtId="10" fontId="0" fillId="2" borderId="0" xfId="3" applyNumberFormat="1" applyFill="1">
      <alignment vertical="center"/>
    </xf>
    <xf numFmtId="10" fontId="0" fillId="3" borderId="0" xfId="3" applyNumberFormat="1" applyFill="1">
      <alignment vertical="center"/>
    </xf>
    <xf numFmtId="10" fontId="0" fillId="0" borderId="1" xfId="3" applyNumberFormat="1" applyBorder="1" applyAlignment="1">
      <alignment horizontal="center" vertical="center"/>
    </xf>
    <xf numFmtId="10" fontId="0" fillId="0" borderId="1" xfId="3" applyNumberFormat="1" applyBorder="1" applyAlignment="1">
      <alignment vertical="center" wrapText="1"/>
    </xf>
    <xf numFmtId="0" fontId="1" fillId="2" borderId="0" xfId="0" applyFont="1" applyFill="1">
      <alignment vertical="center"/>
    </xf>
    <xf numFmtId="10" fontId="0" fillId="2" borderId="1" xfId="3" applyNumberFormat="1" applyFill="1" applyBorder="1">
      <alignment vertical="center"/>
    </xf>
    <xf numFmtId="0" fontId="1" fillId="3" borderId="0" xfId="0" applyFont="1" applyFill="1">
      <alignment vertical="center"/>
    </xf>
    <xf numFmtId="10" fontId="0" fillId="3" borderId="1" xfId="3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  <xf numFmtId="0" fontId="0" fillId="2" borderId="0" xfId="0" applyFont="1" applyFill="1">
      <alignment vertical="center"/>
    </xf>
    <xf numFmtId="0" fontId="0" fillId="4" borderId="0" xfId="0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25"/>
  <sheetViews>
    <sheetView tabSelected="1" zoomScale="70" zoomScaleNormal="70" zoomScaleSheetLayoutView="60" workbookViewId="0">
      <pane xSplit="1" ySplit="2" topLeftCell="B3" activePane="bottomRight" state="frozen"/>
      <selection/>
      <selection pane="topRight"/>
      <selection pane="bottomLeft"/>
      <selection pane="bottomRight" activeCell="J14" sqref="J14"/>
    </sheetView>
  </sheetViews>
  <sheetFormatPr defaultColWidth="10" defaultRowHeight="14.4"/>
  <cols>
    <col min="1" max="1" width="14.6666666666667" customWidth="1"/>
    <col min="2" max="5" width="10.2777777777778" customWidth="1"/>
    <col min="6" max="8" width="10.2777777777778" style="4" customWidth="1"/>
    <col min="9" max="9" width="17.5555555555556" customWidth="1"/>
    <col min="10" max="10" width="10.2777777777778" customWidth="1"/>
    <col min="11" max="11" width="10.2777777777778" style="5" customWidth="1"/>
    <col min="12" max="12" width="10.2777777777778" customWidth="1"/>
    <col min="13" max="13" width="10.2777777777778" style="4" customWidth="1"/>
    <col min="14" max="14" width="10.2777777777778" customWidth="1"/>
    <col min="15" max="15" width="10.2777777777778" style="4" customWidth="1"/>
    <col min="16" max="16" width="10.2777777777778" customWidth="1"/>
    <col min="17" max="17" width="10.2777777777778" style="4" customWidth="1"/>
    <col min="18" max="18" width="17.5555555555556" customWidth="1"/>
    <col min="19" max="19" width="10.2777777777778" customWidth="1"/>
    <col min="20" max="20" width="10.2777777777778" style="6" customWidth="1"/>
    <col min="21" max="21" width="10.2777777777778" style="5" customWidth="1"/>
    <col min="22" max="22" width="10.2777777777778" customWidth="1"/>
    <col min="23" max="23" width="10.2777777777778" style="5" customWidth="1"/>
    <col min="24" max="25" width="10.2777777777778" customWidth="1"/>
    <col min="26" max="26" width="10.2777777777778" style="4" customWidth="1"/>
    <col min="27" max="29" width="10.2777777777778" customWidth="1"/>
    <col min="30" max="30" width="17.6666666666667" customWidth="1"/>
    <col min="31" max="32" width="10.2777777777778" customWidth="1"/>
    <col min="33" max="33" width="10.2777777777778" style="5" customWidth="1"/>
  </cols>
  <sheetData>
    <row r="1" spans="2:33">
      <c r="B1" s="7" t="s">
        <v>0</v>
      </c>
      <c r="C1" s="7"/>
      <c r="D1" s="7"/>
      <c r="E1" s="7"/>
      <c r="F1" s="8"/>
      <c r="G1" s="8"/>
      <c r="H1" s="8"/>
      <c r="I1" s="7"/>
      <c r="J1" s="7"/>
      <c r="K1" s="12"/>
      <c r="L1" s="7" t="s">
        <v>1</v>
      </c>
      <c r="M1" s="8"/>
      <c r="N1" s="7"/>
      <c r="O1" s="8"/>
      <c r="P1" s="7"/>
      <c r="Q1" s="8"/>
      <c r="R1" s="7"/>
      <c r="S1" s="7"/>
      <c r="T1" s="18"/>
      <c r="U1" s="12"/>
      <c r="V1" s="7" t="s">
        <v>2</v>
      </c>
      <c r="W1" s="12"/>
      <c r="X1" s="7" t="s">
        <v>3</v>
      </c>
      <c r="Y1" s="7"/>
      <c r="Z1" s="8"/>
      <c r="AA1" s="7"/>
      <c r="AB1" s="7"/>
      <c r="AC1" s="7"/>
      <c r="AD1" s="7"/>
      <c r="AE1" s="7"/>
      <c r="AF1" s="7"/>
      <c r="AG1" s="12"/>
    </row>
    <row r="2" s="1" customFormat="1" ht="48" customHeight="1" spans="1:3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9" t="s">
        <v>9</v>
      </c>
      <c r="G2" s="9" t="s">
        <v>10</v>
      </c>
      <c r="H2" s="9" t="s">
        <v>11</v>
      </c>
      <c r="I2" s="1" t="s">
        <v>12</v>
      </c>
      <c r="J2" s="1" t="s">
        <v>13</v>
      </c>
      <c r="K2" s="13" t="s">
        <v>14</v>
      </c>
      <c r="L2" s="1" t="s">
        <v>15</v>
      </c>
      <c r="M2" s="9" t="s">
        <v>16</v>
      </c>
      <c r="N2" s="1" t="s">
        <v>17</v>
      </c>
      <c r="O2" s="9" t="s">
        <v>18</v>
      </c>
      <c r="P2" s="1" t="s">
        <v>19</v>
      </c>
      <c r="Q2" s="9" t="s">
        <v>20</v>
      </c>
      <c r="R2" s="1" t="s">
        <v>21</v>
      </c>
      <c r="S2" s="1" t="s">
        <v>22</v>
      </c>
      <c r="T2" s="19" t="s">
        <v>23</v>
      </c>
      <c r="U2" s="13" t="s">
        <v>24</v>
      </c>
      <c r="V2" s="1" t="s">
        <v>25</v>
      </c>
      <c r="W2" s="13" t="s">
        <v>26</v>
      </c>
      <c r="X2" s="1" t="s">
        <v>27</v>
      </c>
      <c r="Y2" s="1" t="s">
        <v>28</v>
      </c>
      <c r="Z2" s="9" t="s">
        <v>29</v>
      </c>
      <c r="AA2" s="1" t="s">
        <v>30</v>
      </c>
      <c r="AB2" s="1" t="s">
        <v>31</v>
      </c>
      <c r="AC2" s="1" t="s">
        <v>32</v>
      </c>
      <c r="AD2" s="1" t="s">
        <v>33</v>
      </c>
      <c r="AE2" s="1" t="s">
        <v>34</v>
      </c>
      <c r="AF2" s="1" t="s">
        <v>35</v>
      </c>
      <c r="AG2" s="13" t="s">
        <v>36</v>
      </c>
    </row>
    <row r="3" spans="1:33">
      <c r="A3" t="s">
        <v>37</v>
      </c>
      <c r="B3">
        <v>57</v>
      </c>
      <c r="C3">
        <v>19</v>
      </c>
      <c r="D3">
        <v>31</v>
      </c>
      <c r="E3">
        <v>50</v>
      </c>
      <c r="F3" s="4">
        <v>0.8772</v>
      </c>
      <c r="G3" s="4">
        <v>0.38</v>
      </c>
      <c r="H3" s="4">
        <v>0.62</v>
      </c>
      <c r="I3" t="s">
        <v>38</v>
      </c>
      <c r="J3">
        <v>13</v>
      </c>
      <c r="K3" s="5">
        <v>0.26</v>
      </c>
      <c r="L3">
        <v>6</v>
      </c>
      <c r="M3" s="4">
        <v>1</v>
      </c>
      <c r="N3">
        <v>1</v>
      </c>
      <c r="O3" s="4">
        <v>1</v>
      </c>
      <c r="P3">
        <v>7</v>
      </c>
      <c r="Q3" s="4">
        <v>1</v>
      </c>
      <c r="R3" t="s">
        <v>39</v>
      </c>
      <c r="S3">
        <v>3</v>
      </c>
      <c r="T3" s="6">
        <v>3</v>
      </c>
      <c r="U3" s="5">
        <v>1</v>
      </c>
      <c r="V3">
        <v>57</v>
      </c>
      <c r="W3" s="5">
        <v>1</v>
      </c>
      <c r="X3">
        <v>7</v>
      </c>
      <c r="Y3">
        <v>0</v>
      </c>
      <c r="Z3" s="4">
        <v>1</v>
      </c>
      <c r="AA3">
        <v>902</v>
      </c>
      <c r="AB3">
        <v>0</v>
      </c>
      <c r="AC3" s="23" t="str">
        <f>IF(AA3*AB3=0,"NA",IF(AA3/AB3&gt;1.1,"Late",IF(AA3/AB3&lt;0.9,"Early","Balanced")))</f>
        <v>NA</v>
      </c>
      <c r="AD3" t="s">
        <v>39</v>
      </c>
      <c r="AE3">
        <v>3</v>
      </c>
      <c r="AF3">
        <v>3</v>
      </c>
      <c r="AG3" s="5">
        <v>1</v>
      </c>
    </row>
    <row r="4" spans="1:33">
      <c r="A4" t="s">
        <v>40</v>
      </c>
      <c r="B4">
        <v>57</v>
      </c>
      <c r="C4">
        <v>5</v>
      </c>
      <c r="D4">
        <v>36</v>
      </c>
      <c r="E4">
        <v>41</v>
      </c>
      <c r="F4" s="4">
        <v>0.7193</v>
      </c>
      <c r="G4" s="4">
        <v>0.122</v>
      </c>
      <c r="H4" s="4">
        <v>0.878</v>
      </c>
      <c r="I4" t="s">
        <v>41</v>
      </c>
      <c r="J4">
        <v>13</v>
      </c>
      <c r="K4" s="5">
        <v>0.317073170731707</v>
      </c>
      <c r="L4">
        <v>8</v>
      </c>
      <c r="M4" s="4">
        <v>1</v>
      </c>
      <c r="N4">
        <v>8</v>
      </c>
      <c r="O4" s="4">
        <v>1</v>
      </c>
      <c r="P4">
        <v>16</v>
      </c>
      <c r="Q4" s="4">
        <v>1</v>
      </c>
      <c r="R4" t="s">
        <v>42</v>
      </c>
      <c r="S4">
        <v>3</v>
      </c>
      <c r="T4" s="6">
        <v>2</v>
      </c>
      <c r="U4" s="5">
        <v>0.6667</v>
      </c>
      <c r="V4">
        <v>57</v>
      </c>
      <c r="W4" s="5">
        <v>1</v>
      </c>
      <c r="X4">
        <v>7</v>
      </c>
      <c r="Y4">
        <v>9</v>
      </c>
      <c r="Z4" s="4">
        <v>0.4375</v>
      </c>
      <c r="AA4">
        <v>1095</v>
      </c>
      <c r="AB4">
        <v>1040</v>
      </c>
      <c r="AC4" s="23" t="str">
        <f t="shared" ref="AC4:AC35" si="0">IF(AA4*AB4=0,"NA",IF(AA4/AB4&gt;1.1,"Late",IF(AA4/AB4&lt;0.9,"Early","Balanced")))</f>
        <v>Balanced</v>
      </c>
      <c r="AD4" t="s">
        <v>39</v>
      </c>
      <c r="AE4">
        <v>2</v>
      </c>
      <c r="AF4">
        <v>2</v>
      </c>
      <c r="AG4" s="5">
        <v>1</v>
      </c>
    </row>
    <row r="5" spans="1:33">
      <c r="A5" t="s">
        <v>43</v>
      </c>
      <c r="B5">
        <v>57</v>
      </c>
      <c r="C5">
        <v>32</v>
      </c>
      <c r="D5">
        <v>20</v>
      </c>
      <c r="E5">
        <v>52</v>
      </c>
      <c r="F5" s="4">
        <v>0.9123</v>
      </c>
      <c r="G5" s="4">
        <v>0.6154</v>
      </c>
      <c r="H5" s="4">
        <v>0.3846</v>
      </c>
      <c r="I5" t="s">
        <v>39</v>
      </c>
      <c r="J5">
        <v>15</v>
      </c>
      <c r="K5" s="5">
        <v>0.288461538461538</v>
      </c>
      <c r="L5">
        <v>2</v>
      </c>
      <c r="M5" s="4">
        <v>0.6667</v>
      </c>
      <c r="N5">
        <v>2</v>
      </c>
      <c r="O5" s="4">
        <v>0.6667</v>
      </c>
      <c r="P5">
        <v>4</v>
      </c>
      <c r="Q5" s="4">
        <v>0.8</v>
      </c>
      <c r="R5" t="s">
        <v>44</v>
      </c>
      <c r="S5">
        <v>1</v>
      </c>
      <c r="T5" s="6">
        <v>1</v>
      </c>
      <c r="U5" s="5">
        <v>1</v>
      </c>
      <c r="V5">
        <v>56</v>
      </c>
      <c r="W5" s="5">
        <v>0.9825</v>
      </c>
      <c r="X5">
        <v>2</v>
      </c>
      <c r="Y5">
        <v>2</v>
      </c>
      <c r="Z5" s="4">
        <v>0.5</v>
      </c>
      <c r="AA5">
        <v>1228</v>
      </c>
      <c r="AB5">
        <v>706</v>
      </c>
      <c r="AC5" s="23" t="str">
        <f t="shared" si="0"/>
        <v>Late</v>
      </c>
      <c r="AD5" t="s">
        <v>44</v>
      </c>
      <c r="AE5">
        <v>1</v>
      </c>
      <c r="AF5">
        <v>1</v>
      </c>
      <c r="AG5" s="5">
        <v>1</v>
      </c>
    </row>
    <row r="6" spans="1:33">
      <c r="A6" t="s">
        <v>45</v>
      </c>
      <c r="B6">
        <v>57</v>
      </c>
      <c r="C6">
        <v>18</v>
      </c>
      <c r="D6">
        <v>21</v>
      </c>
      <c r="E6">
        <v>39</v>
      </c>
      <c r="F6" s="4">
        <v>0.6842</v>
      </c>
      <c r="G6" s="4">
        <v>0.4615</v>
      </c>
      <c r="H6" s="4">
        <v>0.5385</v>
      </c>
      <c r="I6" t="s">
        <v>41</v>
      </c>
      <c r="J6">
        <v>10</v>
      </c>
      <c r="K6" s="5">
        <v>0.256410256410256</v>
      </c>
      <c r="L6">
        <v>4</v>
      </c>
      <c r="M6" s="4">
        <v>0.5</v>
      </c>
      <c r="N6">
        <v>10</v>
      </c>
      <c r="O6" s="4">
        <v>0.7143</v>
      </c>
      <c r="P6">
        <v>14</v>
      </c>
      <c r="Q6" s="4">
        <v>0.7778</v>
      </c>
      <c r="R6" t="s">
        <v>39</v>
      </c>
      <c r="S6">
        <v>5</v>
      </c>
      <c r="T6" s="6">
        <v>4</v>
      </c>
      <c r="U6" s="5">
        <v>0.8</v>
      </c>
      <c r="V6">
        <v>53</v>
      </c>
      <c r="W6" s="5">
        <v>0.9298</v>
      </c>
      <c r="X6">
        <v>10</v>
      </c>
      <c r="Y6">
        <v>4</v>
      </c>
      <c r="Z6" s="4">
        <v>0.7143</v>
      </c>
      <c r="AA6">
        <v>1025</v>
      </c>
      <c r="AB6">
        <v>1150</v>
      </c>
      <c r="AC6" s="23" t="str">
        <f t="shared" si="0"/>
        <v>Early</v>
      </c>
      <c r="AD6" t="s">
        <v>46</v>
      </c>
      <c r="AE6">
        <v>1</v>
      </c>
      <c r="AF6">
        <v>1</v>
      </c>
      <c r="AG6" s="5">
        <v>1</v>
      </c>
    </row>
    <row r="7" spans="1:33">
      <c r="A7" t="s">
        <v>47</v>
      </c>
      <c r="B7">
        <v>57</v>
      </c>
      <c r="C7">
        <v>13</v>
      </c>
      <c r="D7">
        <v>12</v>
      </c>
      <c r="E7">
        <v>25</v>
      </c>
      <c r="F7" s="4">
        <v>0.4386</v>
      </c>
      <c r="G7" s="4">
        <v>0.52</v>
      </c>
      <c r="H7" s="4">
        <v>0.48</v>
      </c>
      <c r="I7" t="s">
        <v>46</v>
      </c>
      <c r="J7">
        <v>9</v>
      </c>
      <c r="K7" s="5">
        <v>0.36</v>
      </c>
      <c r="L7">
        <v>7</v>
      </c>
      <c r="M7" s="4">
        <v>0.4667</v>
      </c>
      <c r="N7">
        <v>17</v>
      </c>
      <c r="O7" s="4">
        <v>0.68</v>
      </c>
      <c r="P7">
        <v>24</v>
      </c>
      <c r="Q7" s="4">
        <v>0.75</v>
      </c>
      <c r="R7" t="s">
        <v>38</v>
      </c>
      <c r="S7">
        <v>6</v>
      </c>
      <c r="T7" s="6">
        <v>6</v>
      </c>
      <c r="U7" s="5">
        <v>1</v>
      </c>
      <c r="V7">
        <v>49</v>
      </c>
      <c r="W7" s="5">
        <v>0.8596</v>
      </c>
      <c r="X7">
        <v>13</v>
      </c>
      <c r="Y7">
        <v>11</v>
      </c>
      <c r="Z7" s="4">
        <v>0.5417</v>
      </c>
      <c r="AA7">
        <v>1068</v>
      </c>
      <c r="AB7">
        <v>1012</v>
      </c>
      <c r="AC7" s="23" t="str">
        <f t="shared" si="0"/>
        <v>Balanced</v>
      </c>
      <c r="AD7" t="s">
        <v>38</v>
      </c>
      <c r="AE7">
        <v>6</v>
      </c>
      <c r="AF7">
        <v>6</v>
      </c>
      <c r="AG7" s="5">
        <v>1</v>
      </c>
    </row>
    <row r="8" s="2" customFormat="1" spans="1:33">
      <c r="A8" s="2" t="s">
        <v>48</v>
      </c>
      <c r="B8" s="2">
        <v>57</v>
      </c>
      <c r="C8" s="2">
        <v>5</v>
      </c>
      <c r="D8" s="2">
        <v>8</v>
      </c>
      <c r="E8" s="2">
        <v>13</v>
      </c>
      <c r="F8" s="10">
        <v>0.2281</v>
      </c>
      <c r="G8" s="10">
        <v>0.3846</v>
      </c>
      <c r="H8" s="10">
        <v>0.6154</v>
      </c>
      <c r="I8" s="14" t="s">
        <v>41</v>
      </c>
      <c r="J8" s="2">
        <v>4</v>
      </c>
      <c r="K8" s="15">
        <v>0.307692307692307</v>
      </c>
      <c r="L8" s="2">
        <v>20</v>
      </c>
      <c r="M8" s="10">
        <v>0.6897</v>
      </c>
      <c r="N8" s="2">
        <v>15</v>
      </c>
      <c r="O8" s="10">
        <v>0.625</v>
      </c>
      <c r="P8" s="2">
        <v>35</v>
      </c>
      <c r="Q8" s="10">
        <v>0.7955</v>
      </c>
      <c r="R8" s="14" t="s">
        <v>41</v>
      </c>
      <c r="S8" s="2">
        <v>12</v>
      </c>
      <c r="T8" s="20">
        <v>8</v>
      </c>
      <c r="U8" s="15">
        <v>0.6667</v>
      </c>
      <c r="V8" s="2">
        <v>48</v>
      </c>
      <c r="W8" s="15">
        <v>0.8421</v>
      </c>
      <c r="X8" s="2">
        <v>18</v>
      </c>
      <c r="Y8" s="2">
        <v>17</v>
      </c>
      <c r="Z8" s="10">
        <v>0.5143</v>
      </c>
      <c r="AA8" s="2">
        <v>955</v>
      </c>
      <c r="AB8" s="2">
        <v>1119</v>
      </c>
      <c r="AC8" s="23" t="str">
        <f t="shared" si="0"/>
        <v>Early</v>
      </c>
      <c r="AD8" s="14" t="s">
        <v>41</v>
      </c>
      <c r="AE8" s="2">
        <v>12</v>
      </c>
      <c r="AF8" s="2">
        <v>8</v>
      </c>
      <c r="AG8" s="15">
        <v>0.6667</v>
      </c>
    </row>
    <row r="9" s="2" customFormat="1" spans="1:33">
      <c r="A9" s="2" t="s">
        <v>49</v>
      </c>
      <c r="B9" s="2">
        <v>57</v>
      </c>
      <c r="C9" s="2">
        <v>16</v>
      </c>
      <c r="D9" s="2">
        <v>12</v>
      </c>
      <c r="E9" s="2">
        <v>28</v>
      </c>
      <c r="F9" s="10">
        <v>0.4912</v>
      </c>
      <c r="G9" s="10">
        <v>0.5714</v>
      </c>
      <c r="H9" s="10">
        <v>0.4286</v>
      </c>
      <c r="I9" s="14" t="s">
        <v>38</v>
      </c>
      <c r="J9" s="2">
        <v>12</v>
      </c>
      <c r="K9" s="15">
        <v>0.428571428571428</v>
      </c>
      <c r="L9" s="2">
        <v>8</v>
      </c>
      <c r="M9" s="10">
        <v>0.3636</v>
      </c>
      <c r="N9" s="2">
        <v>7</v>
      </c>
      <c r="O9" s="10">
        <v>0.3333</v>
      </c>
      <c r="P9" s="2">
        <v>15</v>
      </c>
      <c r="Q9" s="10">
        <v>0.5172</v>
      </c>
      <c r="R9" s="14" t="s">
        <v>38</v>
      </c>
      <c r="S9" s="2">
        <v>8</v>
      </c>
      <c r="T9" s="20">
        <v>6</v>
      </c>
      <c r="U9" s="15">
        <v>0.75</v>
      </c>
      <c r="V9" s="2">
        <v>43</v>
      </c>
      <c r="W9" s="15">
        <v>0.7544</v>
      </c>
      <c r="X9" s="2">
        <v>8</v>
      </c>
      <c r="Y9" s="2">
        <v>7</v>
      </c>
      <c r="Z9" s="10">
        <v>0.5333</v>
      </c>
      <c r="AA9" s="2">
        <v>1036</v>
      </c>
      <c r="AB9" s="2">
        <v>1108</v>
      </c>
      <c r="AC9" s="23" t="str">
        <f t="shared" si="0"/>
        <v>Balanced</v>
      </c>
      <c r="AD9" s="14" t="s">
        <v>38</v>
      </c>
      <c r="AE9" s="2">
        <v>8</v>
      </c>
      <c r="AF9" s="2">
        <v>6</v>
      </c>
      <c r="AG9" s="15">
        <v>0.75</v>
      </c>
    </row>
    <row r="10" spans="1:33">
      <c r="A10" t="s">
        <v>50</v>
      </c>
      <c r="B10">
        <v>57</v>
      </c>
      <c r="C10">
        <v>16</v>
      </c>
      <c r="D10">
        <v>14</v>
      </c>
      <c r="E10">
        <v>30</v>
      </c>
      <c r="F10" s="4">
        <v>0.5263</v>
      </c>
      <c r="G10" s="4">
        <v>0.5333</v>
      </c>
      <c r="H10" s="4">
        <v>0.4667</v>
      </c>
      <c r="I10" t="s">
        <v>38</v>
      </c>
      <c r="J10">
        <v>6</v>
      </c>
      <c r="K10" s="5">
        <v>0.2</v>
      </c>
      <c r="L10">
        <v>5</v>
      </c>
      <c r="M10" s="4">
        <v>0.25</v>
      </c>
      <c r="N10">
        <v>7</v>
      </c>
      <c r="O10" s="4">
        <v>0.3182</v>
      </c>
      <c r="P10">
        <v>12</v>
      </c>
      <c r="Q10" s="4">
        <v>0.4444</v>
      </c>
      <c r="R10" t="s">
        <v>46</v>
      </c>
      <c r="S10">
        <v>3</v>
      </c>
      <c r="T10" s="6">
        <v>1</v>
      </c>
      <c r="U10" s="5">
        <v>0.3333</v>
      </c>
      <c r="V10">
        <v>42</v>
      </c>
      <c r="W10" s="5">
        <v>0.7368</v>
      </c>
      <c r="X10">
        <v>5</v>
      </c>
      <c r="Y10">
        <v>7</v>
      </c>
      <c r="Z10" s="4">
        <v>0.4167</v>
      </c>
      <c r="AA10">
        <v>1077</v>
      </c>
      <c r="AB10">
        <v>978</v>
      </c>
      <c r="AC10" s="23" t="str">
        <f t="shared" si="0"/>
        <v>Late</v>
      </c>
      <c r="AD10" t="s">
        <v>39</v>
      </c>
      <c r="AE10">
        <v>2</v>
      </c>
      <c r="AF10">
        <v>2</v>
      </c>
      <c r="AG10" s="5">
        <v>1</v>
      </c>
    </row>
    <row r="11" spans="1:33">
      <c r="A11" t="s">
        <v>51</v>
      </c>
      <c r="B11">
        <v>57</v>
      </c>
      <c r="C11">
        <v>4</v>
      </c>
      <c r="D11">
        <v>4</v>
      </c>
      <c r="E11">
        <v>8</v>
      </c>
      <c r="F11" s="4">
        <v>0.1404</v>
      </c>
      <c r="G11" s="4">
        <v>0.5</v>
      </c>
      <c r="H11" s="4">
        <v>0.5</v>
      </c>
      <c r="I11" t="s">
        <v>46</v>
      </c>
      <c r="J11">
        <v>3</v>
      </c>
      <c r="K11" s="5">
        <v>0.375</v>
      </c>
      <c r="L11">
        <v>19</v>
      </c>
      <c r="M11" s="4">
        <v>0.5588</v>
      </c>
      <c r="N11">
        <v>15</v>
      </c>
      <c r="O11" s="4">
        <v>0.5</v>
      </c>
      <c r="P11">
        <v>34</v>
      </c>
      <c r="Q11" s="4">
        <v>0.6939</v>
      </c>
      <c r="R11" t="s">
        <v>42</v>
      </c>
      <c r="S11">
        <v>8</v>
      </c>
      <c r="T11" s="6">
        <v>3</v>
      </c>
      <c r="U11" s="5">
        <v>0.375</v>
      </c>
      <c r="V11">
        <v>42</v>
      </c>
      <c r="W11" s="5">
        <v>0.7368</v>
      </c>
      <c r="X11">
        <v>17</v>
      </c>
      <c r="Y11">
        <v>17</v>
      </c>
      <c r="Z11" s="4">
        <v>0.5</v>
      </c>
      <c r="AA11">
        <v>1131</v>
      </c>
      <c r="AB11">
        <v>1037</v>
      </c>
      <c r="AC11" s="23" t="str">
        <f t="shared" si="0"/>
        <v>Balanced</v>
      </c>
      <c r="AD11" t="s">
        <v>41</v>
      </c>
      <c r="AE11">
        <v>6</v>
      </c>
      <c r="AF11">
        <v>5</v>
      </c>
      <c r="AG11" s="5">
        <v>0.8333</v>
      </c>
    </row>
    <row r="12" spans="1:33">
      <c r="A12" t="s">
        <v>52</v>
      </c>
      <c r="B12">
        <v>57</v>
      </c>
      <c r="C12">
        <v>7</v>
      </c>
      <c r="D12">
        <v>4</v>
      </c>
      <c r="E12">
        <v>11</v>
      </c>
      <c r="F12" s="4">
        <v>0.193</v>
      </c>
      <c r="G12" s="4">
        <v>0.6364</v>
      </c>
      <c r="H12" s="4">
        <v>0.3636</v>
      </c>
      <c r="I12" t="s">
        <v>41</v>
      </c>
      <c r="J12">
        <v>4</v>
      </c>
      <c r="K12" s="5">
        <v>0.363636363636363</v>
      </c>
      <c r="L12">
        <v>13</v>
      </c>
      <c r="M12" s="4">
        <v>0.4333</v>
      </c>
      <c r="N12">
        <v>16</v>
      </c>
      <c r="O12" s="4">
        <v>0.4848</v>
      </c>
      <c r="P12">
        <v>29</v>
      </c>
      <c r="Q12" s="4">
        <v>0.6304</v>
      </c>
      <c r="R12" t="s">
        <v>39</v>
      </c>
      <c r="S12">
        <v>8</v>
      </c>
      <c r="T12" s="6">
        <v>4</v>
      </c>
      <c r="U12" s="5">
        <v>0.5</v>
      </c>
      <c r="V12">
        <v>40</v>
      </c>
      <c r="W12" s="5">
        <v>0.7018</v>
      </c>
      <c r="X12">
        <v>12</v>
      </c>
      <c r="Y12">
        <v>17</v>
      </c>
      <c r="Z12" s="4">
        <v>0.4138</v>
      </c>
      <c r="AA12">
        <v>1031</v>
      </c>
      <c r="AB12">
        <v>1060</v>
      </c>
      <c r="AC12" s="23" t="str">
        <f t="shared" si="0"/>
        <v>Balanced</v>
      </c>
      <c r="AD12" t="s">
        <v>39</v>
      </c>
      <c r="AE12">
        <v>8</v>
      </c>
      <c r="AF12">
        <v>4</v>
      </c>
      <c r="AG12" s="5">
        <v>0.5</v>
      </c>
    </row>
    <row r="13" spans="1:33">
      <c r="A13" t="s">
        <v>53</v>
      </c>
      <c r="B13">
        <v>57</v>
      </c>
      <c r="C13">
        <v>7</v>
      </c>
      <c r="D13">
        <v>10</v>
      </c>
      <c r="E13">
        <v>17</v>
      </c>
      <c r="F13" s="4">
        <v>0.2982</v>
      </c>
      <c r="G13" s="4">
        <v>0.4118</v>
      </c>
      <c r="H13" s="4">
        <v>0.5882</v>
      </c>
      <c r="I13" t="s">
        <v>42</v>
      </c>
      <c r="J13">
        <v>5</v>
      </c>
      <c r="K13" s="5">
        <v>0.294117647058823</v>
      </c>
      <c r="L13">
        <v>15</v>
      </c>
      <c r="M13" s="4">
        <v>0.4412</v>
      </c>
      <c r="N13">
        <v>6</v>
      </c>
      <c r="O13" s="4">
        <v>0.24</v>
      </c>
      <c r="P13">
        <v>21</v>
      </c>
      <c r="Q13" s="4">
        <v>0.525</v>
      </c>
      <c r="R13" t="s">
        <v>54</v>
      </c>
      <c r="S13">
        <v>5</v>
      </c>
      <c r="T13" s="6">
        <v>2</v>
      </c>
      <c r="U13" s="5">
        <v>0.4</v>
      </c>
      <c r="V13">
        <v>38</v>
      </c>
      <c r="W13" s="5">
        <v>0.6667</v>
      </c>
      <c r="X13">
        <v>6</v>
      </c>
      <c r="Y13">
        <v>15</v>
      </c>
      <c r="Z13" s="4">
        <v>0.2857</v>
      </c>
      <c r="AA13">
        <v>1289</v>
      </c>
      <c r="AB13">
        <v>1095</v>
      </c>
      <c r="AC13" s="23" t="str">
        <f t="shared" si="0"/>
        <v>Late</v>
      </c>
      <c r="AD13" t="s">
        <v>44</v>
      </c>
      <c r="AE13">
        <v>2</v>
      </c>
      <c r="AF13">
        <v>1</v>
      </c>
      <c r="AG13" s="5">
        <v>0.5</v>
      </c>
    </row>
    <row r="14" spans="1:33">
      <c r="A14" t="s">
        <v>55</v>
      </c>
      <c r="B14">
        <v>57</v>
      </c>
      <c r="C14">
        <v>5</v>
      </c>
      <c r="D14">
        <v>2</v>
      </c>
      <c r="E14">
        <v>7</v>
      </c>
      <c r="F14" s="4">
        <v>0.1228</v>
      </c>
      <c r="G14" s="4">
        <v>0.7143</v>
      </c>
      <c r="H14" s="4">
        <v>0.2857</v>
      </c>
      <c r="I14" t="s">
        <v>46</v>
      </c>
      <c r="J14">
        <v>2</v>
      </c>
      <c r="K14" s="5">
        <v>0.285714285714285</v>
      </c>
      <c r="L14">
        <v>15</v>
      </c>
      <c r="M14" s="4">
        <v>0.4054</v>
      </c>
      <c r="N14">
        <v>13</v>
      </c>
      <c r="O14" s="4">
        <v>0.3714</v>
      </c>
      <c r="P14">
        <v>28</v>
      </c>
      <c r="Q14" s="4">
        <v>0.56</v>
      </c>
      <c r="R14" t="s">
        <v>46</v>
      </c>
      <c r="S14">
        <v>9</v>
      </c>
      <c r="T14" s="6">
        <v>3</v>
      </c>
      <c r="U14" s="5">
        <v>0.3333</v>
      </c>
      <c r="V14">
        <v>35</v>
      </c>
      <c r="W14" s="5">
        <v>0.614</v>
      </c>
      <c r="X14">
        <v>14</v>
      </c>
      <c r="Y14">
        <v>14</v>
      </c>
      <c r="Z14" s="4">
        <v>0.5</v>
      </c>
      <c r="AA14">
        <v>1115</v>
      </c>
      <c r="AB14">
        <v>951</v>
      </c>
      <c r="AC14" s="23" t="str">
        <f t="shared" si="0"/>
        <v>Late</v>
      </c>
      <c r="AD14" t="s">
        <v>39</v>
      </c>
      <c r="AE14">
        <v>8</v>
      </c>
      <c r="AF14">
        <v>6</v>
      </c>
      <c r="AG14" s="5">
        <v>0.75</v>
      </c>
    </row>
    <row r="15" spans="1:33">
      <c r="A15" t="s">
        <v>56</v>
      </c>
      <c r="B15">
        <v>57</v>
      </c>
      <c r="C15">
        <v>4</v>
      </c>
      <c r="D15">
        <v>9</v>
      </c>
      <c r="E15">
        <v>13</v>
      </c>
      <c r="F15" s="4">
        <v>0.2281</v>
      </c>
      <c r="G15" s="4">
        <v>0.3077</v>
      </c>
      <c r="H15" s="4">
        <v>0.6923</v>
      </c>
      <c r="I15" t="s">
        <v>41</v>
      </c>
      <c r="J15">
        <v>6</v>
      </c>
      <c r="K15" s="5">
        <v>0.461538461538461</v>
      </c>
      <c r="L15">
        <v>10</v>
      </c>
      <c r="M15" s="4">
        <v>0.2941</v>
      </c>
      <c r="N15">
        <v>10</v>
      </c>
      <c r="O15" s="4">
        <v>0.2941</v>
      </c>
      <c r="P15">
        <v>20</v>
      </c>
      <c r="Q15" s="4">
        <v>0.4545</v>
      </c>
      <c r="R15" t="s">
        <v>46</v>
      </c>
      <c r="S15">
        <v>8</v>
      </c>
      <c r="T15" s="6">
        <v>3</v>
      </c>
      <c r="U15" s="5">
        <v>0.375</v>
      </c>
      <c r="V15">
        <v>33</v>
      </c>
      <c r="W15" s="5">
        <v>0.5789</v>
      </c>
      <c r="X15">
        <v>8</v>
      </c>
      <c r="Y15">
        <v>12</v>
      </c>
      <c r="Z15" s="4">
        <v>0.4</v>
      </c>
      <c r="AA15">
        <v>1262</v>
      </c>
      <c r="AB15">
        <v>977</v>
      </c>
      <c r="AC15" s="23" t="str">
        <f t="shared" si="0"/>
        <v>Late</v>
      </c>
      <c r="AD15" t="s">
        <v>38</v>
      </c>
      <c r="AE15">
        <v>1</v>
      </c>
      <c r="AF15">
        <v>1</v>
      </c>
      <c r="AG15" s="5">
        <v>1</v>
      </c>
    </row>
    <row r="16" s="3" customFormat="1" spans="1:33">
      <c r="A16" s="3" t="s">
        <v>57</v>
      </c>
      <c r="B16" s="3">
        <v>57</v>
      </c>
      <c r="C16" s="3">
        <v>10</v>
      </c>
      <c r="D16" s="3">
        <v>2</v>
      </c>
      <c r="E16" s="3">
        <v>12</v>
      </c>
      <c r="F16" s="11">
        <v>0.2105</v>
      </c>
      <c r="G16" s="11">
        <v>0.8333</v>
      </c>
      <c r="H16" s="11">
        <v>0.1667</v>
      </c>
      <c r="I16" s="16" t="s">
        <v>38</v>
      </c>
      <c r="J16" s="3">
        <v>5</v>
      </c>
      <c r="K16" s="17">
        <v>0.416666666666666</v>
      </c>
      <c r="L16" s="3">
        <v>10</v>
      </c>
      <c r="M16" s="11">
        <v>0.2941</v>
      </c>
      <c r="N16" s="3">
        <v>11</v>
      </c>
      <c r="O16" s="11">
        <v>0.3143</v>
      </c>
      <c r="P16" s="3">
        <v>21</v>
      </c>
      <c r="Q16" s="11">
        <v>0.4667</v>
      </c>
      <c r="R16" s="16" t="s">
        <v>38</v>
      </c>
      <c r="S16" s="3">
        <v>8</v>
      </c>
      <c r="T16" s="21">
        <v>4</v>
      </c>
      <c r="U16" s="17">
        <v>0.5</v>
      </c>
      <c r="V16" s="3">
        <v>33</v>
      </c>
      <c r="W16" s="17">
        <v>0.5789</v>
      </c>
      <c r="X16" s="3">
        <v>7</v>
      </c>
      <c r="Y16" s="3">
        <v>14</v>
      </c>
      <c r="Z16" s="11">
        <v>0.3333</v>
      </c>
      <c r="AA16" s="3">
        <v>904</v>
      </c>
      <c r="AB16" s="3">
        <v>1032</v>
      </c>
      <c r="AC16" s="23" t="str">
        <f t="shared" si="0"/>
        <v>Early</v>
      </c>
      <c r="AD16" s="16" t="s">
        <v>38</v>
      </c>
      <c r="AE16" s="3">
        <v>8</v>
      </c>
      <c r="AF16" s="3">
        <v>4</v>
      </c>
      <c r="AG16" s="17">
        <v>0.5</v>
      </c>
    </row>
    <row r="17" spans="1:33">
      <c r="A17" t="s">
        <v>58</v>
      </c>
      <c r="B17">
        <v>57</v>
      </c>
      <c r="C17">
        <v>11</v>
      </c>
      <c r="D17">
        <v>6</v>
      </c>
      <c r="E17">
        <v>17</v>
      </c>
      <c r="F17" s="4">
        <v>0.2982</v>
      </c>
      <c r="G17" s="4">
        <v>0.6471</v>
      </c>
      <c r="H17" s="4">
        <v>0.3529</v>
      </c>
      <c r="I17" t="s">
        <v>42</v>
      </c>
      <c r="J17">
        <v>7</v>
      </c>
      <c r="K17" s="5">
        <v>0.411764705882352</v>
      </c>
      <c r="L17">
        <v>6</v>
      </c>
      <c r="M17" s="4">
        <v>0.1818</v>
      </c>
      <c r="N17">
        <v>7</v>
      </c>
      <c r="O17" s="4">
        <v>0.2059</v>
      </c>
      <c r="P17">
        <v>13</v>
      </c>
      <c r="Q17" s="4">
        <v>0.325</v>
      </c>
      <c r="R17" t="s">
        <v>41</v>
      </c>
      <c r="S17">
        <v>4</v>
      </c>
      <c r="T17" s="6">
        <v>4</v>
      </c>
      <c r="U17" s="5">
        <v>1</v>
      </c>
      <c r="V17">
        <v>30</v>
      </c>
      <c r="W17" s="5">
        <v>0.5263</v>
      </c>
      <c r="X17">
        <v>8</v>
      </c>
      <c r="Y17">
        <v>5</v>
      </c>
      <c r="Z17" s="4">
        <v>0.6154</v>
      </c>
      <c r="AA17">
        <v>1141</v>
      </c>
      <c r="AB17">
        <v>990</v>
      </c>
      <c r="AC17" s="23" t="str">
        <f t="shared" si="0"/>
        <v>Late</v>
      </c>
      <c r="AD17" t="s">
        <v>41</v>
      </c>
      <c r="AE17">
        <v>4</v>
      </c>
      <c r="AF17">
        <v>4</v>
      </c>
      <c r="AG17" s="5">
        <v>1</v>
      </c>
    </row>
    <row r="18" spans="1:33">
      <c r="A18" t="s">
        <v>59</v>
      </c>
      <c r="B18">
        <v>57</v>
      </c>
      <c r="C18">
        <v>10</v>
      </c>
      <c r="D18">
        <v>4</v>
      </c>
      <c r="E18">
        <v>14</v>
      </c>
      <c r="F18" s="4">
        <v>0.2456</v>
      </c>
      <c r="G18" s="4">
        <v>0.7143</v>
      </c>
      <c r="H18" s="4">
        <v>0.2857</v>
      </c>
      <c r="I18" t="s">
        <v>39</v>
      </c>
      <c r="J18">
        <v>6</v>
      </c>
      <c r="K18" s="5">
        <v>0.428571428571428</v>
      </c>
      <c r="L18">
        <v>10</v>
      </c>
      <c r="M18" s="4">
        <v>0.2632</v>
      </c>
      <c r="N18">
        <v>5</v>
      </c>
      <c r="O18" s="4">
        <v>0.1515</v>
      </c>
      <c r="P18">
        <v>15</v>
      </c>
      <c r="Q18" s="4">
        <v>0.3488</v>
      </c>
      <c r="R18" t="s">
        <v>54</v>
      </c>
      <c r="S18">
        <v>4</v>
      </c>
      <c r="T18" s="6">
        <v>2</v>
      </c>
      <c r="U18" s="5">
        <v>0.5</v>
      </c>
      <c r="V18">
        <v>29</v>
      </c>
      <c r="W18" s="5">
        <v>0.5088</v>
      </c>
      <c r="X18">
        <v>7</v>
      </c>
      <c r="Y18">
        <v>8</v>
      </c>
      <c r="Z18" s="4">
        <v>0.4667</v>
      </c>
      <c r="AA18">
        <v>1009</v>
      </c>
      <c r="AB18">
        <v>1142</v>
      </c>
      <c r="AC18" s="23" t="str">
        <f t="shared" si="0"/>
        <v>Early</v>
      </c>
      <c r="AD18" t="s">
        <v>41</v>
      </c>
      <c r="AE18">
        <v>1</v>
      </c>
      <c r="AF18">
        <v>1</v>
      </c>
      <c r="AG18" s="5">
        <v>1</v>
      </c>
    </row>
    <row r="19" s="2" customFormat="1" spans="1:33">
      <c r="A19" s="2" t="s">
        <v>60</v>
      </c>
      <c r="B19" s="2">
        <v>57</v>
      </c>
      <c r="C19" s="2">
        <v>11</v>
      </c>
      <c r="D19" s="2">
        <v>6</v>
      </c>
      <c r="E19" s="2">
        <v>17</v>
      </c>
      <c r="F19" s="10">
        <v>0.2982</v>
      </c>
      <c r="G19" s="10">
        <v>0.6471</v>
      </c>
      <c r="H19" s="10">
        <v>0.3529</v>
      </c>
      <c r="I19" s="14" t="s">
        <v>39</v>
      </c>
      <c r="J19" s="2">
        <v>10</v>
      </c>
      <c r="K19" s="15">
        <v>0.588235294117647</v>
      </c>
      <c r="L19" s="2">
        <v>4</v>
      </c>
      <c r="M19" s="10">
        <v>0.1212</v>
      </c>
      <c r="N19" s="2">
        <v>7</v>
      </c>
      <c r="O19" s="10">
        <v>0.1944</v>
      </c>
      <c r="P19" s="2">
        <v>11</v>
      </c>
      <c r="Q19" s="10">
        <v>0.275</v>
      </c>
      <c r="R19" s="22" t="s">
        <v>61</v>
      </c>
      <c r="S19" s="2">
        <v>4</v>
      </c>
      <c r="T19" s="20">
        <v>1</v>
      </c>
      <c r="U19" s="15">
        <v>0.25</v>
      </c>
      <c r="V19" s="2">
        <v>28</v>
      </c>
      <c r="W19" s="15">
        <v>0.4912</v>
      </c>
      <c r="X19" s="2">
        <v>4</v>
      </c>
      <c r="Y19" s="2">
        <v>7</v>
      </c>
      <c r="Z19" s="10">
        <v>0.3636</v>
      </c>
      <c r="AA19" s="2">
        <v>992</v>
      </c>
      <c r="AB19" s="2">
        <v>808</v>
      </c>
      <c r="AC19" s="23" t="str">
        <f t="shared" si="0"/>
        <v>Late</v>
      </c>
      <c r="AD19" s="14" t="s">
        <v>39</v>
      </c>
      <c r="AE19" s="2">
        <v>3</v>
      </c>
      <c r="AF19" s="2">
        <v>2</v>
      </c>
      <c r="AG19" s="15">
        <v>0.6667</v>
      </c>
    </row>
    <row r="20" spans="1:33">
      <c r="A20" t="s">
        <v>62</v>
      </c>
      <c r="B20">
        <v>57</v>
      </c>
      <c r="C20">
        <v>3</v>
      </c>
      <c r="D20">
        <v>4</v>
      </c>
      <c r="E20">
        <v>7</v>
      </c>
      <c r="F20" s="4">
        <v>0.1228</v>
      </c>
      <c r="G20" s="4">
        <v>0.4286</v>
      </c>
      <c r="H20" s="4">
        <v>0.5714</v>
      </c>
      <c r="I20" t="s">
        <v>41</v>
      </c>
      <c r="J20">
        <v>5</v>
      </c>
      <c r="K20" s="5">
        <v>0.714285714285714</v>
      </c>
      <c r="L20">
        <v>11</v>
      </c>
      <c r="M20" s="4">
        <v>0.275</v>
      </c>
      <c r="N20">
        <v>10</v>
      </c>
      <c r="O20" s="4">
        <v>0.2564</v>
      </c>
      <c r="P20">
        <v>21</v>
      </c>
      <c r="Q20" s="4">
        <v>0.42</v>
      </c>
      <c r="R20" t="s">
        <v>41</v>
      </c>
      <c r="S20">
        <v>8</v>
      </c>
      <c r="T20" s="6">
        <v>4</v>
      </c>
      <c r="U20" s="5">
        <v>0.5</v>
      </c>
      <c r="V20">
        <v>28</v>
      </c>
      <c r="W20" s="5">
        <v>0.4912</v>
      </c>
      <c r="X20">
        <v>13</v>
      </c>
      <c r="Y20">
        <v>8</v>
      </c>
      <c r="Z20" s="4">
        <v>0.619</v>
      </c>
      <c r="AA20">
        <v>962</v>
      </c>
      <c r="AB20">
        <v>1111</v>
      </c>
      <c r="AC20" s="23" t="str">
        <f t="shared" si="0"/>
        <v>Early</v>
      </c>
      <c r="AD20" t="s">
        <v>38</v>
      </c>
      <c r="AE20">
        <v>7</v>
      </c>
      <c r="AF20">
        <v>6</v>
      </c>
      <c r="AG20" s="5">
        <v>0.8571</v>
      </c>
    </row>
    <row r="21" spans="1:33">
      <c r="A21" t="s">
        <v>63</v>
      </c>
      <c r="B21">
        <v>57</v>
      </c>
      <c r="C21">
        <v>7</v>
      </c>
      <c r="D21">
        <v>8</v>
      </c>
      <c r="E21">
        <v>15</v>
      </c>
      <c r="F21" s="4">
        <v>0.2632</v>
      </c>
      <c r="G21" s="4">
        <v>0.4667</v>
      </c>
      <c r="H21" s="4">
        <v>0.5333</v>
      </c>
      <c r="I21" t="s">
        <v>38</v>
      </c>
      <c r="J21">
        <v>5</v>
      </c>
      <c r="K21" s="5">
        <v>0.333333333333333</v>
      </c>
      <c r="L21">
        <v>6</v>
      </c>
      <c r="M21" s="4">
        <v>0.1667</v>
      </c>
      <c r="N21">
        <v>6</v>
      </c>
      <c r="O21" s="4">
        <v>0.1667</v>
      </c>
      <c r="P21">
        <v>12</v>
      </c>
      <c r="Q21" s="4">
        <v>0.2857</v>
      </c>
      <c r="R21" t="s">
        <v>46</v>
      </c>
      <c r="S21">
        <v>4</v>
      </c>
      <c r="T21" s="6">
        <v>1</v>
      </c>
      <c r="U21" s="5">
        <v>0.25</v>
      </c>
      <c r="V21">
        <v>27</v>
      </c>
      <c r="W21" s="5">
        <v>0.4737</v>
      </c>
      <c r="X21">
        <v>2</v>
      </c>
      <c r="Y21">
        <v>10</v>
      </c>
      <c r="Z21" s="4">
        <v>0.1667</v>
      </c>
      <c r="AA21">
        <v>1402</v>
      </c>
      <c r="AB21">
        <v>946</v>
      </c>
      <c r="AC21" s="23" t="str">
        <f t="shared" si="0"/>
        <v>Late</v>
      </c>
      <c r="AD21" t="s">
        <v>38</v>
      </c>
      <c r="AE21">
        <v>1</v>
      </c>
      <c r="AF21">
        <v>1</v>
      </c>
      <c r="AG21" s="5">
        <v>1</v>
      </c>
    </row>
    <row r="22" s="2" customFormat="1" spans="1:33">
      <c r="A22" s="2" t="s">
        <v>64</v>
      </c>
      <c r="B22" s="2">
        <v>57</v>
      </c>
      <c r="C22" s="2">
        <v>4</v>
      </c>
      <c r="D22" s="2">
        <v>4</v>
      </c>
      <c r="E22" s="2">
        <v>8</v>
      </c>
      <c r="F22" s="10">
        <v>0.1404</v>
      </c>
      <c r="G22" s="10">
        <v>0.5</v>
      </c>
      <c r="H22" s="10">
        <v>0.5</v>
      </c>
      <c r="I22" s="14" t="s">
        <v>41</v>
      </c>
      <c r="J22" s="2">
        <v>6</v>
      </c>
      <c r="K22" s="15">
        <v>0.75</v>
      </c>
      <c r="L22" s="2">
        <v>11</v>
      </c>
      <c r="M22" s="10">
        <v>0.2619</v>
      </c>
      <c r="N22" s="2">
        <v>7</v>
      </c>
      <c r="O22" s="10">
        <v>0.1842</v>
      </c>
      <c r="P22" s="2">
        <v>18</v>
      </c>
      <c r="Q22" s="10">
        <v>0.3673</v>
      </c>
      <c r="R22" s="14" t="s">
        <v>41</v>
      </c>
      <c r="S22" s="2">
        <v>7</v>
      </c>
      <c r="T22" s="20">
        <v>5</v>
      </c>
      <c r="U22" s="15">
        <v>0.7143</v>
      </c>
      <c r="V22" s="2">
        <v>26</v>
      </c>
      <c r="W22" s="15">
        <v>0.4561</v>
      </c>
      <c r="X22" s="2">
        <v>7</v>
      </c>
      <c r="Y22" s="2">
        <v>11</v>
      </c>
      <c r="Z22" s="10">
        <v>0.3889</v>
      </c>
      <c r="AA22" s="2">
        <v>1034</v>
      </c>
      <c r="AB22" s="2">
        <v>1081</v>
      </c>
      <c r="AC22" s="23" t="str">
        <f t="shared" si="0"/>
        <v>Balanced</v>
      </c>
      <c r="AD22" s="14" t="s">
        <v>41</v>
      </c>
      <c r="AE22" s="2">
        <v>7</v>
      </c>
      <c r="AF22" s="2">
        <v>5</v>
      </c>
      <c r="AG22" s="15">
        <v>0.7143</v>
      </c>
    </row>
    <row r="23" spans="1:33">
      <c r="A23" t="s">
        <v>65</v>
      </c>
      <c r="B23">
        <v>57</v>
      </c>
      <c r="C23">
        <v>5</v>
      </c>
      <c r="D23">
        <v>6</v>
      </c>
      <c r="E23">
        <v>11</v>
      </c>
      <c r="F23" s="4">
        <v>0.193</v>
      </c>
      <c r="G23" s="4">
        <v>0.4545</v>
      </c>
      <c r="H23" s="4">
        <v>0.5455</v>
      </c>
      <c r="I23" t="s">
        <v>41</v>
      </c>
      <c r="J23">
        <v>3</v>
      </c>
      <c r="K23" s="5">
        <v>0.272727272727272</v>
      </c>
      <c r="L23">
        <v>6</v>
      </c>
      <c r="M23" s="4">
        <v>0.1463</v>
      </c>
      <c r="N23">
        <v>5</v>
      </c>
      <c r="O23" s="4">
        <v>0.125</v>
      </c>
      <c r="P23">
        <v>11</v>
      </c>
      <c r="Q23" s="4">
        <v>0.2391</v>
      </c>
      <c r="R23" t="s">
        <v>42</v>
      </c>
      <c r="S23">
        <v>5</v>
      </c>
      <c r="T23" s="6">
        <v>1</v>
      </c>
      <c r="U23" s="5">
        <v>0.2</v>
      </c>
      <c r="V23">
        <v>22</v>
      </c>
      <c r="W23" s="5">
        <v>0.386</v>
      </c>
      <c r="X23">
        <v>4</v>
      </c>
      <c r="Y23">
        <v>7</v>
      </c>
      <c r="Z23" s="4">
        <v>0.3636</v>
      </c>
      <c r="AA23">
        <v>882</v>
      </c>
      <c r="AB23">
        <v>1144</v>
      </c>
      <c r="AC23" s="23" t="str">
        <f t="shared" si="0"/>
        <v>Early</v>
      </c>
      <c r="AD23" t="s">
        <v>61</v>
      </c>
      <c r="AE23">
        <v>2</v>
      </c>
      <c r="AF23">
        <v>2</v>
      </c>
      <c r="AG23" s="5">
        <v>1</v>
      </c>
    </row>
    <row r="24" spans="1:33">
      <c r="A24" t="s">
        <v>66</v>
      </c>
      <c r="B24">
        <v>57</v>
      </c>
      <c r="C24">
        <v>5</v>
      </c>
      <c r="D24">
        <v>3</v>
      </c>
      <c r="E24">
        <v>8</v>
      </c>
      <c r="F24" s="4">
        <v>0.1404</v>
      </c>
      <c r="G24" s="4">
        <v>0.625</v>
      </c>
      <c r="H24" s="4">
        <v>0.375</v>
      </c>
      <c r="I24" t="s">
        <v>38</v>
      </c>
      <c r="J24">
        <v>6</v>
      </c>
      <c r="K24" s="5">
        <v>0.75</v>
      </c>
      <c r="L24">
        <v>6</v>
      </c>
      <c r="M24" s="4">
        <v>0.1395</v>
      </c>
      <c r="N24">
        <v>6</v>
      </c>
      <c r="O24" s="4">
        <v>0.1395</v>
      </c>
      <c r="P24">
        <v>12</v>
      </c>
      <c r="Q24" s="4">
        <v>0.2449</v>
      </c>
      <c r="R24" t="s">
        <v>38</v>
      </c>
      <c r="S24">
        <v>5</v>
      </c>
      <c r="T24" s="6">
        <v>4</v>
      </c>
      <c r="U24" s="5">
        <v>0.8</v>
      </c>
      <c r="V24">
        <v>20</v>
      </c>
      <c r="W24" s="5">
        <v>0.3509</v>
      </c>
      <c r="X24">
        <v>8</v>
      </c>
      <c r="Y24">
        <v>4</v>
      </c>
      <c r="Z24" s="4">
        <v>0.6667</v>
      </c>
      <c r="AA24">
        <v>1046</v>
      </c>
      <c r="AB24">
        <v>1190</v>
      </c>
      <c r="AC24" s="23" t="str">
        <f t="shared" si="0"/>
        <v>Early</v>
      </c>
      <c r="AD24" t="s">
        <v>39</v>
      </c>
      <c r="AE24">
        <v>1</v>
      </c>
      <c r="AF24">
        <v>1</v>
      </c>
      <c r="AG24" s="5">
        <v>1</v>
      </c>
    </row>
    <row r="25" s="2" customFormat="1" spans="1:33">
      <c r="A25" s="2" t="s">
        <v>67</v>
      </c>
      <c r="B25" s="2">
        <v>57</v>
      </c>
      <c r="C25" s="2">
        <v>2</v>
      </c>
      <c r="D25" s="2">
        <v>4</v>
      </c>
      <c r="E25" s="2">
        <v>6</v>
      </c>
      <c r="F25" s="10">
        <v>0.1053</v>
      </c>
      <c r="G25" s="10">
        <v>0.3333</v>
      </c>
      <c r="H25" s="10">
        <v>0.6667</v>
      </c>
      <c r="I25" s="14" t="s">
        <v>38</v>
      </c>
      <c r="J25" s="2">
        <v>1</v>
      </c>
      <c r="K25" s="15">
        <v>0.166666666666666</v>
      </c>
      <c r="L25" s="2">
        <v>6</v>
      </c>
      <c r="M25" s="10">
        <v>0.1395</v>
      </c>
      <c r="N25" s="2">
        <v>8</v>
      </c>
      <c r="O25" s="10">
        <v>0.1778</v>
      </c>
      <c r="P25" s="2">
        <v>14</v>
      </c>
      <c r="Q25" s="10">
        <v>0.2745</v>
      </c>
      <c r="R25" s="14" t="s">
        <v>38</v>
      </c>
      <c r="S25" s="2">
        <v>8</v>
      </c>
      <c r="T25" s="20">
        <v>7</v>
      </c>
      <c r="U25" s="15">
        <v>0.875</v>
      </c>
      <c r="V25" s="2">
        <v>20</v>
      </c>
      <c r="W25" s="15">
        <v>0.3509</v>
      </c>
      <c r="X25" s="2">
        <v>8</v>
      </c>
      <c r="Y25" s="2">
        <v>6</v>
      </c>
      <c r="Z25" s="10">
        <v>0.5714</v>
      </c>
      <c r="AA25" s="2">
        <v>1040</v>
      </c>
      <c r="AB25" s="2">
        <v>939</v>
      </c>
      <c r="AC25" s="23" t="str">
        <f t="shared" si="0"/>
        <v>Late</v>
      </c>
      <c r="AD25" s="14" t="s">
        <v>38</v>
      </c>
      <c r="AE25" s="2">
        <v>8</v>
      </c>
      <c r="AF25" s="2">
        <v>7</v>
      </c>
      <c r="AG25" s="15">
        <v>0.875</v>
      </c>
    </row>
    <row r="26" spans="1:33">
      <c r="A26" t="s">
        <v>68</v>
      </c>
      <c r="B26">
        <v>57</v>
      </c>
      <c r="C26">
        <v>4</v>
      </c>
      <c r="D26">
        <v>2</v>
      </c>
      <c r="E26">
        <v>6</v>
      </c>
      <c r="F26" s="4">
        <v>0.1053</v>
      </c>
      <c r="G26" s="4">
        <v>0.6667</v>
      </c>
      <c r="H26" s="4">
        <v>0.3333</v>
      </c>
      <c r="I26" t="s">
        <v>46</v>
      </c>
      <c r="J26">
        <v>2</v>
      </c>
      <c r="K26" s="5">
        <v>0.333333333333333</v>
      </c>
      <c r="L26">
        <v>9</v>
      </c>
      <c r="M26" s="4">
        <v>0.1957</v>
      </c>
      <c r="N26">
        <v>5</v>
      </c>
      <c r="O26" s="4">
        <v>0.119</v>
      </c>
      <c r="P26">
        <v>14</v>
      </c>
      <c r="Q26" s="4">
        <v>0.2745</v>
      </c>
      <c r="R26" t="s">
        <v>38</v>
      </c>
      <c r="S26">
        <v>6</v>
      </c>
      <c r="T26" s="6">
        <v>4</v>
      </c>
      <c r="U26" s="5">
        <v>0.6667</v>
      </c>
      <c r="V26">
        <v>20</v>
      </c>
      <c r="W26" s="5">
        <v>0.3509</v>
      </c>
      <c r="X26">
        <v>8</v>
      </c>
      <c r="Y26">
        <v>6</v>
      </c>
      <c r="Z26" s="4">
        <v>0.5714</v>
      </c>
      <c r="AA26">
        <v>1115</v>
      </c>
      <c r="AB26">
        <v>1016</v>
      </c>
      <c r="AC26" s="23" t="str">
        <f t="shared" si="0"/>
        <v>Balanced</v>
      </c>
      <c r="AD26" t="s">
        <v>39</v>
      </c>
      <c r="AE26">
        <v>3</v>
      </c>
      <c r="AF26">
        <v>3</v>
      </c>
      <c r="AG26" s="5">
        <v>1</v>
      </c>
    </row>
    <row r="27" s="2" customFormat="1" spans="1:33">
      <c r="A27" s="2" t="s">
        <v>69</v>
      </c>
      <c r="B27" s="2">
        <v>57</v>
      </c>
      <c r="C27" s="2">
        <v>3</v>
      </c>
      <c r="D27" s="2">
        <v>12</v>
      </c>
      <c r="E27" s="2">
        <v>15</v>
      </c>
      <c r="F27" s="10">
        <v>0.2632</v>
      </c>
      <c r="G27" s="10">
        <v>0.2</v>
      </c>
      <c r="H27" s="10">
        <v>0.8</v>
      </c>
      <c r="I27" s="14" t="s">
        <v>46</v>
      </c>
      <c r="J27" s="2">
        <v>6</v>
      </c>
      <c r="K27" s="15">
        <v>0.4</v>
      </c>
      <c r="L27" s="2">
        <v>1</v>
      </c>
      <c r="M27" s="10">
        <v>0.0256</v>
      </c>
      <c r="N27" s="2">
        <v>3</v>
      </c>
      <c r="O27" s="10">
        <v>0.0732</v>
      </c>
      <c r="P27" s="2">
        <v>4</v>
      </c>
      <c r="Q27" s="10">
        <v>0.0952</v>
      </c>
      <c r="R27" s="14" t="s">
        <v>46</v>
      </c>
      <c r="S27" s="2">
        <v>3</v>
      </c>
      <c r="T27" s="20">
        <v>3</v>
      </c>
      <c r="U27" s="15">
        <v>1</v>
      </c>
      <c r="V27" s="2">
        <v>19</v>
      </c>
      <c r="W27" s="15">
        <v>0.3333</v>
      </c>
      <c r="X27" s="2">
        <v>4</v>
      </c>
      <c r="Y27" s="2">
        <v>0</v>
      </c>
      <c r="Z27" s="10">
        <v>1</v>
      </c>
      <c r="AA27" s="2">
        <v>1120</v>
      </c>
      <c r="AB27" s="2">
        <v>0</v>
      </c>
      <c r="AC27" s="23" t="str">
        <f t="shared" si="0"/>
        <v>NA</v>
      </c>
      <c r="AD27" s="14" t="s">
        <v>46</v>
      </c>
      <c r="AE27" s="2">
        <v>3</v>
      </c>
      <c r="AF27" s="2">
        <v>3</v>
      </c>
      <c r="AG27" s="15">
        <v>1</v>
      </c>
    </row>
    <row r="28" spans="1:33">
      <c r="A28" t="s">
        <v>70</v>
      </c>
      <c r="B28">
        <v>57</v>
      </c>
      <c r="C28">
        <v>17</v>
      </c>
      <c r="D28">
        <v>0</v>
      </c>
      <c r="E28">
        <v>17</v>
      </c>
      <c r="F28" s="4">
        <v>0.2982</v>
      </c>
      <c r="G28" s="4">
        <v>1</v>
      </c>
      <c r="H28" s="4">
        <v>0</v>
      </c>
      <c r="I28" t="s">
        <v>39</v>
      </c>
      <c r="J28">
        <v>7</v>
      </c>
      <c r="K28" s="5">
        <v>0.411764705882352</v>
      </c>
      <c r="L28">
        <v>1</v>
      </c>
      <c r="M28" s="4">
        <v>0.025</v>
      </c>
      <c r="N28">
        <v>0</v>
      </c>
      <c r="O28" s="4">
        <v>0</v>
      </c>
      <c r="P28">
        <v>1</v>
      </c>
      <c r="Q28" s="4">
        <v>0.025</v>
      </c>
      <c r="R28" t="s">
        <v>54</v>
      </c>
      <c r="S28">
        <v>1</v>
      </c>
      <c r="T28" s="6">
        <v>1</v>
      </c>
      <c r="U28" s="5">
        <v>1</v>
      </c>
      <c r="V28">
        <v>18</v>
      </c>
      <c r="W28" s="5">
        <v>0.3158</v>
      </c>
      <c r="X28">
        <v>1</v>
      </c>
      <c r="Y28">
        <v>0</v>
      </c>
      <c r="Z28" s="4">
        <v>1</v>
      </c>
      <c r="AA28">
        <v>995</v>
      </c>
      <c r="AB28">
        <v>0</v>
      </c>
      <c r="AC28" s="23" t="str">
        <f t="shared" si="0"/>
        <v>NA</v>
      </c>
      <c r="AD28" t="s">
        <v>54</v>
      </c>
      <c r="AE28">
        <v>1</v>
      </c>
      <c r="AF28">
        <v>1</v>
      </c>
      <c r="AG28" s="5">
        <v>1</v>
      </c>
    </row>
    <row r="29" spans="1:33">
      <c r="A29" t="s">
        <v>71</v>
      </c>
      <c r="B29">
        <v>57</v>
      </c>
      <c r="C29">
        <v>5</v>
      </c>
      <c r="D29">
        <v>8</v>
      </c>
      <c r="E29">
        <v>13</v>
      </c>
      <c r="F29" s="4">
        <v>0.2281</v>
      </c>
      <c r="G29" s="4">
        <v>0.3846</v>
      </c>
      <c r="H29" s="4">
        <v>0.6154</v>
      </c>
      <c r="I29" t="s">
        <v>54</v>
      </c>
      <c r="J29">
        <v>5</v>
      </c>
      <c r="K29" s="5">
        <v>0.384615384615384</v>
      </c>
      <c r="L29">
        <v>4</v>
      </c>
      <c r="M29" s="4">
        <v>0.093</v>
      </c>
      <c r="N29">
        <v>1</v>
      </c>
      <c r="O29" s="4">
        <v>0.025</v>
      </c>
      <c r="P29">
        <v>5</v>
      </c>
      <c r="Q29" s="4">
        <v>0.1136</v>
      </c>
      <c r="R29" t="s">
        <v>46</v>
      </c>
      <c r="S29">
        <v>2</v>
      </c>
      <c r="T29" s="6">
        <v>1</v>
      </c>
      <c r="U29" s="5">
        <v>0.5</v>
      </c>
      <c r="V29">
        <v>18</v>
      </c>
      <c r="W29" s="5">
        <v>0.3158</v>
      </c>
      <c r="X29">
        <v>3</v>
      </c>
      <c r="Y29">
        <v>2</v>
      </c>
      <c r="Z29" s="4">
        <v>0.6</v>
      </c>
      <c r="AA29">
        <v>926</v>
      </c>
      <c r="AB29">
        <v>1021</v>
      </c>
      <c r="AC29" s="23" t="str">
        <f t="shared" si="0"/>
        <v>Balanced</v>
      </c>
      <c r="AD29" t="s">
        <v>41</v>
      </c>
      <c r="AE29">
        <v>1</v>
      </c>
      <c r="AF29">
        <v>1</v>
      </c>
      <c r="AG29" s="5">
        <v>1</v>
      </c>
    </row>
    <row r="30" spans="1:33">
      <c r="A30" t="s">
        <v>72</v>
      </c>
      <c r="B30">
        <v>57</v>
      </c>
      <c r="C30">
        <v>5</v>
      </c>
      <c r="D30">
        <v>2</v>
      </c>
      <c r="E30">
        <v>7</v>
      </c>
      <c r="F30" s="4">
        <v>0.1228</v>
      </c>
      <c r="G30" s="4">
        <v>0.7143</v>
      </c>
      <c r="H30" s="4">
        <v>0.2857</v>
      </c>
      <c r="I30" t="s">
        <v>39</v>
      </c>
      <c r="J30">
        <v>4</v>
      </c>
      <c r="K30" s="5">
        <v>0.571428571428571</v>
      </c>
      <c r="L30">
        <v>5</v>
      </c>
      <c r="M30" s="4">
        <v>0.1136</v>
      </c>
      <c r="N30">
        <v>6</v>
      </c>
      <c r="O30" s="4">
        <v>0.1333</v>
      </c>
      <c r="P30">
        <v>11</v>
      </c>
      <c r="Q30" s="4">
        <v>0.22</v>
      </c>
      <c r="R30" t="s">
        <v>39</v>
      </c>
      <c r="S30">
        <v>4</v>
      </c>
      <c r="T30" s="6">
        <v>3</v>
      </c>
      <c r="U30" s="5">
        <v>0.75</v>
      </c>
      <c r="V30">
        <v>18</v>
      </c>
      <c r="W30" s="5">
        <v>0.3158</v>
      </c>
      <c r="X30">
        <v>6</v>
      </c>
      <c r="Y30">
        <v>5</v>
      </c>
      <c r="Z30" s="4">
        <v>0.5455</v>
      </c>
      <c r="AA30">
        <v>1156</v>
      </c>
      <c r="AB30">
        <v>856</v>
      </c>
      <c r="AC30" s="23" t="str">
        <f t="shared" si="0"/>
        <v>Late</v>
      </c>
      <c r="AD30" t="s">
        <v>38</v>
      </c>
      <c r="AE30">
        <v>1</v>
      </c>
      <c r="AF30">
        <v>1</v>
      </c>
      <c r="AG30" s="5">
        <v>1</v>
      </c>
    </row>
    <row r="31" spans="1:33">
      <c r="A31" t="s">
        <v>73</v>
      </c>
      <c r="B31">
        <v>57</v>
      </c>
      <c r="C31">
        <v>2</v>
      </c>
      <c r="D31">
        <v>2</v>
      </c>
      <c r="E31">
        <v>4</v>
      </c>
      <c r="F31" s="4">
        <v>0.0702</v>
      </c>
      <c r="G31" s="4">
        <v>0.5</v>
      </c>
      <c r="H31" s="4">
        <v>0.5</v>
      </c>
      <c r="I31" t="s">
        <v>38</v>
      </c>
      <c r="J31">
        <v>1</v>
      </c>
      <c r="K31" s="5">
        <v>0.25</v>
      </c>
      <c r="L31">
        <v>4</v>
      </c>
      <c r="M31" s="4">
        <v>0.0909</v>
      </c>
      <c r="N31">
        <v>9</v>
      </c>
      <c r="O31" s="4">
        <v>0.1837</v>
      </c>
      <c r="P31">
        <v>13</v>
      </c>
      <c r="Q31" s="4">
        <v>0.2453</v>
      </c>
      <c r="R31" t="s">
        <v>61</v>
      </c>
      <c r="S31">
        <v>4</v>
      </c>
      <c r="T31" s="6">
        <v>3</v>
      </c>
      <c r="U31" s="5">
        <v>0.75</v>
      </c>
      <c r="V31">
        <v>17</v>
      </c>
      <c r="W31" s="5">
        <v>0.2982</v>
      </c>
      <c r="X31">
        <v>6</v>
      </c>
      <c r="Y31">
        <v>7</v>
      </c>
      <c r="Z31" s="4">
        <v>0.4615</v>
      </c>
      <c r="AA31">
        <v>915</v>
      </c>
      <c r="AB31">
        <v>1179</v>
      </c>
      <c r="AC31" s="23" t="str">
        <f t="shared" si="0"/>
        <v>Early</v>
      </c>
      <c r="AD31" t="s">
        <v>39</v>
      </c>
      <c r="AE31">
        <v>1</v>
      </c>
      <c r="AF31">
        <v>1</v>
      </c>
      <c r="AG31" s="5">
        <v>1</v>
      </c>
    </row>
    <row r="32" spans="1:33">
      <c r="A32" t="s">
        <v>74</v>
      </c>
      <c r="B32">
        <v>57</v>
      </c>
      <c r="C32">
        <v>7</v>
      </c>
      <c r="D32">
        <v>5</v>
      </c>
      <c r="E32">
        <v>12</v>
      </c>
      <c r="F32" s="4">
        <v>0.2105</v>
      </c>
      <c r="G32" s="4">
        <v>0.5833</v>
      </c>
      <c r="H32" s="4">
        <v>0.4167</v>
      </c>
      <c r="I32" t="s">
        <v>38</v>
      </c>
      <c r="J32">
        <v>3</v>
      </c>
      <c r="K32" s="5">
        <v>0.25</v>
      </c>
      <c r="L32">
        <v>0</v>
      </c>
      <c r="M32" s="4">
        <v>0</v>
      </c>
      <c r="N32">
        <v>3</v>
      </c>
      <c r="O32" s="4">
        <v>0.0667</v>
      </c>
      <c r="P32">
        <v>3</v>
      </c>
      <c r="Q32" s="4">
        <v>0.0667</v>
      </c>
      <c r="R32" t="s">
        <v>38</v>
      </c>
      <c r="S32">
        <v>2</v>
      </c>
      <c r="T32" s="6">
        <v>1</v>
      </c>
      <c r="U32" s="5">
        <v>0.5</v>
      </c>
      <c r="V32">
        <v>15</v>
      </c>
      <c r="W32" s="5">
        <v>0.2632</v>
      </c>
      <c r="X32">
        <v>2</v>
      </c>
      <c r="Y32">
        <v>1</v>
      </c>
      <c r="Z32" s="4">
        <v>0.6667</v>
      </c>
      <c r="AA32">
        <v>912</v>
      </c>
      <c r="AB32">
        <v>1357</v>
      </c>
      <c r="AC32" s="23" t="str">
        <f t="shared" si="0"/>
        <v>Early</v>
      </c>
      <c r="AD32" t="s">
        <v>39</v>
      </c>
      <c r="AE32">
        <v>1</v>
      </c>
      <c r="AF32">
        <v>1</v>
      </c>
      <c r="AG32" s="5">
        <v>1</v>
      </c>
    </row>
    <row r="33" s="2" customFormat="1" spans="1:33">
      <c r="A33" s="2" t="s">
        <v>75</v>
      </c>
      <c r="B33" s="2">
        <v>57</v>
      </c>
      <c r="C33" s="2">
        <v>5</v>
      </c>
      <c r="D33" s="2">
        <v>2</v>
      </c>
      <c r="E33" s="2">
        <v>7</v>
      </c>
      <c r="F33" s="10">
        <v>0.1228</v>
      </c>
      <c r="G33" s="10">
        <v>0.7143</v>
      </c>
      <c r="H33" s="10">
        <v>0.2857</v>
      </c>
      <c r="I33" s="14" t="s">
        <v>41</v>
      </c>
      <c r="J33" s="2">
        <v>7</v>
      </c>
      <c r="K33" s="15">
        <v>1</v>
      </c>
      <c r="L33" s="2">
        <v>6</v>
      </c>
      <c r="M33" s="10">
        <v>0.1224</v>
      </c>
      <c r="N33" s="2">
        <v>1</v>
      </c>
      <c r="O33" s="10">
        <v>0.0227</v>
      </c>
      <c r="P33" s="2">
        <v>7</v>
      </c>
      <c r="Q33" s="10">
        <v>0.14</v>
      </c>
      <c r="R33" s="14" t="s">
        <v>41</v>
      </c>
      <c r="S33" s="2">
        <v>4</v>
      </c>
      <c r="T33" s="20">
        <v>2</v>
      </c>
      <c r="U33" s="15">
        <v>0.5</v>
      </c>
      <c r="V33" s="2">
        <v>14</v>
      </c>
      <c r="W33" s="15">
        <v>0.2456</v>
      </c>
      <c r="X33" s="2">
        <v>4</v>
      </c>
      <c r="Y33" s="2">
        <v>3</v>
      </c>
      <c r="Z33" s="10">
        <v>0.5714</v>
      </c>
      <c r="AA33" s="2">
        <v>928</v>
      </c>
      <c r="AB33" s="2">
        <v>1185</v>
      </c>
      <c r="AC33" s="23" t="str">
        <f t="shared" si="0"/>
        <v>Early</v>
      </c>
      <c r="AD33" s="22" t="s">
        <v>38</v>
      </c>
      <c r="AE33" s="2">
        <v>2</v>
      </c>
      <c r="AF33" s="2">
        <v>2</v>
      </c>
      <c r="AG33" s="15">
        <v>1</v>
      </c>
    </row>
    <row r="34" spans="1:33">
      <c r="A34" t="s">
        <v>76</v>
      </c>
      <c r="B34">
        <v>57</v>
      </c>
      <c r="C34" s="3">
        <v>2</v>
      </c>
      <c r="D34">
        <v>2</v>
      </c>
      <c r="E34">
        <v>4</v>
      </c>
      <c r="F34" s="4">
        <v>0.0702</v>
      </c>
      <c r="G34" s="4">
        <v>0.5</v>
      </c>
      <c r="H34" s="4">
        <v>0.5</v>
      </c>
      <c r="I34" t="s">
        <v>42</v>
      </c>
      <c r="J34">
        <v>3</v>
      </c>
      <c r="K34" s="5">
        <v>0.75</v>
      </c>
      <c r="L34">
        <v>5</v>
      </c>
      <c r="M34" s="4">
        <v>0.1</v>
      </c>
      <c r="N34">
        <v>3</v>
      </c>
      <c r="O34" s="4">
        <v>0.0625</v>
      </c>
      <c r="P34">
        <v>8</v>
      </c>
      <c r="Q34" s="4">
        <v>0.1509</v>
      </c>
      <c r="R34" t="s">
        <v>42</v>
      </c>
      <c r="S34">
        <v>4</v>
      </c>
      <c r="T34" s="6">
        <v>3</v>
      </c>
      <c r="U34" s="5">
        <v>0.75</v>
      </c>
      <c r="V34">
        <v>12</v>
      </c>
      <c r="W34" s="5">
        <v>0.2105</v>
      </c>
      <c r="X34">
        <v>6</v>
      </c>
      <c r="Y34">
        <v>2</v>
      </c>
      <c r="Z34" s="4">
        <v>0.75</v>
      </c>
      <c r="AA34">
        <v>1119</v>
      </c>
      <c r="AB34">
        <v>892</v>
      </c>
      <c r="AC34" s="23" t="str">
        <f t="shared" si="0"/>
        <v>Late</v>
      </c>
      <c r="AD34" t="s">
        <v>39</v>
      </c>
      <c r="AE34">
        <v>1</v>
      </c>
      <c r="AF34">
        <v>1</v>
      </c>
      <c r="AG34" s="5">
        <v>1</v>
      </c>
    </row>
    <row r="35" s="3" customFormat="1" spans="1:33">
      <c r="A35" s="3" t="s">
        <v>77</v>
      </c>
      <c r="B35" s="3">
        <v>57</v>
      </c>
      <c r="C35" s="3">
        <v>4</v>
      </c>
      <c r="D35" s="3">
        <v>0</v>
      </c>
      <c r="E35" s="3">
        <v>4</v>
      </c>
      <c r="F35" s="11">
        <v>0.0702</v>
      </c>
      <c r="G35" s="11">
        <v>1</v>
      </c>
      <c r="H35" s="11">
        <v>0</v>
      </c>
      <c r="I35" s="16" t="s">
        <v>61</v>
      </c>
      <c r="J35" s="3">
        <v>4</v>
      </c>
      <c r="K35" s="17">
        <v>1</v>
      </c>
      <c r="L35" s="3">
        <v>3</v>
      </c>
      <c r="M35" s="11">
        <v>0.0612</v>
      </c>
      <c r="N35" s="3">
        <v>4</v>
      </c>
      <c r="O35" s="11">
        <v>0.08</v>
      </c>
      <c r="P35" s="3">
        <v>7</v>
      </c>
      <c r="Q35" s="11">
        <v>0.1321</v>
      </c>
      <c r="R35" s="16" t="s">
        <v>61</v>
      </c>
      <c r="S35" s="3">
        <v>4</v>
      </c>
      <c r="T35" s="21">
        <v>2</v>
      </c>
      <c r="U35" s="17">
        <v>0.5</v>
      </c>
      <c r="V35" s="3">
        <v>11</v>
      </c>
      <c r="W35" s="17">
        <v>0.193</v>
      </c>
      <c r="X35" s="3">
        <v>3</v>
      </c>
      <c r="Y35" s="3">
        <v>4</v>
      </c>
      <c r="Z35" s="11">
        <v>0.4286</v>
      </c>
      <c r="AA35" s="3">
        <v>993</v>
      </c>
      <c r="AB35" s="3">
        <v>935</v>
      </c>
      <c r="AC35" s="23" t="str">
        <f t="shared" si="0"/>
        <v>Balanced</v>
      </c>
      <c r="AD35" s="16" t="s">
        <v>61</v>
      </c>
      <c r="AE35" s="3">
        <v>4</v>
      </c>
      <c r="AF35" s="3">
        <v>2</v>
      </c>
      <c r="AG35" s="17">
        <v>0.5</v>
      </c>
    </row>
    <row r="36" s="2" customFormat="1" spans="1:33">
      <c r="A36" s="2" t="s">
        <v>78</v>
      </c>
      <c r="B36" s="2">
        <v>57</v>
      </c>
      <c r="C36" s="2">
        <v>1</v>
      </c>
      <c r="D36" s="2">
        <v>4</v>
      </c>
      <c r="E36" s="2">
        <v>5</v>
      </c>
      <c r="F36" s="10">
        <v>0.0877</v>
      </c>
      <c r="G36" s="10">
        <v>0.2</v>
      </c>
      <c r="H36" s="10">
        <v>0.8</v>
      </c>
      <c r="I36" s="14" t="s">
        <v>39</v>
      </c>
      <c r="J36" s="2">
        <v>5</v>
      </c>
      <c r="K36" s="15">
        <v>1</v>
      </c>
      <c r="L36" s="2">
        <v>0</v>
      </c>
      <c r="M36" s="10">
        <v>0</v>
      </c>
      <c r="N36" s="2">
        <v>5</v>
      </c>
      <c r="O36" s="10">
        <v>0.0962</v>
      </c>
      <c r="P36" s="2">
        <v>5</v>
      </c>
      <c r="Q36" s="10">
        <v>0.0962</v>
      </c>
      <c r="R36" s="14" t="s">
        <v>39</v>
      </c>
      <c r="S36" s="2">
        <v>3</v>
      </c>
      <c r="T36" s="20">
        <v>2</v>
      </c>
      <c r="U36" s="15">
        <v>0.6667</v>
      </c>
      <c r="V36" s="2">
        <v>10</v>
      </c>
      <c r="W36" s="15">
        <v>0.1754</v>
      </c>
      <c r="X36" s="2">
        <v>3</v>
      </c>
      <c r="Y36" s="2">
        <v>2</v>
      </c>
      <c r="Z36" s="10">
        <v>0.6</v>
      </c>
      <c r="AA36" s="2">
        <v>1099</v>
      </c>
      <c r="AB36" s="2">
        <v>740</v>
      </c>
      <c r="AC36" s="23" t="str">
        <f t="shared" ref="AC36:AC67" si="1">IF(AA36*AB36=0,"NA",IF(AA36/AB36&gt;1.1,"Late",IF(AA36/AB36&lt;0.9,"Early","Balanced")))</f>
        <v>Late</v>
      </c>
      <c r="AD36" s="14" t="s">
        <v>39</v>
      </c>
      <c r="AE36" s="2">
        <v>3</v>
      </c>
      <c r="AF36" s="2">
        <v>2</v>
      </c>
      <c r="AG36" s="15">
        <v>0.6667</v>
      </c>
    </row>
    <row r="37" spans="1:33">
      <c r="A37" t="s">
        <v>79</v>
      </c>
      <c r="B37">
        <v>57</v>
      </c>
      <c r="C37">
        <v>2</v>
      </c>
      <c r="D37">
        <v>3</v>
      </c>
      <c r="E37">
        <v>5</v>
      </c>
      <c r="F37" s="4">
        <v>0.0877</v>
      </c>
      <c r="G37" s="4">
        <v>0.4</v>
      </c>
      <c r="H37" s="4">
        <v>0.6</v>
      </c>
      <c r="I37" t="s">
        <v>46</v>
      </c>
      <c r="J37">
        <v>3</v>
      </c>
      <c r="K37" s="5">
        <v>0.6</v>
      </c>
      <c r="L37">
        <v>1</v>
      </c>
      <c r="M37" s="4">
        <v>0.0204</v>
      </c>
      <c r="N37">
        <v>3</v>
      </c>
      <c r="O37" s="4">
        <v>0.0588</v>
      </c>
      <c r="P37">
        <v>4</v>
      </c>
      <c r="Q37" s="4">
        <v>0.0769</v>
      </c>
      <c r="R37" t="s">
        <v>44</v>
      </c>
      <c r="S37">
        <v>2</v>
      </c>
      <c r="T37" s="6">
        <v>0</v>
      </c>
      <c r="U37" s="5">
        <v>0</v>
      </c>
      <c r="V37">
        <v>9</v>
      </c>
      <c r="W37" s="5">
        <v>0.1579</v>
      </c>
      <c r="X37">
        <v>2</v>
      </c>
      <c r="Y37">
        <v>2</v>
      </c>
      <c r="Z37" s="4">
        <v>0.5</v>
      </c>
      <c r="AA37">
        <v>1292</v>
      </c>
      <c r="AB37">
        <v>1302</v>
      </c>
      <c r="AC37" s="23" t="str">
        <f t="shared" si="1"/>
        <v>Balanced</v>
      </c>
      <c r="AD37" t="s">
        <v>46</v>
      </c>
      <c r="AE37">
        <v>1</v>
      </c>
      <c r="AF37">
        <v>1</v>
      </c>
      <c r="AG37" s="5">
        <v>1</v>
      </c>
    </row>
    <row r="38" spans="1:33">
      <c r="A38" t="s">
        <v>80</v>
      </c>
      <c r="B38">
        <v>57</v>
      </c>
      <c r="C38">
        <v>1</v>
      </c>
      <c r="D38">
        <v>2</v>
      </c>
      <c r="E38">
        <v>3</v>
      </c>
      <c r="F38" s="4">
        <v>0.0526</v>
      </c>
      <c r="G38" s="4">
        <v>0.3333</v>
      </c>
      <c r="H38" s="4">
        <v>0.6667</v>
      </c>
      <c r="I38" t="s">
        <v>46</v>
      </c>
      <c r="J38">
        <v>2</v>
      </c>
      <c r="K38" s="5">
        <v>0.666666666666666</v>
      </c>
      <c r="L38">
        <v>5</v>
      </c>
      <c r="M38" s="4">
        <v>0.0943</v>
      </c>
      <c r="N38">
        <v>1</v>
      </c>
      <c r="O38" s="4">
        <v>0.0204</v>
      </c>
      <c r="P38">
        <v>6</v>
      </c>
      <c r="Q38" s="4">
        <v>0.1111</v>
      </c>
      <c r="R38" t="s">
        <v>54</v>
      </c>
      <c r="S38">
        <v>3</v>
      </c>
      <c r="T38" s="6">
        <v>1</v>
      </c>
      <c r="U38" s="5">
        <v>0.3333</v>
      </c>
      <c r="V38">
        <v>9</v>
      </c>
      <c r="W38" s="5">
        <v>0.1579</v>
      </c>
      <c r="X38">
        <v>3</v>
      </c>
      <c r="Y38">
        <v>3</v>
      </c>
      <c r="Z38" s="4">
        <v>0.5</v>
      </c>
      <c r="AA38">
        <v>1028</v>
      </c>
      <c r="AB38">
        <v>1139</v>
      </c>
      <c r="AC38" s="23" t="str">
        <f t="shared" si="1"/>
        <v>Balanced</v>
      </c>
      <c r="AD38" t="s">
        <v>46</v>
      </c>
      <c r="AE38">
        <v>1</v>
      </c>
      <c r="AF38">
        <v>1</v>
      </c>
      <c r="AG38" s="5">
        <v>1</v>
      </c>
    </row>
    <row r="39" spans="1:33">
      <c r="A39" t="s">
        <v>81</v>
      </c>
      <c r="B39">
        <v>57</v>
      </c>
      <c r="C39">
        <v>1</v>
      </c>
      <c r="D39">
        <v>1</v>
      </c>
      <c r="E39">
        <v>2</v>
      </c>
      <c r="F39" s="4">
        <v>0.0351</v>
      </c>
      <c r="G39" s="4">
        <v>0.5</v>
      </c>
      <c r="H39" s="4">
        <v>0.5</v>
      </c>
      <c r="I39" t="s">
        <v>38</v>
      </c>
      <c r="J39">
        <v>1</v>
      </c>
      <c r="K39" s="5">
        <v>0.5</v>
      </c>
      <c r="L39">
        <v>2</v>
      </c>
      <c r="M39" s="4">
        <v>0.0385</v>
      </c>
      <c r="N39">
        <v>3</v>
      </c>
      <c r="O39" s="4">
        <v>0.0566</v>
      </c>
      <c r="P39">
        <v>5</v>
      </c>
      <c r="Q39" s="4">
        <v>0.0909</v>
      </c>
      <c r="R39" t="s">
        <v>39</v>
      </c>
      <c r="S39">
        <v>2</v>
      </c>
      <c r="T39" s="6">
        <v>2</v>
      </c>
      <c r="U39" s="5">
        <v>1</v>
      </c>
      <c r="V39">
        <v>7</v>
      </c>
      <c r="W39" s="5">
        <v>0.1228</v>
      </c>
      <c r="X39">
        <v>5</v>
      </c>
      <c r="Y39">
        <v>0</v>
      </c>
      <c r="Z39" s="4">
        <v>1</v>
      </c>
      <c r="AA39">
        <v>1021</v>
      </c>
      <c r="AB39">
        <v>0</v>
      </c>
      <c r="AC39" s="23" t="str">
        <f t="shared" si="1"/>
        <v>NA</v>
      </c>
      <c r="AD39" t="s">
        <v>39</v>
      </c>
      <c r="AE39">
        <v>2</v>
      </c>
      <c r="AF39">
        <v>2</v>
      </c>
      <c r="AG39" s="5">
        <v>1</v>
      </c>
    </row>
    <row r="40" spans="1:33">
      <c r="A40" t="s">
        <v>82</v>
      </c>
      <c r="B40">
        <v>57</v>
      </c>
      <c r="C40">
        <v>0</v>
      </c>
      <c r="D40">
        <v>1</v>
      </c>
      <c r="E40">
        <v>1</v>
      </c>
      <c r="F40" s="4">
        <v>0.0175</v>
      </c>
      <c r="G40" s="4">
        <v>0</v>
      </c>
      <c r="H40" s="4">
        <v>1</v>
      </c>
      <c r="I40" t="s">
        <v>54</v>
      </c>
      <c r="J40">
        <v>1</v>
      </c>
      <c r="K40" s="5">
        <v>1</v>
      </c>
      <c r="L40">
        <v>2</v>
      </c>
      <c r="M40" s="4">
        <v>0.0385</v>
      </c>
      <c r="N40">
        <v>4</v>
      </c>
      <c r="O40" s="4">
        <v>0.0741</v>
      </c>
      <c r="P40">
        <v>6</v>
      </c>
      <c r="Q40" s="4">
        <v>0.1071</v>
      </c>
      <c r="R40" t="s">
        <v>41</v>
      </c>
      <c r="S40">
        <v>3</v>
      </c>
      <c r="T40" s="6">
        <v>2</v>
      </c>
      <c r="U40" s="5">
        <v>0.6667</v>
      </c>
      <c r="V40">
        <v>7</v>
      </c>
      <c r="W40" s="5">
        <v>0.1228</v>
      </c>
      <c r="X40">
        <v>3</v>
      </c>
      <c r="Y40">
        <v>3</v>
      </c>
      <c r="Z40" s="4">
        <v>0.5</v>
      </c>
      <c r="AA40">
        <v>894</v>
      </c>
      <c r="AB40">
        <v>887</v>
      </c>
      <c r="AC40" s="23" t="str">
        <f t="shared" si="1"/>
        <v>Balanced</v>
      </c>
      <c r="AD40" t="s">
        <v>39</v>
      </c>
      <c r="AE40">
        <v>1</v>
      </c>
      <c r="AF40">
        <v>1</v>
      </c>
      <c r="AG40" s="5">
        <v>1</v>
      </c>
    </row>
    <row r="41" spans="1:33">
      <c r="A41" t="s">
        <v>83</v>
      </c>
      <c r="B41">
        <v>57</v>
      </c>
      <c r="C41">
        <v>0</v>
      </c>
      <c r="D41">
        <v>0</v>
      </c>
      <c r="E41">
        <v>0</v>
      </c>
      <c r="F41" s="4">
        <v>0</v>
      </c>
      <c r="G41" s="4">
        <v>0</v>
      </c>
      <c r="H41" s="4">
        <v>0</v>
      </c>
      <c r="J41">
        <v>0</v>
      </c>
      <c r="K41" s="5">
        <v>0</v>
      </c>
      <c r="L41">
        <v>2</v>
      </c>
      <c r="M41" s="4">
        <v>0.0385</v>
      </c>
      <c r="N41">
        <v>5</v>
      </c>
      <c r="O41" s="4">
        <v>0.0909</v>
      </c>
      <c r="P41">
        <v>7</v>
      </c>
      <c r="Q41" s="4">
        <v>0.1228</v>
      </c>
      <c r="R41" t="s">
        <v>61</v>
      </c>
      <c r="S41">
        <v>3</v>
      </c>
      <c r="T41" s="6">
        <v>2</v>
      </c>
      <c r="U41" s="5">
        <v>0.6667</v>
      </c>
      <c r="V41">
        <v>7</v>
      </c>
      <c r="W41" s="5">
        <v>0.1228</v>
      </c>
      <c r="X41">
        <v>4</v>
      </c>
      <c r="Y41">
        <v>3</v>
      </c>
      <c r="Z41" s="4">
        <v>0.5714</v>
      </c>
      <c r="AA41">
        <v>890</v>
      </c>
      <c r="AB41">
        <v>1266</v>
      </c>
      <c r="AC41" s="23" t="str">
        <f t="shared" si="1"/>
        <v>Early</v>
      </c>
      <c r="AD41" t="s">
        <v>46</v>
      </c>
      <c r="AE41">
        <v>1</v>
      </c>
      <c r="AF41">
        <v>1</v>
      </c>
      <c r="AG41" s="5">
        <v>1</v>
      </c>
    </row>
    <row r="42" spans="1:33">
      <c r="A42" t="s">
        <v>84</v>
      </c>
      <c r="B42">
        <v>57</v>
      </c>
      <c r="C42">
        <v>1</v>
      </c>
      <c r="D42">
        <v>0</v>
      </c>
      <c r="E42">
        <v>1</v>
      </c>
      <c r="F42" s="4">
        <v>0.0175</v>
      </c>
      <c r="G42" s="4">
        <v>1</v>
      </c>
      <c r="H42" s="4">
        <v>0</v>
      </c>
      <c r="I42" t="s">
        <v>41</v>
      </c>
      <c r="J42">
        <v>1</v>
      </c>
      <c r="K42" s="5">
        <v>1</v>
      </c>
      <c r="L42">
        <v>3</v>
      </c>
      <c r="M42" s="4">
        <v>0.0556</v>
      </c>
      <c r="N42">
        <v>2</v>
      </c>
      <c r="O42" s="4">
        <v>0.0377</v>
      </c>
      <c r="P42">
        <v>5</v>
      </c>
      <c r="Q42" s="4">
        <v>0.0893</v>
      </c>
      <c r="R42" t="s">
        <v>41</v>
      </c>
      <c r="S42">
        <v>5</v>
      </c>
      <c r="T42" s="6">
        <v>5</v>
      </c>
      <c r="U42" s="5">
        <v>1</v>
      </c>
      <c r="V42">
        <v>6</v>
      </c>
      <c r="W42" s="5">
        <v>0.1053</v>
      </c>
      <c r="X42">
        <v>5</v>
      </c>
      <c r="Y42">
        <v>0</v>
      </c>
      <c r="Z42" s="4">
        <v>1</v>
      </c>
      <c r="AA42">
        <v>1163</v>
      </c>
      <c r="AB42">
        <v>0</v>
      </c>
      <c r="AC42" s="23" t="str">
        <f t="shared" si="1"/>
        <v>NA</v>
      </c>
      <c r="AD42" t="s">
        <v>41</v>
      </c>
      <c r="AE42">
        <v>5</v>
      </c>
      <c r="AF42">
        <v>5</v>
      </c>
      <c r="AG42" s="5">
        <v>1</v>
      </c>
    </row>
    <row r="43" spans="1:33">
      <c r="A43" t="s">
        <v>85</v>
      </c>
      <c r="B43">
        <v>57</v>
      </c>
      <c r="C43">
        <v>1</v>
      </c>
      <c r="D43">
        <v>0</v>
      </c>
      <c r="E43">
        <v>1</v>
      </c>
      <c r="F43" s="4">
        <v>0.0175</v>
      </c>
      <c r="G43" s="4">
        <v>1</v>
      </c>
      <c r="H43" s="4">
        <v>0</v>
      </c>
      <c r="I43" t="s">
        <v>39</v>
      </c>
      <c r="J43">
        <v>1</v>
      </c>
      <c r="K43" s="5">
        <v>1</v>
      </c>
      <c r="L43">
        <v>2</v>
      </c>
      <c r="M43" s="4">
        <v>0.0377</v>
      </c>
      <c r="N43">
        <v>3</v>
      </c>
      <c r="O43" s="4">
        <v>0.0556</v>
      </c>
      <c r="P43">
        <v>5</v>
      </c>
      <c r="Q43" s="4">
        <v>0.0893</v>
      </c>
      <c r="R43" t="s">
        <v>61</v>
      </c>
      <c r="S43">
        <v>3</v>
      </c>
      <c r="T43" s="6">
        <v>2</v>
      </c>
      <c r="U43" s="5">
        <v>0.6667</v>
      </c>
      <c r="V43">
        <v>6</v>
      </c>
      <c r="W43" s="5">
        <v>0.1053</v>
      </c>
      <c r="X43">
        <v>3</v>
      </c>
      <c r="Y43">
        <v>2</v>
      </c>
      <c r="Z43" s="4">
        <v>0.6</v>
      </c>
      <c r="AA43">
        <v>911</v>
      </c>
      <c r="AB43">
        <v>1398</v>
      </c>
      <c r="AC43" s="23" t="str">
        <f t="shared" si="1"/>
        <v>Early</v>
      </c>
      <c r="AD43" t="s">
        <v>61</v>
      </c>
      <c r="AE43">
        <v>3</v>
      </c>
      <c r="AF43">
        <v>2</v>
      </c>
      <c r="AG43" s="5">
        <v>0.6667</v>
      </c>
    </row>
    <row r="44" spans="1:33">
      <c r="A44" t="s">
        <v>86</v>
      </c>
      <c r="B44">
        <v>57</v>
      </c>
      <c r="C44">
        <v>0</v>
      </c>
      <c r="D44">
        <v>1</v>
      </c>
      <c r="E44">
        <v>1</v>
      </c>
      <c r="F44" s="4">
        <v>0.0175</v>
      </c>
      <c r="G44" s="4">
        <v>0</v>
      </c>
      <c r="H44" s="4">
        <v>1</v>
      </c>
      <c r="I44" t="s">
        <v>38</v>
      </c>
      <c r="J44">
        <v>1</v>
      </c>
      <c r="K44" s="5">
        <v>1</v>
      </c>
      <c r="L44">
        <v>2</v>
      </c>
      <c r="M44" s="4">
        <v>0.0377</v>
      </c>
      <c r="N44">
        <v>3</v>
      </c>
      <c r="O44" s="4">
        <v>0.0556</v>
      </c>
      <c r="P44">
        <v>5</v>
      </c>
      <c r="Q44" s="4">
        <v>0.0893</v>
      </c>
      <c r="R44" t="s">
        <v>39</v>
      </c>
      <c r="S44">
        <v>2</v>
      </c>
      <c r="T44" s="6">
        <v>2</v>
      </c>
      <c r="U44" s="5">
        <v>1</v>
      </c>
      <c r="V44">
        <v>6</v>
      </c>
      <c r="W44" s="5">
        <v>0.1053</v>
      </c>
      <c r="X44">
        <v>3</v>
      </c>
      <c r="Y44">
        <v>2</v>
      </c>
      <c r="Z44" s="4">
        <v>0.6</v>
      </c>
      <c r="AA44">
        <v>993</v>
      </c>
      <c r="AB44">
        <v>1432</v>
      </c>
      <c r="AC44" s="23" t="str">
        <f t="shared" si="1"/>
        <v>Early</v>
      </c>
      <c r="AD44" t="s">
        <v>39</v>
      </c>
      <c r="AE44">
        <v>2</v>
      </c>
      <c r="AF44">
        <v>2</v>
      </c>
      <c r="AG44" s="5">
        <v>1</v>
      </c>
    </row>
    <row r="45" spans="1:33">
      <c r="A45" t="s">
        <v>87</v>
      </c>
      <c r="B45">
        <v>57</v>
      </c>
      <c r="C45">
        <v>1</v>
      </c>
      <c r="D45">
        <v>1</v>
      </c>
      <c r="E45">
        <v>2</v>
      </c>
      <c r="F45" s="4">
        <v>0.0351</v>
      </c>
      <c r="G45" s="4">
        <v>0.5</v>
      </c>
      <c r="H45" s="4">
        <v>0.5</v>
      </c>
      <c r="I45" t="s">
        <v>41</v>
      </c>
      <c r="J45">
        <v>2</v>
      </c>
      <c r="K45" s="5">
        <v>1</v>
      </c>
      <c r="L45">
        <v>1</v>
      </c>
      <c r="M45" s="4">
        <v>0.0189</v>
      </c>
      <c r="N45">
        <v>2</v>
      </c>
      <c r="O45" s="4">
        <v>0.037</v>
      </c>
      <c r="P45">
        <v>3</v>
      </c>
      <c r="Q45" s="4">
        <v>0.0545</v>
      </c>
      <c r="R45" t="s">
        <v>41</v>
      </c>
      <c r="S45">
        <v>3</v>
      </c>
      <c r="T45" s="6">
        <v>2</v>
      </c>
      <c r="U45" s="5">
        <v>0.6667</v>
      </c>
      <c r="V45">
        <v>5</v>
      </c>
      <c r="W45" s="5">
        <v>0.0877</v>
      </c>
      <c r="X45">
        <v>2</v>
      </c>
      <c r="Y45">
        <v>1</v>
      </c>
      <c r="Z45" s="4">
        <v>0.6667</v>
      </c>
      <c r="AA45">
        <v>966</v>
      </c>
      <c r="AB45">
        <v>1101</v>
      </c>
      <c r="AC45" s="23" t="str">
        <f t="shared" si="1"/>
        <v>Early</v>
      </c>
      <c r="AD45" t="s">
        <v>41</v>
      </c>
      <c r="AE45">
        <v>3</v>
      </c>
      <c r="AF45">
        <v>2</v>
      </c>
      <c r="AG45" s="5">
        <v>0.6667</v>
      </c>
    </row>
    <row r="46" spans="1:33">
      <c r="A46" t="s">
        <v>88</v>
      </c>
      <c r="B46">
        <v>57</v>
      </c>
      <c r="C46">
        <v>0</v>
      </c>
      <c r="D46">
        <v>1</v>
      </c>
      <c r="E46">
        <v>1</v>
      </c>
      <c r="F46" s="4">
        <v>0.0175</v>
      </c>
      <c r="G46" s="4">
        <v>0</v>
      </c>
      <c r="H46" s="4">
        <v>1</v>
      </c>
      <c r="I46" t="s">
        <v>54</v>
      </c>
      <c r="J46">
        <v>1</v>
      </c>
      <c r="K46" s="5">
        <v>1</v>
      </c>
      <c r="L46">
        <v>2</v>
      </c>
      <c r="M46" s="4">
        <v>0.037</v>
      </c>
      <c r="N46">
        <v>2</v>
      </c>
      <c r="O46" s="4">
        <v>0.037</v>
      </c>
      <c r="P46">
        <v>4</v>
      </c>
      <c r="Q46" s="4">
        <v>0.0714</v>
      </c>
      <c r="R46" t="s">
        <v>44</v>
      </c>
      <c r="S46">
        <v>2</v>
      </c>
      <c r="T46" s="6">
        <v>1</v>
      </c>
      <c r="U46" s="5">
        <v>0.5</v>
      </c>
      <c r="V46">
        <v>5</v>
      </c>
      <c r="W46" s="5">
        <v>0.0877</v>
      </c>
      <c r="X46">
        <v>3</v>
      </c>
      <c r="Y46">
        <v>1</v>
      </c>
      <c r="Z46" s="4">
        <v>0.75</v>
      </c>
      <c r="AA46">
        <v>1131</v>
      </c>
      <c r="AB46">
        <v>803</v>
      </c>
      <c r="AC46" s="23" t="str">
        <f t="shared" si="1"/>
        <v>Late</v>
      </c>
      <c r="AD46" t="s">
        <v>38</v>
      </c>
      <c r="AE46">
        <v>1</v>
      </c>
      <c r="AF46">
        <v>1</v>
      </c>
      <c r="AG46" s="5">
        <v>1</v>
      </c>
    </row>
    <row r="47" spans="1:33">
      <c r="A47" t="s">
        <v>89</v>
      </c>
      <c r="B47">
        <v>57</v>
      </c>
      <c r="C47">
        <v>0</v>
      </c>
      <c r="D47">
        <v>1</v>
      </c>
      <c r="E47">
        <v>1</v>
      </c>
      <c r="F47" s="4">
        <v>0.0175</v>
      </c>
      <c r="G47" s="4">
        <v>0</v>
      </c>
      <c r="H47" s="4">
        <v>1</v>
      </c>
      <c r="I47" t="s">
        <v>38</v>
      </c>
      <c r="J47">
        <v>1</v>
      </c>
      <c r="K47" s="5">
        <v>1</v>
      </c>
      <c r="L47">
        <v>3</v>
      </c>
      <c r="M47" s="4">
        <v>0.0545</v>
      </c>
      <c r="N47">
        <v>1</v>
      </c>
      <c r="O47" s="4">
        <v>0.0189</v>
      </c>
      <c r="P47">
        <v>4</v>
      </c>
      <c r="Q47" s="4">
        <v>0.0714</v>
      </c>
      <c r="R47" t="s">
        <v>38</v>
      </c>
      <c r="S47">
        <v>3</v>
      </c>
      <c r="T47" s="6">
        <v>2</v>
      </c>
      <c r="U47" s="5">
        <v>0.6667</v>
      </c>
      <c r="V47">
        <v>5</v>
      </c>
      <c r="W47" s="5">
        <v>0.0877</v>
      </c>
      <c r="X47">
        <v>2</v>
      </c>
      <c r="Y47">
        <v>2</v>
      </c>
      <c r="Z47" s="4">
        <v>0.5</v>
      </c>
      <c r="AA47">
        <v>871</v>
      </c>
      <c r="AB47">
        <v>1090</v>
      </c>
      <c r="AC47" s="23" t="str">
        <f t="shared" si="1"/>
        <v>Early</v>
      </c>
      <c r="AD47" t="s">
        <v>38</v>
      </c>
      <c r="AE47">
        <v>3</v>
      </c>
      <c r="AF47">
        <v>2</v>
      </c>
      <c r="AG47" s="5">
        <v>0.6667</v>
      </c>
    </row>
    <row r="48" spans="1:33">
      <c r="A48" t="s">
        <v>90</v>
      </c>
      <c r="B48">
        <v>57</v>
      </c>
      <c r="C48">
        <v>1</v>
      </c>
      <c r="D48">
        <v>1</v>
      </c>
      <c r="E48">
        <v>2</v>
      </c>
      <c r="F48" s="4">
        <v>0.0351</v>
      </c>
      <c r="G48" s="4">
        <v>0.5</v>
      </c>
      <c r="H48" s="4">
        <v>0.5</v>
      </c>
      <c r="I48" t="s">
        <v>38</v>
      </c>
      <c r="J48">
        <v>1</v>
      </c>
      <c r="K48" s="5">
        <v>0.5</v>
      </c>
      <c r="L48">
        <v>1</v>
      </c>
      <c r="M48" s="4">
        <v>0.0185</v>
      </c>
      <c r="N48">
        <v>1</v>
      </c>
      <c r="O48" s="4">
        <v>0.0185</v>
      </c>
      <c r="P48">
        <v>2</v>
      </c>
      <c r="Q48" s="4">
        <v>0.0364</v>
      </c>
      <c r="R48" t="s">
        <v>38</v>
      </c>
      <c r="S48">
        <v>1</v>
      </c>
      <c r="T48" s="6">
        <v>1</v>
      </c>
      <c r="U48" s="5">
        <v>1</v>
      </c>
      <c r="V48">
        <v>4</v>
      </c>
      <c r="W48" s="5">
        <v>0.0702</v>
      </c>
      <c r="X48">
        <v>1</v>
      </c>
      <c r="Y48">
        <v>1</v>
      </c>
      <c r="Z48" s="4">
        <v>0.5</v>
      </c>
      <c r="AA48">
        <v>665</v>
      </c>
      <c r="AB48">
        <v>1805</v>
      </c>
      <c r="AC48" s="23" t="str">
        <f t="shared" si="1"/>
        <v>Early</v>
      </c>
      <c r="AD48" t="s">
        <v>38</v>
      </c>
      <c r="AE48">
        <v>1</v>
      </c>
      <c r="AF48">
        <v>1</v>
      </c>
      <c r="AG48" s="5">
        <v>1</v>
      </c>
    </row>
    <row r="49" spans="1:33">
      <c r="A49" t="s">
        <v>91</v>
      </c>
      <c r="B49">
        <v>57</v>
      </c>
      <c r="C49">
        <v>1</v>
      </c>
      <c r="D49">
        <v>1</v>
      </c>
      <c r="E49">
        <v>2</v>
      </c>
      <c r="F49" s="4">
        <v>0.0351</v>
      </c>
      <c r="G49" s="4">
        <v>0.5</v>
      </c>
      <c r="H49" s="4">
        <v>0.5</v>
      </c>
      <c r="I49" t="s">
        <v>41</v>
      </c>
      <c r="J49">
        <v>1</v>
      </c>
      <c r="K49" s="5">
        <v>0.5</v>
      </c>
      <c r="L49">
        <v>0</v>
      </c>
      <c r="M49" s="4">
        <v>0</v>
      </c>
      <c r="N49">
        <v>2</v>
      </c>
      <c r="O49" s="4">
        <v>0.0364</v>
      </c>
      <c r="P49">
        <v>2</v>
      </c>
      <c r="Q49" s="4">
        <v>0.0364</v>
      </c>
      <c r="R49" t="s">
        <v>41</v>
      </c>
      <c r="S49">
        <v>1</v>
      </c>
      <c r="T49" s="6">
        <v>0</v>
      </c>
      <c r="U49" s="5">
        <v>0</v>
      </c>
      <c r="V49">
        <v>4</v>
      </c>
      <c r="W49" s="5">
        <v>0.0702</v>
      </c>
      <c r="X49">
        <v>0</v>
      </c>
      <c r="Y49">
        <v>2</v>
      </c>
      <c r="Z49" s="4">
        <v>0</v>
      </c>
      <c r="AA49">
        <v>0</v>
      </c>
      <c r="AB49">
        <v>787</v>
      </c>
      <c r="AC49" s="23" t="str">
        <f t="shared" si="1"/>
        <v>NA</v>
      </c>
      <c r="AD49" t="s">
        <v>41</v>
      </c>
      <c r="AE49">
        <v>1</v>
      </c>
      <c r="AF49">
        <v>0</v>
      </c>
      <c r="AG49" s="5">
        <v>0</v>
      </c>
    </row>
    <row r="50" spans="1:33">
      <c r="A50" t="s">
        <v>92</v>
      </c>
      <c r="B50">
        <v>57</v>
      </c>
      <c r="C50">
        <v>0</v>
      </c>
      <c r="D50">
        <v>1</v>
      </c>
      <c r="E50">
        <v>1</v>
      </c>
      <c r="F50" s="4">
        <v>0.0175</v>
      </c>
      <c r="G50" s="4">
        <v>0</v>
      </c>
      <c r="H50" s="4">
        <v>1</v>
      </c>
      <c r="I50" t="s">
        <v>39</v>
      </c>
      <c r="J50">
        <v>1</v>
      </c>
      <c r="K50" s="5">
        <v>1</v>
      </c>
      <c r="L50">
        <v>0</v>
      </c>
      <c r="M50" s="4">
        <v>0</v>
      </c>
      <c r="N50">
        <v>3</v>
      </c>
      <c r="O50" s="4">
        <v>0.0536</v>
      </c>
      <c r="P50">
        <v>3</v>
      </c>
      <c r="Q50" s="4">
        <v>0.0536</v>
      </c>
      <c r="R50" t="s">
        <v>61</v>
      </c>
      <c r="S50">
        <v>1</v>
      </c>
      <c r="T50" s="6">
        <v>1</v>
      </c>
      <c r="U50" s="5">
        <v>1</v>
      </c>
      <c r="V50">
        <v>4</v>
      </c>
      <c r="W50" s="5">
        <v>0.0702</v>
      </c>
      <c r="X50">
        <v>1</v>
      </c>
      <c r="Y50">
        <v>2</v>
      </c>
      <c r="Z50" s="4">
        <v>0.3333</v>
      </c>
      <c r="AA50">
        <v>870</v>
      </c>
      <c r="AB50">
        <v>1276</v>
      </c>
      <c r="AC50" s="23" t="str">
        <f t="shared" si="1"/>
        <v>Early</v>
      </c>
      <c r="AD50" t="s">
        <v>61</v>
      </c>
      <c r="AE50">
        <v>1</v>
      </c>
      <c r="AF50">
        <v>1</v>
      </c>
      <c r="AG50" s="5">
        <v>1</v>
      </c>
    </row>
    <row r="51" spans="1:33">
      <c r="A51" t="s">
        <v>93</v>
      </c>
      <c r="B51">
        <v>57</v>
      </c>
      <c r="C51">
        <v>0</v>
      </c>
      <c r="D51">
        <v>0</v>
      </c>
      <c r="E51">
        <v>0</v>
      </c>
      <c r="F51" s="4">
        <v>0</v>
      </c>
      <c r="G51" s="4">
        <v>0</v>
      </c>
      <c r="H51" s="4">
        <v>0</v>
      </c>
      <c r="J51">
        <v>0</v>
      </c>
      <c r="K51" s="5">
        <v>0</v>
      </c>
      <c r="L51">
        <v>3</v>
      </c>
      <c r="M51" s="4">
        <v>0.0536</v>
      </c>
      <c r="N51">
        <v>1</v>
      </c>
      <c r="O51" s="4">
        <v>0.0185</v>
      </c>
      <c r="P51">
        <v>4</v>
      </c>
      <c r="Q51" s="4">
        <v>0.0702</v>
      </c>
      <c r="R51" t="s">
        <v>54</v>
      </c>
      <c r="S51">
        <v>2</v>
      </c>
      <c r="T51" s="6">
        <v>0</v>
      </c>
      <c r="U51" s="5">
        <v>0</v>
      </c>
      <c r="V51">
        <v>4</v>
      </c>
      <c r="W51" s="5">
        <v>0.0702</v>
      </c>
      <c r="X51">
        <v>0</v>
      </c>
      <c r="Y51">
        <v>4</v>
      </c>
      <c r="Z51" s="4">
        <v>0</v>
      </c>
      <c r="AA51">
        <v>0</v>
      </c>
      <c r="AB51">
        <v>1027</v>
      </c>
      <c r="AC51" s="23" t="str">
        <f t="shared" si="1"/>
        <v>NA</v>
      </c>
      <c r="AD51" t="s">
        <v>54</v>
      </c>
      <c r="AE51">
        <v>2</v>
      </c>
      <c r="AF51">
        <v>0</v>
      </c>
      <c r="AG51" s="5">
        <v>0</v>
      </c>
    </row>
    <row r="52" spans="1:33">
      <c r="A52" t="s">
        <v>94</v>
      </c>
      <c r="B52">
        <v>57</v>
      </c>
      <c r="C52">
        <v>0</v>
      </c>
      <c r="D52">
        <v>1</v>
      </c>
      <c r="E52">
        <v>1</v>
      </c>
      <c r="F52" s="4">
        <v>0.0175</v>
      </c>
      <c r="G52" s="4">
        <v>0</v>
      </c>
      <c r="H52" s="4">
        <v>1</v>
      </c>
      <c r="I52" t="s">
        <v>61</v>
      </c>
      <c r="J52">
        <v>1</v>
      </c>
      <c r="K52" s="5">
        <v>1</v>
      </c>
      <c r="L52">
        <v>0</v>
      </c>
      <c r="M52" s="4">
        <v>0</v>
      </c>
      <c r="N52">
        <v>2</v>
      </c>
      <c r="O52" s="4">
        <v>0.0357</v>
      </c>
      <c r="P52">
        <v>2</v>
      </c>
      <c r="Q52" s="4">
        <v>0.0357</v>
      </c>
      <c r="R52" t="s">
        <v>61</v>
      </c>
      <c r="S52">
        <v>1</v>
      </c>
      <c r="T52" s="6">
        <v>1</v>
      </c>
      <c r="U52" s="5">
        <v>1</v>
      </c>
      <c r="V52">
        <v>3</v>
      </c>
      <c r="W52" s="5">
        <v>0.0526</v>
      </c>
      <c r="X52">
        <v>1</v>
      </c>
      <c r="Y52">
        <v>1</v>
      </c>
      <c r="Z52" s="4">
        <v>0.5</v>
      </c>
      <c r="AA52">
        <v>1112</v>
      </c>
      <c r="AB52">
        <v>1075</v>
      </c>
      <c r="AC52" s="23" t="str">
        <f t="shared" si="1"/>
        <v>Balanced</v>
      </c>
      <c r="AD52" t="s">
        <v>61</v>
      </c>
      <c r="AE52">
        <v>1</v>
      </c>
      <c r="AF52">
        <v>1</v>
      </c>
      <c r="AG52" s="5">
        <v>1</v>
      </c>
    </row>
    <row r="53" spans="1:33">
      <c r="A53" t="s">
        <v>95</v>
      </c>
      <c r="B53">
        <v>57</v>
      </c>
      <c r="C53">
        <v>1</v>
      </c>
      <c r="D53">
        <v>0</v>
      </c>
      <c r="E53">
        <v>1</v>
      </c>
      <c r="F53" s="4">
        <v>0.0175</v>
      </c>
      <c r="G53" s="4">
        <v>1</v>
      </c>
      <c r="H53" s="4">
        <v>0</v>
      </c>
      <c r="I53" t="s">
        <v>54</v>
      </c>
      <c r="J53">
        <v>1</v>
      </c>
      <c r="K53" s="5">
        <v>1</v>
      </c>
      <c r="L53">
        <v>2</v>
      </c>
      <c r="M53" s="4">
        <v>0.0357</v>
      </c>
      <c r="N53">
        <v>0</v>
      </c>
      <c r="O53" s="4">
        <v>0</v>
      </c>
      <c r="P53">
        <v>2</v>
      </c>
      <c r="Q53" s="4">
        <v>0.0357</v>
      </c>
      <c r="R53" t="s">
        <v>54</v>
      </c>
      <c r="S53">
        <v>2</v>
      </c>
      <c r="T53" s="6">
        <v>1</v>
      </c>
      <c r="U53" s="5">
        <v>0.5</v>
      </c>
      <c r="V53">
        <v>3</v>
      </c>
      <c r="W53" s="5">
        <v>0.0526</v>
      </c>
      <c r="X53">
        <v>1</v>
      </c>
      <c r="Y53">
        <v>1</v>
      </c>
      <c r="Z53" s="4">
        <v>0.5</v>
      </c>
      <c r="AA53">
        <v>908</v>
      </c>
      <c r="AB53">
        <v>1057</v>
      </c>
      <c r="AC53" s="23" t="str">
        <f t="shared" si="1"/>
        <v>Early</v>
      </c>
      <c r="AD53" t="s">
        <v>54</v>
      </c>
      <c r="AE53">
        <v>2</v>
      </c>
      <c r="AF53">
        <v>1</v>
      </c>
      <c r="AG53" s="5">
        <v>0.5</v>
      </c>
    </row>
    <row r="54" spans="1:33">
      <c r="A54" t="s">
        <v>96</v>
      </c>
      <c r="B54">
        <v>57</v>
      </c>
      <c r="C54">
        <v>0</v>
      </c>
      <c r="D54">
        <v>0</v>
      </c>
      <c r="E54">
        <v>0</v>
      </c>
      <c r="F54" s="4">
        <v>0</v>
      </c>
      <c r="G54" s="4">
        <v>0</v>
      </c>
      <c r="H54" s="4">
        <v>0</v>
      </c>
      <c r="J54">
        <v>0</v>
      </c>
      <c r="K54" s="5">
        <v>0</v>
      </c>
      <c r="L54">
        <v>1</v>
      </c>
      <c r="M54" s="4">
        <v>0.0182</v>
      </c>
      <c r="N54">
        <v>2</v>
      </c>
      <c r="O54" s="4">
        <v>0.0357</v>
      </c>
      <c r="P54">
        <v>3</v>
      </c>
      <c r="Q54" s="4">
        <v>0.0526</v>
      </c>
      <c r="R54" t="s">
        <v>42</v>
      </c>
      <c r="S54">
        <v>2</v>
      </c>
      <c r="T54" s="6">
        <v>2</v>
      </c>
      <c r="U54" s="5">
        <v>1</v>
      </c>
      <c r="V54">
        <v>3</v>
      </c>
      <c r="W54" s="5">
        <v>0.0526</v>
      </c>
      <c r="X54">
        <v>2</v>
      </c>
      <c r="Y54">
        <v>1</v>
      </c>
      <c r="Z54" s="4">
        <v>0.6667</v>
      </c>
      <c r="AA54">
        <v>1086</v>
      </c>
      <c r="AB54">
        <v>842</v>
      </c>
      <c r="AC54" s="23" t="str">
        <f t="shared" si="1"/>
        <v>Late</v>
      </c>
      <c r="AD54" t="s">
        <v>42</v>
      </c>
      <c r="AE54">
        <v>2</v>
      </c>
      <c r="AF54">
        <v>2</v>
      </c>
      <c r="AG54" s="5">
        <v>1</v>
      </c>
    </row>
    <row r="55" spans="1:33">
      <c r="A55" t="s">
        <v>97</v>
      </c>
      <c r="B55">
        <v>57</v>
      </c>
      <c r="C55">
        <v>0</v>
      </c>
      <c r="D55">
        <v>1</v>
      </c>
      <c r="E55">
        <v>1</v>
      </c>
      <c r="F55" s="4">
        <v>0.0175</v>
      </c>
      <c r="G55" s="4">
        <v>0</v>
      </c>
      <c r="H55" s="4">
        <v>1</v>
      </c>
      <c r="I55" t="s">
        <v>54</v>
      </c>
      <c r="J55">
        <v>1</v>
      </c>
      <c r="K55" s="5">
        <v>1</v>
      </c>
      <c r="L55">
        <v>1</v>
      </c>
      <c r="M55" s="4">
        <v>0.0179</v>
      </c>
      <c r="N55">
        <v>0</v>
      </c>
      <c r="O55" s="4">
        <v>0</v>
      </c>
      <c r="P55">
        <v>1</v>
      </c>
      <c r="Q55" s="4">
        <v>0.0179</v>
      </c>
      <c r="R55" t="s">
        <v>42</v>
      </c>
      <c r="S55">
        <v>1</v>
      </c>
      <c r="T55" s="6">
        <v>0</v>
      </c>
      <c r="U55" s="5">
        <v>0</v>
      </c>
      <c r="V55">
        <v>2</v>
      </c>
      <c r="W55" s="5">
        <v>0.0351</v>
      </c>
      <c r="X55">
        <v>0</v>
      </c>
      <c r="Y55">
        <v>1</v>
      </c>
      <c r="Z55" s="4">
        <v>0</v>
      </c>
      <c r="AA55">
        <v>0</v>
      </c>
      <c r="AB55">
        <v>1359</v>
      </c>
      <c r="AC55" s="23" t="str">
        <f t="shared" si="1"/>
        <v>NA</v>
      </c>
      <c r="AD55" t="s">
        <v>42</v>
      </c>
      <c r="AE55">
        <v>1</v>
      </c>
      <c r="AF55">
        <v>0</v>
      </c>
      <c r="AG55" s="5">
        <v>0</v>
      </c>
    </row>
    <row r="56" spans="1:33">
      <c r="A56" t="s">
        <v>98</v>
      </c>
      <c r="B56">
        <v>57</v>
      </c>
      <c r="C56">
        <v>0</v>
      </c>
      <c r="D56">
        <v>0</v>
      </c>
      <c r="E56">
        <v>0</v>
      </c>
      <c r="F56" s="4">
        <v>0</v>
      </c>
      <c r="G56" s="4">
        <v>0</v>
      </c>
      <c r="H56" s="4">
        <v>0</v>
      </c>
      <c r="J56">
        <v>0</v>
      </c>
      <c r="K56" s="5">
        <v>0</v>
      </c>
      <c r="L56">
        <v>1</v>
      </c>
      <c r="M56" s="4">
        <v>0.0179</v>
      </c>
      <c r="N56">
        <v>1</v>
      </c>
      <c r="O56" s="4">
        <v>0.0179</v>
      </c>
      <c r="P56">
        <v>2</v>
      </c>
      <c r="Q56" s="4">
        <v>0.0351</v>
      </c>
      <c r="R56" t="s">
        <v>38</v>
      </c>
      <c r="S56">
        <v>2</v>
      </c>
      <c r="T56" s="6">
        <v>1</v>
      </c>
      <c r="U56" s="5">
        <v>0.5</v>
      </c>
      <c r="V56">
        <v>2</v>
      </c>
      <c r="W56" s="5">
        <v>0.0351</v>
      </c>
      <c r="X56">
        <v>1</v>
      </c>
      <c r="Y56">
        <v>1</v>
      </c>
      <c r="Z56" s="4">
        <v>0.5</v>
      </c>
      <c r="AA56">
        <v>665</v>
      </c>
      <c r="AB56">
        <v>709</v>
      </c>
      <c r="AC56" s="23" t="str">
        <f t="shared" si="1"/>
        <v>Balanced</v>
      </c>
      <c r="AD56" t="s">
        <v>38</v>
      </c>
      <c r="AE56">
        <v>2</v>
      </c>
      <c r="AF56">
        <v>1</v>
      </c>
      <c r="AG56" s="5">
        <v>0.5</v>
      </c>
    </row>
    <row r="57" spans="1:33">
      <c r="A57" t="s">
        <v>99</v>
      </c>
      <c r="B57">
        <v>57</v>
      </c>
      <c r="C57">
        <v>0</v>
      </c>
      <c r="D57">
        <v>0</v>
      </c>
      <c r="E57">
        <v>0</v>
      </c>
      <c r="F57" s="4">
        <v>0</v>
      </c>
      <c r="G57" s="4">
        <v>0</v>
      </c>
      <c r="H57" s="4">
        <v>0</v>
      </c>
      <c r="J57">
        <v>0</v>
      </c>
      <c r="K57" s="5">
        <v>0</v>
      </c>
      <c r="L57">
        <v>1</v>
      </c>
      <c r="M57" s="4">
        <v>0.0179</v>
      </c>
      <c r="N57">
        <v>1</v>
      </c>
      <c r="O57" s="4">
        <v>0.0179</v>
      </c>
      <c r="P57">
        <v>2</v>
      </c>
      <c r="Q57" s="4">
        <v>0.0351</v>
      </c>
      <c r="R57" t="s">
        <v>39</v>
      </c>
      <c r="S57">
        <v>1</v>
      </c>
      <c r="T57" s="6">
        <v>0</v>
      </c>
      <c r="U57" s="5">
        <v>0</v>
      </c>
      <c r="V57">
        <v>2</v>
      </c>
      <c r="W57" s="5">
        <v>0.0351</v>
      </c>
      <c r="X57">
        <v>0</v>
      </c>
      <c r="Y57">
        <v>2</v>
      </c>
      <c r="Z57" s="4">
        <v>0</v>
      </c>
      <c r="AA57">
        <v>0</v>
      </c>
      <c r="AB57">
        <v>763</v>
      </c>
      <c r="AC57" s="23" t="str">
        <f t="shared" si="1"/>
        <v>NA</v>
      </c>
      <c r="AD57" t="s">
        <v>39</v>
      </c>
      <c r="AE57">
        <v>1</v>
      </c>
      <c r="AF57">
        <v>0</v>
      </c>
      <c r="AG57" s="5">
        <v>0</v>
      </c>
    </row>
    <row r="58" spans="1:33">
      <c r="A58" t="s">
        <v>100</v>
      </c>
      <c r="B58">
        <v>57</v>
      </c>
      <c r="C58">
        <v>0</v>
      </c>
      <c r="D58">
        <v>0</v>
      </c>
      <c r="E58">
        <v>0</v>
      </c>
      <c r="F58" s="4">
        <v>0</v>
      </c>
      <c r="G58" s="4">
        <v>0</v>
      </c>
      <c r="H58" s="4">
        <v>0</v>
      </c>
      <c r="J58">
        <v>0</v>
      </c>
      <c r="K58" s="5">
        <v>0</v>
      </c>
      <c r="L58">
        <v>2</v>
      </c>
      <c r="M58" s="4">
        <v>0.0351</v>
      </c>
      <c r="N58">
        <v>0</v>
      </c>
      <c r="O58" s="4">
        <v>0</v>
      </c>
      <c r="P58">
        <v>2</v>
      </c>
      <c r="Q58" s="4">
        <v>0.0351</v>
      </c>
      <c r="R58" t="s">
        <v>41</v>
      </c>
      <c r="S58">
        <v>2</v>
      </c>
      <c r="T58" s="6">
        <v>0</v>
      </c>
      <c r="U58" s="5">
        <v>0</v>
      </c>
      <c r="V58">
        <v>2</v>
      </c>
      <c r="W58" s="5">
        <v>0.0351</v>
      </c>
      <c r="X58">
        <v>0</v>
      </c>
      <c r="Y58">
        <v>2</v>
      </c>
      <c r="Z58" s="4">
        <v>0</v>
      </c>
      <c r="AA58">
        <v>0</v>
      </c>
      <c r="AB58">
        <v>1058</v>
      </c>
      <c r="AC58" s="23" t="str">
        <f t="shared" si="1"/>
        <v>NA</v>
      </c>
      <c r="AD58" t="s">
        <v>41</v>
      </c>
      <c r="AE58">
        <v>2</v>
      </c>
      <c r="AF58">
        <v>0</v>
      </c>
      <c r="AG58" s="5">
        <v>0</v>
      </c>
    </row>
    <row r="59" spans="1:33">
      <c r="A59" t="s">
        <v>101</v>
      </c>
      <c r="B59">
        <v>57</v>
      </c>
      <c r="C59">
        <v>0</v>
      </c>
      <c r="D59">
        <v>0</v>
      </c>
      <c r="E59">
        <v>0</v>
      </c>
      <c r="F59" s="4">
        <v>0</v>
      </c>
      <c r="G59" s="4">
        <v>0</v>
      </c>
      <c r="H59" s="4">
        <v>0</v>
      </c>
      <c r="J59">
        <v>0</v>
      </c>
      <c r="K59" s="5">
        <v>0</v>
      </c>
      <c r="L59">
        <v>1</v>
      </c>
      <c r="M59" s="4">
        <v>0.0175</v>
      </c>
      <c r="N59">
        <v>0</v>
      </c>
      <c r="O59" s="4">
        <v>0</v>
      </c>
      <c r="P59">
        <v>1</v>
      </c>
      <c r="Q59" s="4">
        <v>0.0175</v>
      </c>
      <c r="R59" t="s">
        <v>39</v>
      </c>
      <c r="S59">
        <v>1</v>
      </c>
      <c r="T59" s="6">
        <v>1</v>
      </c>
      <c r="U59" s="5">
        <v>1</v>
      </c>
      <c r="V59">
        <v>1</v>
      </c>
      <c r="W59" s="5">
        <v>0.0175</v>
      </c>
      <c r="X59">
        <v>1</v>
      </c>
      <c r="Y59">
        <v>0</v>
      </c>
      <c r="Z59" s="4">
        <v>1</v>
      </c>
      <c r="AA59">
        <v>746</v>
      </c>
      <c r="AB59">
        <v>0</v>
      </c>
      <c r="AC59" s="23" t="str">
        <f t="shared" si="1"/>
        <v>NA</v>
      </c>
      <c r="AD59" t="s">
        <v>39</v>
      </c>
      <c r="AE59">
        <v>1</v>
      </c>
      <c r="AF59">
        <v>1</v>
      </c>
      <c r="AG59" s="5">
        <v>1</v>
      </c>
    </row>
    <row r="60" spans="1:33">
      <c r="A60" t="s">
        <v>102</v>
      </c>
      <c r="B60">
        <v>57</v>
      </c>
      <c r="C60">
        <v>0</v>
      </c>
      <c r="D60">
        <v>0</v>
      </c>
      <c r="E60">
        <v>0</v>
      </c>
      <c r="F60" s="4">
        <v>0</v>
      </c>
      <c r="G60" s="4">
        <v>0</v>
      </c>
      <c r="H60" s="4">
        <v>0</v>
      </c>
      <c r="J60">
        <v>0</v>
      </c>
      <c r="K60" s="5">
        <v>0</v>
      </c>
      <c r="L60">
        <v>1</v>
      </c>
      <c r="M60" s="4">
        <v>0.0175</v>
      </c>
      <c r="N60">
        <v>0</v>
      </c>
      <c r="O60" s="4">
        <v>0</v>
      </c>
      <c r="P60">
        <v>1</v>
      </c>
      <c r="Q60" s="4">
        <v>0.0175</v>
      </c>
      <c r="R60" t="s">
        <v>39</v>
      </c>
      <c r="S60">
        <v>1</v>
      </c>
      <c r="T60" s="6">
        <v>1</v>
      </c>
      <c r="U60" s="5">
        <v>1</v>
      </c>
      <c r="V60">
        <v>1</v>
      </c>
      <c r="W60" s="5">
        <v>0.0175</v>
      </c>
      <c r="X60">
        <v>1</v>
      </c>
      <c r="Y60">
        <v>0</v>
      </c>
      <c r="Z60" s="4">
        <v>1</v>
      </c>
      <c r="AA60">
        <v>746</v>
      </c>
      <c r="AB60">
        <v>0</v>
      </c>
      <c r="AC60" s="23" t="str">
        <f t="shared" si="1"/>
        <v>NA</v>
      </c>
      <c r="AD60" t="s">
        <v>39</v>
      </c>
      <c r="AE60">
        <v>1</v>
      </c>
      <c r="AF60">
        <v>1</v>
      </c>
      <c r="AG60" s="5">
        <v>1</v>
      </c>
    </row>
    <row r="61" spans="1:33">
      <c r="A61" t="s">
        <v>103</v>
      </c>
      <c r="B61">
        <v>57</v>
      </c>
      <c r="C61">
        <v>0</v>
      </c>
      <c r="D61">
        <v>0</v>
      </c>
      <c r="E61">
        <v>0</v>
      </c>
      <c r="F61" s="4">
        <v>0</v>
      </c>
      <c r="G61" s="4">
        <v>0</v>
      </c>
      <c r="H61" s="4">
        <v>0</v>
      </c>
      <c r="J61">
        <v>0</v>
      </c>
      <c r="K61" s="5">
        <v>0</v>
      </c>
      <c r="L61">
        <v>0</v>
      </c>
      <c r="M61" s="4">
        <v>0</v>
      </c>
      <c r="N61">
        <v>1</v>
      </c>
      <c r="O61" s="4">
        <v>0.0175</v>
      </c>
      <c r="P61">
        <v>1</v>
      </c>
      <c r="Q61" s="4">
        <v>0.0175</v>
      </c>
      <c r="R61" t="s">
        <v>44</v>
      </c>
      <c r="S61">
        <v>1</v>
      </c>
      <c r="T61" s="6">
        <v>0</v>
      </c>
      <c r="U61" s="5">
        <v>0</v>
      </c>
      <c r="V61">
        <v>1</v>
      </c>
      <c r="W61" s="5">
        <v>0.0175</v>
      </c>
      <c r="X61">
        <v>0</v>
      </c>
      <c r="Y61">
        <v>1</v>
      </c>
      <c r="Z61" s="4">
        <v>0</v>
      </c>
      <c r="AA61">
        <v>0</v>
      </c>
      <c r="AB61">
        <v>813</v>
      </c>
      <c r="AC61" s="23" t="str">
        <f t="shared" si="1"/>
        <v>NA</v>
      </c>
      <c r="AD61" t="s">
        <v>44</v>
      </c>
      <c r="AE61">
        <v>1</v>
      </c>
      <c r="AF61">
        <v>0</v>
      </c>
      <c r="AG61" s="5">
        <v>0</v>
      </c>
    </row>
    <row r="62" spans="1:33">
      <c r="A62" t="s">
        <v>104</v>
      </c>
      <c r="B62">
        <v>57</v>
      </c>
      <c r="C62">
        <v>0</v>
      </c>
      <c r="D62">
        <v>0</v>
      </c>
      <c r="E62">
        <v>0</v>
      </c>
      <c r="F62" s="4">
        <v>0</v>
      </c>
      <c r="G62" s="4">
        <v>0</v>
      </c>
      <c r="H62" s="4">
        <v>0</v>
      </c>
      <c r="J62">
        <v>0</v>
      </c>
      <c r="K62" s="5">
        <v>0</v>
      </c>
      <c r="L62">
        <v>0</v>
      </c>
      <c r="M62" s="4">
        <v>0</v>
      </c>
      <c r="N62">
        <v>1</v>
      </c>
      <c r="O62" s="4">
        <v>0.0175</v>
      </c>
      <c r="P62">
        <v>1</v>
      </c>
      <c r="Q62" s="4">
        <v>0.0175</v>
      </c>
      <c r="R62" t="s">
        <v>38</v>
      </c>
      <c r="S62">
        <v>1</v>
      </c>
      <c r="T62" s="6">
        <v>0</v>
      </c>
      <c r="U62" s="5">
        <v>0</v>
      </c>
      <c r="V62">
        <v>1</v>
      </c>
      <c r="W62" s="5">
        <v>0.0175</v>
      </c>
      <c r="X62">
        <v>0</v>
      </c>
      <c r="Y62">
        <v>1</v>
      </c>
      <c r="Z62" s="4">
        <v>0</v>
      </c>
      <c r="AA62">
        <v>0</v>
      </c>
      <c r="AB62">
        <v>1357</v>
      </c>
      <c r="AC62" s="23" t="str">
        <f t="shared" si="1"/>
        <v>NA</v>
      </c>
      <c r="AD62" t="s">
        <v>38</v>
      </c>
      <c r="AE62">
        <v>1</v>
      </c>
      <c r="AF62">
        <v>0</v>
      </c>
      <c r="AG62" s="5">
        <v>0</v>
      </c>
    </row>
    <row r="63" spans="1:33">
      <c r="A63" t="s">
        <v>105</v>
      </c>
      <c r="B63">
        <v>57</v>
      </c>
      <c r="C63">
        <v>0</v>
      </c>
      <c r="D63">
        <v>0</v>
      </c>
      <c r="E63">
        <v>0</v>
      </c>
      <c r="F63" s="4">
        <v>0</v>
      </c>
      <c r="G63" s="4">
        <v>0</v>
      </c>
      <c r="H63" s="4">
        <v>0</v>
      </c>
      <c r="J63">
        <v>0</v>
      </c>
      <c r="K63" s="5">
        <v>0</v>
      </c>
      <c r="L63">
        <v>0</v>
      </c>
      <c r="M63" s="4">
        <v>0</v>
      </c>
      <c r="N63">
        <v>1</v>
      </c>
      <c r="O63" s="4">
        <v>0.0175</v>
      </c>
      <c r="P63">
        <v>1</v>
      </c>
      <c r="Q63" s="4">
        <v>0.0175</v>
      </c>
      <c r="R63" t="s">
        <v>54</v>
      </c>
      <c r="S63">
        <v>1</v>
      </c>
      <c r="T63" s="6">
        <v>0</v>
      </c>
      <c r="U63" s="5">
        <v>0</v>
      </c>
      <c r="V63">
        <v>1</v>
      </c>
      <c r="W63" s="5">
        <v>0.0175</v>
      </c>
      <c r="X63">
        <v>0</v>
      </c>
      <c r="Y63">
        <v>1</v>
      </c>
      <c r="Z63" s="4">
        <v>0</v>
      </c>
      <c r="AA63">
        <v>0</v>
      </c>
      <c r="AB63">
        <v>904</v>
      </c>
      <c r="AC63" s="23" t="str">
        <f t="shared" si="1"/>
        <v>NA</v>
      </c>
      <c r="AD63" t="s">
        <v>54</v>
      </c>
      <c r="AE63">
        <v>1</v>
      </c>
      <c r="AF63">
        <v>0</v>
      </c>
      <c r="AG63" s="5">
        <v>0</v>
      </c>
    </row>
    <row r="64" spans="1:33">
      <c r="A64" t="s">
        <v>106</v>
      </c>
      <c r="B64">
        <v>57</v>
      </c>
      <c r="C64">
        <v>0</v>
      </c>
      <c r="D64">
        <v>0</v>
      </c>
      <c r="E64">
        <v>0</v>
      </c>
      <c r="F64" s="4">
        <v>0</v>
      </c>
      <c r="G64" s="4">
        <v>0</v>
      </c>
      <c r="H64" s="4">
        <v>0</v>
      </c>
      <c r="J64">
        <v>0</v>
      </c>
      <c r="K64" s="5">
        <v>0</v>
      </c>
      <c r="L64">
        <v>0</v>
      </c>
      <c r="M64" s="4">
        <v>0</v>
      </c>
      <c r="N64">
        <v>1</v>
      </c>
      <c r="O64" s="4">
        <v>0.0175</v>
      </c>
      <c r="P64">
        <v>1</v>
      </c>
      <c r="Q64" s="4">
        <v>0.0175</v>
      </c>
      <c r="R64" t="s">
        <v>54</v>
      </c>
      <c r="S64">
        <v>1</v>
      </c>
      <c r="T64" s="6">
        <v>0</v>
      </c>
      <c r="U64" s="5">
        <v>0</v>
      </c>
      <c r="V64">
        <v>1</v>
      </c>
      <c r="W64" s="5">
        <v>0.0175</v>
      </c>
      <c r="X64">
        <v>0</v>
      </c>
      <c r="Y64">
        <v>1</v>
      </c>
      <c r="Z64" s="4">
        <v>0</v>
      </c>
      <c r="AA64">
        <v>0</v>
      </c>
      <c r="AB64">
        <v>666</v>
      </c>
      <c r="AC64" s="23" t="str">
        <f t="shared" si="1"/>
        <v>NA</v>
      </c>
      <c r="AD64" t="s">
        <v>54</v>
      </c>
      <c r="AE64">
        <v>1</v>
      </c>
      <c r="AF64">
        <v>0</v>
      </c>
      <c r="AG64" s="5">
        <v>0</v>
      </c>
    </row>
    <row r="65" spans="1:33">
      <c r="A65" t="s">
        <v>107</v>
      </c>
      <c r="B65">
        <v>57</v>
      </c>
      <c r="C65">
        <v>0</v>
      </c>
      <c r="D65">
        <v>0</v>
      </c>
      <c r="E65">
        <v>0</v>
      </c>
      <c r="F65" s="4">
        <v>0</v>
      </c>
      <c r="G65" s="4">
        <v>0</v>
      </c>
      <c r="H65" s="4">
        <v>0</v>
      </c>
      <c r="J65">
        <v>0</v>
      </c>
      <c r="K65" s="5">
        <v>0</v>
      </c>
      <c r="L65">
        <v>0</v>
      </c>
      <c r="M65" s="4">
        <v>0</v>
      </c>
      <c r="N65">
        <v>0</v>
      </c>
      <c r="O65" s="4">
        <v>0</v>
      </c>
      <c r="P65">
        <v>0</v>
      </c>
      <c r="Q65" s="4">
        <v>0</v>
      </c>
      <c r="S65">
        <v>0</v>
      </c>
      <c r="T65" s="6">
        <v>0</v>
      </c>
      <c r="U65" s="5">
        <v>0</v>
      </c>
      <c r="V65">
        <v>0</v>
      </c>
      <c r="W65" s="5">
        <v>0</v>
      </c>
      <c r="X65">
        <v>0</v>
      </c>
      <c r="Y65">
        <v>0</v>
      </c>
      <c r="Z65" s="4">
        <v>0</v>
      </c>
      <c r="AA65">
        <v>0</v>
      </c>
      <c r="AB65">
        <v>0</v>
      </c>
      <c r="AC65" s="23" t="str">
        <f t="shared" si="1"/>
        <v>NA</v>
      </c>
      <c r="AE65">
        <v>0</v>
      </c>
      <c r="AF65">
        <v>0</v>
      </c>
      <c r="AG65" s="5">
        <v>0</v>
      </c>
    </row>
    <row r="66" spans="1:33">
      <c r="A66" t="s">
        <v>108</v>
      </c>
      <c r="B66">
        <v>57</v>
      </c>
      <c r="C66">
        <v>0</v>
      </c>
      <c r="D66">
        <v>0</v>
      </c>
      <c r="E66">
        <v>0</v>
      </c>
      <c r="F66" s="4">
        <v>0</v>
      </c>
      <c r="G66" s="4">
        <v>0</v>
      </c>
      <c r="H66" s="4">
        <v>0</v>
      </c>
      <c r="J66">
        <v>0</v>
      </c>
      <c r="K66" s="5">
        <v>0</v>
      </c>
      <c r="L66">
        <v>0</v>
      </c>
      <c r="M66" s="4">
        <v>0</v>
      </c>
      <c r="N66">
        <v>0</v>
      </c>
      <c r="O66" s="4">
        <v>0</v>
      </c>
      <c r="P66">
        <v>0</v>
      </c>
      <c r="Q66" s="4">
        <v>0</v>
      </c>
      <c r="S66">
        <v>0</v>
      </c>
      <c r="T66" s="6">
        <v>0</v>
      </c>
      <c r="U66" s="5">
        <v>0</v>
      </c>
      <c r="V66">
        <v>0</v>
      </c>
      <c r="W66" s="5">
        <v>0</v>
      </c>
      <c r="X66">
        <v>0</v>
      </c>
      <c r="Y66">
        <v>0</v>
      </c>
      <c r="Z66" s="4">
        <v>0</v>
      </c>
      <c r="AA66">
        <v>0</v>
      </c>
      <c r="AB66">
        <v>0</v>
      </c>
      <c r="AC66" s="23" t="str">
        <f t="shared" si="1"/>
        <v>NA</v>
      </c>
      <c r="AE66">
        <v>0</v>
      </c>
      <c r="AF66">
        <v>0</v>
      </c>
      <c r="AG66" s="5">
        <v>0</v>
      </c>
    </row>
    <row r="67" spans="1:33">
      <c r="A67" t="s">
        <v>109</v>
      </c>
      <c r="B67">
        <v>57</v>
      </c>
      <c r="C67">
        <v>0</v>
      </c>
      <c r="D67">
        <v>0</v>
      </c>
      <c r="E67">
        <v>0</v>
      </c>
      <c r="F67" s="4">
        <v>0</v>
      </c>
      <c r="G67" s="4">
        <v>0</v>
      </c>
      <c r="H67" s="4">
        <v>0</v>
      </c>
      <c r="J67">
        <v>0</v>
      </c>
      <c r="K67" s="5">
        <v>0</v>
      </c>
      <c r="L67">
        <v>0</v>
      </c>
      <c r="M67" s="4">
        <v>0</v>
      </c>
      <c r="N67">
        <v>0</v>
      </c>
      <c r="O67" s="4">
        <v>0</v>
      </c>
      <c r="P67">
        <v>0</v>
      </c>
      <c r="Q67" s="4">
        <v>0</v>
      </c>
      <c r="S67">
        <v>0</v>
      </c>
      <c r="T67" s="6">
        <v>0</v>
      </c>
      <c r="U67" s="5">
        <v>0</v>
      </c>
      <c r="V67">
        <v>0</v>
      </c>
      <c r="W67" s="5">
        <v>0</v>
      </c>
      <c r="X67">
        <v>0</v>
      </c>
      <c r="Y67">
        <v>0</v>
      </c>
      <c r="Z67" s="4">
        <v>0</v>
      </c>
      <c r="AA67">
        <v>0</v>
      </c>
      <c r="AB67">
        <v>0</v>
      </c>
      <c r="AC67" s="23" t="str">
        <f t="shared" si="1"/>
        <v>NA</v>
      </c>
      <c r="AE67">
        <v>0</v>
      </c>
      <c r="AF67">
        <v>0</v>
      </c>
      <c r="AG67" s="5">
        <v>0</v>
      </c>
    </row>
    <row r="68" spans="1:33">
      <c r="A68" t="s">
        <v>110</v>
      </c>
      <c r="B68">
        <v>57</v>
      </c>
      <c r="C68">
        <v>0</v>
      </c>
      <c r="D68">
        <v>0</v>
      </c>
      <c r="E68">
        <v>0</v>
      </c>
      <c r="F68" s="4">
        <v>0</v>
      </c>
      <c r="G68" s="4">
        <v>0</v>
      </c>
      <c r="H68" s="4">
        <v>0</v>
      </c>
      <c r="J68">
        <v>0</v>
      </c>
      <c r="K68" s="5">
        <v>0</v>
      </c>
      <c r="L68">
        <v>0</v>
      </c>
      <c r="M68" s="4">
        <v>0</v>
      </c>
      <c r="N68">
        <v>0</v>
      </c>
      <c r="O68" s="4">
        <v>0</v>
      </c>
      <c r="P68">
        <v>0</v>
      </c>
      <c r="Q68" s="4">
        <v>0</v>
      </c>
      <c r="S68">
        <v>0</v>
      </c>
      <c r="T68" s="6">
        <v>0</v>
      </c>
      <c r="U68" s="5">
        <v>0</v>
      </c>
      <c r="V68">
        <v>0</v>
      </c>
      <c r="W68" s="5">
        <v>0</v>
      </c>
      <c r="X68">
        <v>0</v>
      </c>
      <c r="Y68">
        <v>0</v>
      </c>
      <c r="Z68" s="4">
        <v>0</v>
      </c>
      <c r="AA68">
        <v>0</v>
      </c>
      <c r="AB68">
        <v>0</v>
      </c>
      <c r="AC68" s="23" t="str">
        <f t="shared" ref="AC68:AC99" si="2">IF(AA68*AB68=0,"NA",IF(AA68/AB68&gt;1.1,"Late",IF(AA68/AB68&lt;0.9,"Early","Balanced")))</f>
        <v>NA</v>
      </c>
      <c r="AE68">
        <v>0</v>
      </c>
      <c r="AF68">
        <v>0</v>
      </c>
      <c r="AG68" s="5">
        <v>0</v>
      </c>
    </row>
    <row r="69" spans="1:33">
      <c r="A69" t="s">
        <v>111</v>
      </c>
      <c r="B69">
        <v>57</v>
      </c>
      <c r="C69">
        <v>0</v>
      </c>
      <c r="D69">
        <v>0</v>
      </c>
      <c r="E69">
        <v>0</v>
      </c>
      <c r="F69" s="4">
        <v>0</v>
      </c>
      <c r="G69" s="4">
        <v>0</v>
      </c>
      <c r="H69" s="4">
        <v>0</v>
      </c>
      <c r="J69">
        <v>0</v>
      </c>
      <c r="K69" s="5">
        <v>0</v>
      </c>
      <c r="L69">
        <v>0</v>
      </c>
      <c r="M69" s="4">
        <v>0</v>
      </c>
      <c r="N69">
        <v>0</v>
      </c>
      <c r="O69" s="4">
        <v>0</v>
      </c>
      <c r="P69">
        <v>0</v>
      </c>
      <c r="Q69" s="4">
        <v>0</v>
      </c>
      <c r="S69">
        <v>0</v>
      </c>
      <c r="T69" s="6">
        <v>0</v>
      </c>
      <c r="U69" s="5">
        <v>0</v>
      </c>
      <c r="V69">
        <v>0</v>
      </c>
      <c r="W69" s="5">
        <v>0</v>
      </c>
      <c r="X69">
        <v>0</v>
      </c>
      <c r="Y69">
        <v>0</v>
      </c>
      <c r="Z69" s="4">
        <v>0</v>
      </c>
      <c r="AA69">
        <v>0</v>
      </c>
      <c r="AB69">
        <v>0</v>
      </c>
      <c r="AC69" s="23" t="str">
        <f t="shared" si="2"/>
        <v>NA</v>
      </c>
      <c r="AE69">
        <v>0</v>
      </c>
      <c r="AF69">
        <v>0</v>
      </c>
      <c r="AG69" s="5">
        <v>0</v>
      </c>
    </row>
    <row r="70" spans="1:33">
      <c r="A70" t="s">
        <v>112</v>
      </c>
      <c r="B70">
        <v>57</v>
      </c>
      <c r="C70">
        <v>0</v>
      </c>
      <c r="D70">
        <v>0</v>
      </c>
      <c r="E70">
        <v>0</v>
      </c>
      <c r="F70" s="4">
        <v>0</v>
      </c>
      <c r="G70" s="4">
        <v>0</v>
      </c>
      <c r="H70" s="4">
        <v>0</v>
      </c>
      <c r="J70">
        <v>0</v>
      </c>
      <c r="K70" s="5">
        <v>0</v>
      </c>
      <c r="L70">
        <v>0</v>
      </c>
      <c r="M70" s="4">
        <v>0</v>
      </c>
      <c r="N70">
        <v>0</v>
      </c>
      <c r="O70" s="4">
        <v>0</v>
      </c>
      <c r="P70">
        <v>0</v>
      </c>
      <c r="Q70" s="4">
        <v>0</v>
      </c>
      <c r="S70">
        <v>0</v>
      </c>
      <c r="T70" s="6">
        <v>0</v>
      </c>
      <c r="U70" s="5">
        <v>0</v>
      </c>
      <c r="V70">
        <v>0</v>
      </c>
      <c r="W70" s="5">
        <v>0</v>
      </c>
      <c r="X70">
        <v>0</v>
      </c>
      <c r="Y70">
        <v>0</v>
      </c>
      <c r="Z70" s="4">
        <v>0</v>
      </c>
      <c r="AA70">
        <v>0</v>
      </c>
      <c r="AB70">
        <v>0</v>
      </c>
      <c r="AC70" s="23" t="str">
        <f t="shared" si="2"/>
        <v>NA</v>
      </c>
      <c r="AE70">
        <v>0</v>
      </c>
      <c r="AF70">
        <v>0</v>
      </c>
      <c r="AG70" s="5">
        <v>0</v>
      </c>
    </row>
    <row r="71" spans="1:33">
      <c r="A71" t="s">
        <v>113</v>
      </c>
      <c r="B71">
        <v>57</v>
      </c>
      <c r="C71">
        <v>0</v>
      </c>
      <c r="D71">
        <v>0</v>
      </c>
      <c r="E71">
        <v>0</v>
      </c>
      <c r="F71" s="4">
        <v>0</v>
      </c>
      <c r="G71" s="4">
        <v>0</v>
      </c>
      <c r="H71" s="4">
        <v>0</v>
      </c>
      <c r="J71">
        <v>0</v>
      </c>
      <c r="K71" s="5">
        <v>0</v>
      </c>
      <c r="L71">
        <v>0</v>
      </c>
      <c r="M71" s="4">
        <v>0</v>
      </c>
      <c r="N71">
        <v>0</v>
      </c>
      <c r="O71" s="4">
        <v>0</v>
      </c>
      <c r="P71">
        <v>0</v>
      </c>
      <c r="Q71" s="4">
        <v>0</v>
      </c>
      <c r="S71">
        <v>0</v>
      </c>
      <c r="T71" s="6">
        <v>0</v>
      </c>
      <c r="U71" s="5">
        <v>0</v>
      </c>
      <c r="V71">
        <v>0</v>
      </c>
      <c r="W71" s="5">
        <v>0</v>
      </c>
      <c r="X71">
        <v>0</v>
      </c>
      <c r="Y71">
        <v>0</v>
      </c>
      <c r="Z71" s="4">
        <v>0</v>
      </c>
      <c r="AA71">
        <v>0</v>
      </c>
      <c r="AB71">
        <v>0</v>
      </c>
      <c r="AC71" s="23" t="str">
        <f t="shared" si="2"/>
        <v>NA</v>
      </c>
      <c r="AE71">
        <v>0</v>
      </c>
      <c r="AF71">
        <v>0</v>
      </c>
      <c r="AG71" s="5">
        <v>0</v>
      </c>
    </row>
    <row r="72" spans="1:33">
      <c r="A72" t="s">
        <v>114</v>
      </c>
      <c r="B72">
        <v>57</v>
      </c>
      <c r="C72">
        <v>0</v>
      </c>
      <c r="D72">
        <v>0</v>
      </c>
      <c r="E72">
        <v>0</v>
      </c>
      <c r="F72" s="4">
        <v>0</v>
      </c>
      <c r="G72" s="4">
        <v>0</v>
      </c>
      <c r="H72" s="4">
        <v>0</v>
      </c>
      <c r="J72">
        <v>0</v>
      </c>
      <c r="K72" s="5">
        <v>0</v>
      </c>
      <c r="L72">
        <v>0</v>
      </c>
      <c r="M72" s="4">
        <v>0</v>
      </c>
      <c r="N72">
        <v>0</v>
      </c>
      <c r="O72" s="4">
        <v>0</v>
      </c>
      <c r="P72">
        <v>0</v>
      </c>
      <c r="Q72" s="4">
        <v>0</v>
      </c>
      <c r="S72">
        <v>0</v>
      </c>
      <c r="T72" s="6">
        <v>0</v>
      </c>
      <c r="U72" s="5">
        <v>0</v>
      </c>
      <c r="V72">
        <v>0</v>
      </c>
      <c r="W72" s="5">
        <v>0</v>
      </c>
      <c r="X72">
        <v>0</v>
      </c>
      <c r="Y72">
        <v>0</v>
      </c>
      <c r="Z72" s="4">
        <v>0</v>
      </c>
      <c r="AA72">
        <v>0</v>
      </c>
      <c r="AB72">
        <v>0</v>
      </c>
      <c r="AC72" s="23" t="str">
        <f t="shared" si="2"/>
        <v>NA</v>
      </c>
      <c r="AE72">
        <v>0</v>
      </c>
      <c r="AF72">
        <v>0</v>
      </c>
      <c r="AG72" s="5">
        <v>0</v>
      </c>
    </row>
    <row r="73" spans="1:33">
      <c r="A73" t="s">
        <v>115</v>
      </c>
      <c r="B73">
        <v>57</v>
      </c>
      <c r="C73">
        <v>0</v>
      </c>
      <c r="D73">
        <v>0</v>
      </c>
      <c r="E73">
        <v>0</v>
      </c>
      <c r="F73" s="4">
        <v>0</v>
      </c>
      <c r="G73" s="4">
        <v>0</v>
      </c>
      <c r="H73" s="4">
        <v>0</v>
      </c>
      <c r="J73">
        <v>0</v>
      </c>
      <c r="K73" s="5">
        <v>0</v>
      </c>
      <c r="L73">
        <v>0</v>
      </c>
      <c r="M73" s="4">
        <v>0</v>
      </c>
      <c r="N73">
        <v>0</v>
      </c>
      <c r="O73" s="4">
        <v>0</v>
      </c>
      <c r="P73">
        <v>0</v>
      </c>
      <c r="Q73" s="4">
        <v>0</v>
      </c>
      <c r="S73">
        <v>0</v>
      </c>
      <c r="T73" s="6">
        <v>0</v>
      </c>
      <c r="U73" s="5">
        <v>0</v>
      </c>
      <c r="V73">
        <v>0</v>
      </c>
      <c r="W73" s="5">
        <v>0</v>
      </c>
      <c r="X73">
        <v>0</v>
      </c>
      <c r="Y73">
        <v>0</v>
      </c>
      <c r="Z73" s="4">
        <v>0</v>
      </c>
      <c r="AA73">
        <v>0</v>
      </c>
      <c r="AB73">
        <v>0</v>
      </c>
      <c r="AC73" s="23" t="str">
        <f t="shared" si="2"/>
        <v>NA</v>
      </c>
      <c r="AE73">
        <v>0</v>
      </c>
      <c r="AF73">
        <v>0</v>
      </c>
      <c r="AG73" s="5">
        <v>0</v>
      </c>
    </row>
    <row r="74" spans="1:33">
      <c r="A74" t="s">
        <v>116</v>
      </c>
      <c r="B74">
        <v>57</v>
      </c>
      <c r="C74">
        <v>0</v>
      </c>
      <c r="D74">
        <v>0</v>
      </c>
      <c r="E74">
        <v>0</v>
      </c>
      <c r="F74" s="4">
        <v>0</v>
      </c>
      <c r="G74" s="4">
        <v>0</v>
      </c>
      <c r="H74" s="4">
        <v>0</v>
      </c>
      <c r="J74">
        <v>0</v>
      </c>
      <c r="K74" s="5">
        <v>0</v>
      </c>
      <c r="L74">
        <v>0</v>
      </c>
      <c r="M74" s="4">
        <v>0</v>
      </c>
      <c r="N74">
        <v>0</v>
      </c>
      <c r="O74" s="4">
        <v>0</v>
      </c>
      <c r="P74">
        <v>0</v>
      </c>
      <c r="Q74" s="4">
        <v>0</v>
      </c>
      <c r="S74">
        <v>0</v>
      </c>
      <c r="T74" s="6">
        <v>0</v>
      </c>
      <c r="U74" s="5">
        <v>0</v>
      </c>
      <c r="V74">
        <v>0</v>
      </c>
      <c r="W74" s="5">
        <v>0</v>
      </c>
      <c r="X74">
        <v>0</v>
      </c>
      <c r="Y74">
        <v>0</v>
      </c>
      <c r="Z74" s="4">
        <v>0</v>
      </c>
      <c r="AA74">
        <v>0</v>
      </c>
      <c r="AB74">
        <v>0</v>
      </c>
      <c r="AC74" s="23" t="str">
        <f t="shared" si="2"/>
        <v>NA</v>
      </c>
      <c r="AE74">
        <v>0</v>
      </c>
      <c r="AF74">
        <v>0</v>
      </c>
      <c r="AG74" s="5">
        <v>0</v>
      </c>
    </row>
    <row r="75" spans="1:33">
      <c r="A75" t="s">
        <v>117</v>
      </c>
      <c r="B75">
        <v>57</v>
      </c>
      <c r="C75">
        <v>0</v>
      </c>
      <c r="D75">
        <v>0</v>
      </c>
      <c r="E75">
        <v>0</v>
      </c>
      <c r="F75" s="4">
        <v>0</v>
      </c>
      <c r="G75" s="4">
        <v>0</v>
      </c>
      <c r="H75" s="4">
        <v>0</v>
      </c>
      <c r="J75">
        <v>0</v>
      </c>
      <c r="K75" s="5">
        <v>0</v>
      </c>
      <c r="L75">
        <v>0</v>
      </c>
      <c r="M75" s="4">
        <v>0</v>
      </c>
      <c r="N75">
        <v>0</v>
      </c>
      <c r="O75" s="4">
        <v>0</v>
      </c>
      <c r="P75">
        <v>0</v>
      </c>
      <c r="Q75" s="4">
        <v>0</v>
      </c>
      <c r="S75">
        <v>0</v>
      </c>
      <c r="T75" s="6">
        <v>0</v>
      </c>
      <c r="U75" s="5">
        <v>0</v>
      </c>
      <c r="V75">
        <v>0</v>
      </c>
      <c r="W75" s="5">
        <v>0</v>
      </c>
      <c r="X75">
        <v>0</v>
      </c>
      <c r="Y75">
        <v>0</v>
      </c>
      <c r="Z75" s="4">
        <v>0</v>
      </c>
      <c r="AA75">
        <v>0</v>
      </c>
      <c r="AB75">
        <v>0</v>
      </c>
      <c r="AC75" s="23" t="str">
        <f t="shared" si="2"/>
        <v>NA</v>
      </c>
      <c r="AE75">
        <v>0</v>
      </c>
      <c r="AF75">
        <v>0</v>
      </c>
      <c r="AG75" s="5">
        <v>0</v>
      </c>
    </row>
    <row r="76" spans="1:33">
      <c r="A76" t="s">
        <v>118</v>
      </c>
      <c r="B76">
        <v>57</v>
      </c>
      <c r="C76">
        <v>0</v>
      </c>
      <c r="D76">
        <v>0</v>
      </c>
      <c r="E76">
        <v>0</v>
      </c>
      <c r="F76" s="4">
        <v>0</v>
      </c>
      <c r="G76" s="4">
        <v>0</v>
      </c>
      <c r="H76" s="4">
        <v>0</v>
      </c>
      <c r="J76">
        <v>0</v>
      </c>
      <c r="K76" s="5">
        <v>0</v>
      </c>
      <c r="L76">
        <v>0</v>
      </c>
      <c r="M76" s="4">
        <v>0</v>
      </c>
      <c r="N76">
        <v>0</v>
      </c>
      <c r="O76" s="4">
        <v>0</v>
      </c>
      <c r="P76">
        <v>0</v>
      </c>
      <c r="Q76" s="4">
        <v>0</v>
      </c>
      <c r="S76">
        <v>0</v>
      </c>
      <c r="T76" s="6">
        <v>0</v>
      </c>
      <c r="U76" s="5">
        <v>0</v>
      </c>
      <c r="V76">
        <v>0</v>
      </c>
      <c r="W76" s="5">
        <v>0</v>
      </c>
      <c r="X76">
        <v>0</v>
      </c>
      <c r="Y76">
        <v>0</v>
      </c>
      <c r="Z76" s="4">
        <v>0</v>
      </c>
      <c r="AA76">
        <v>0</v>
      </c>
      <c r="AB76">
        <v>0</v>
      </c>
      <c r="AC76" s="23" t="str">
        <f t="shared" si="2"/>
        <v>NA</v>
      </c>
      <c r="AE76">
        <v>0</v>
      </c>
      <c r="AF76">
        <v>0</v>
      </c>
      <c r="AG76" s="5">
        <v>0</v>
      </c>
    </row>
    <row r="77" spans="1:33">
      <c r="A77" t="s">
        <v>119</v>
      </c>
      <c r="B77">
        <v>57</v>
      </c>
      <c r="C77">
        <v>0</v>
      </c>
      <c r="D77">
        <v>0</v>
      </c>
      <c r="E77">
        <v>0</v>
      </c>
      <c r="F77" s="4">
        <v>0</v>
      </c>
      <c r="G77" s="4">
        <v>0</v>
      </c>
      <c r="H77" s="4">
        <v>0</v>
      </c>
      <c r="J77">
        <v>0</v>
      </c>
      <c r="K77" s="5">
        <v>0</v>
      </c>
      <c r="L77">
        <v>0</v>
      </c>
      <c r="M77" s="4">
        <v>0</v>
      </c>
      <c r="N77">
        <v>0</v>
      </c>
      <c r="O77" s="4">
        <v>0</v>
      </c>
      <c r="P77">
        <v>0</v>
      </c>
      <c r="Q77" s="4">
        <v>0</v>
      </c>
      <c r="S77">
        <v>0</v>
      </c>
      <c r="T77" s="6">
        <v>0</v>
      </c>
      <c r="U77" s="5">
        <v>0</v>
      </c>
      <c r="V77">
        <v>0</v>
      </c>
      <c r="W77" s="5">
        <v>0</v>
      </c>
      <c r="X77">
        <v>0</v>
      </c>
      <c r="Y77">
        <v>0</v>
      </c>
      <c r="Z77" s="4">
        <v>0</v>
      </c>
      <c r="AA77">
        <v>0</v>
      </c>
      <c r="AB77">
        <v>0</v>
      </c>
      <c r="AC77" s="23" t="str">
        <f t="shared" si="2"/>
        <v>NA</v>
      </c>
      <c r="AE77">
        <v>0</v>
      </c>
      <c r="AF77">
        <v>0</v>
      </c>
      <c r="AG77" s="5">
        <v>0</v>
      </c>
    </row>
    <row r="78" spans="1:33">
      <c r="A78" t="s">
        <v>120</v>
      </c>
      <c r="B78">
        <v>57</v>
      </c>
      <c r="C78">
        <v>0</v>
      </c>
      <c r="D78">
        <v>0</v>
      </c>
      <c r="E78">
        <v>0</v>
      </c>
      <c r="F78" s="4">
        <v>0</v>
      </c>
      <c r="G78" s="4">
        <v>0</v>
      </c>
      <c r="H78" s="4">
        <v>0</v>
      </c>
      <c r="J78">
        <v>0</v>
      </c>
      <c r="K78" s="5">
        <v>0</v>
      </c>
      <c r="L78">
        <v>0</v>
      </c>
      <c r="M78" s="4">
        <v>0</v>
      </c>
      <c r="N78">
        <v>0</v>
      </c>
      <c r="O78" s="4">
        <v>0</v>
      </c>
      <c r="P78">
        <v>0</v>
      </c>
      <c r="Q78" s="4">
        <v>0</v>
      </c>
      <c r="S78">
        <v>0</v>
      </c>
      <c r="T78" s="6">
        <v>0</v>
      </c>
      <c r="U78" s="5">
        <v>0</v>
      </c>
      <c r="V78">
        <v>0</v>
      </c>
      <c r="W78" s="5">
        <v>0</v>
      </c>
      <c r="X78">
        <v>0</v>
      </c>
      <c r="Y78">
        <v>0</v>
      </c>
      <c r="Z78" s="4">
        <v>0</v>
      </c>
      <c r="AA78">
        <v>0</v>
      </c>
      <c r="AB78">
        <v>0</v>
      </c>
      <c r="AC78" s="23" t="str">
        <f t="shared" si="2"/>
        <v>NA</v>
      </c>
      <c r="AE78">
        <v>0</v>
      </c>
      <c r="AF78">
        <v>0</v>
      </c>
      <c r="AG78" s="5">
        <v>0</v>
      </c>
    </row>
    <row r="79" spans="1:33">
      <c r="A79" t="s">
        <v>121</v>
      </c>
      <c r="B79">
        <v>57</v>
      </c>
      <c r="C79">
        <v>0</v>
      </c>
      <c r="D79">
        <v>0</v>
      </c>
      <c r="E79">
        <v>0</v>
      </c>
      <c r="F79" s="4">
        <v>0</v>
      </c>
      <c r="G79" s="4">
        <v>0</v>
      </c>
      <c r="H79" s="4">
        <v>0</v>
      </c>
      <c r="J79">
        <v>0</v>
      </c>
      <c r="K79" s="5">
        <v>0</v>
      </c>
      <c r="L79">
        <v>0</v>
      </c>
      <c r="M79" s="4">
        <v>0</v>
      </c>
      <c r="N79">
        <v>0</v>
      </c>
      <c r="O79" s="4">
        <v>0</v>
      </c>
      <c r="P79">
        <v>0</v>
      </c>
      <c r="Q79" s="4">
        <v>0</v>
      </c>
      <c r="S79">
        <v>0</v>
      </c>
      <c r="T79" s="6">
        <v>0</v>
      </c>
      <c r="U79" s="5">
        <v>0</v>
      </c>
      <c r="V79">
        <v>0</v>
      </c>
      <c r="W79" s="5">
        <v>0</v>
      </c>
      <c r="X79">
        <v>0</v>
      </c>
      <c r="Y79">
        <v>0</v>
      </c>
      <c r="Z79" s="4">
        <v>0</v>
      </c>
      <c r="AA79">
        <v>0</v>
      </c>
      <c r="AB79">
        <v>0</v>
      </c>
      <c r="AC79" s="23" t="str">
        <f t="shared" si="2"/>
        <v>NA</v>
      </c>
      <c r="AE79">
        <v>0</v>
      </c>
      <c r="AF79">
        <v>0</v>
      </c>
      <c r="AG79" s="5">
        <v>0</v>
      </c>
    </row>
    <row r="80" spans="1:33">
      <c r="A80" t="s">
        <v>122</v>
      </c>
      <c r="B80">
        <v>57</v>
      </c>
      <c r="C80">
        <v>0</v>
      </c>
      <c r="D80">
        <v>0</v>
      </c>
      <c r="E80">
        <v>0</v>
      </c>
      <c r="F80" s="4">
        <v>0</v>
      </c>
      <c r="G80" s="4">
        <v>0</v>
      </c>
      <c r="H80" s="4">
        <v>0</v>
      </c>
      <c r="J80">
        <v>0</v>
      </c>
      <c r="K80" s="5">
        <v>0</v>
      </c>
      <c r="L80">
        <v>0</v>
      </c>
      <c r="M80" s="4">
        <v>0</v>
      </c>
      <c r="N80">
        <v>0</v>
      </c>
      <c r="O80" s="4">
        <v>0</v>
      </c>
      <c r="P80">
        <v>0</v>
      </c>
      <c r="Q80" s="4">
        <v>0</v>
      </c>
      <c r="S80">
        <v>0</v>
      </c>
      <c r="T80" s="6">
        <v>0</v>
      </c>
      <c r="U80" s="5">
        <v>0</v>
      </c>
      <c r="V80">
        <v>0</v>
      </c>
      <c r="W80" s="5">
        <v>0</v>
      </c>
      <c r="X80">
        <v>0</v>
      </c>
      <c r="Y80">
        <v>0</v>
      </c>
      <c r="Z80" s="4">
        <v>0</v>
      </c>
      <c r="AA80">
        <v>0</v>
      </c>
      <c r="AB80">
        <v>0</v>
      </c>
      <c r="AC80" s="23" t="str">
        <f t="shared" si="2"/>
        <v>NA</v>
      </c>
      <c r="AE80">
        <v>0</v>
      </c>
      <c r="AF80">
        <v>0</v>
      </c>
      <c r="AG80" s="5">
        <v>0</v>
      </c>
    </row>
    <row r="81" spans="1:33">
      <c r="A81" t="s">
        <v>123</v>
      </c>
      <c r="B81">
        <v>57</v>
      </c>
      <c r="C81">
        <v>0</v>
      </c>
      <c r="D81">
        <v>0</v>
      </c>
      <c r="E81">
        <v>0</v>
      </c>
      <c r="F81" s="4">
        <v>0</v>
      </c>
      <c r="G81" s="4">
        <v>0</v>
      </c>
      <c r="H81" s="4">
        <v>0</v>
      </c>
      <c r="J81">
        <v>0</v>
      </c>
      <c r="K81" s="5">
        <v>0</v>
      </c>
      <c r="L81">
        <v>0</v>
      </c>
      <c r="M81" s="4">
        <v>0</v>
      </c>
      <c r="N81">
        <v>0</v>
      </c>
      <c r="O81" s="4">
        <v>0</v>
      </c>
      <c r="P81">
        <v>0</v>
      </c>
      <c r="Q81" s="4">
        <v>0</v>
      </c>
      <c r="S81">
        <v>0</v>
      </c>
      <c r="T81" s="6">
        <v>0</v>
      </c>
      <c r="U81" s="5">
        <v>0</v>
      </c>
      <c r="V81">
        <v>0</v>
      </c>
      <c r="W81" s="5">
        <v>0</v>
      </c>
      <c r="X81">
        <v>0</v>
      </c>
      <c r="Y81">
        <v>0</v>
      </c>
      <c r="Z81" s="4">
        <v>0</v>
      </c>
      <c r="AA81">
        <v>0</v>
      </c>
      <c r="AB81">
        <v>0</v>
      </c>
      <c r="AC81" s="23" t="str">
        <f t="shared" si="2"/>
        <v>NA</v>
      </c>
      <c r="AE81">
        <v>0</v>
      </c>
      <c r="AF81">
        <v>0</v>
      </c>
      <c r="AG81" s="5">
        <v>0</v>
      </c>
    </row>
    <row r="82" spans="1:33">
      <c r="A82" t="s">
        <v>124</v>
      </c>
      <c r="B82">
        <v>57</v>
      </c>
      <c r="C82">
        <v>0</v>
      </c>
      <c r="D82">
        <v>0</v>
      </c>
      <c r="E82">
        <v>0</v>
      </c>
      <c r="F82" s="4">
        <v>0</v>
      </c>
      <c r="G82" s="4">
        <v>0</v>
      </c>
      <c r="H82" s="4">
        <v>0</v>
      </c>
      <c r="J82">
        <v>0</v>
      </c>
      <c r="K82" s="5">
        <v>0</v>
      </c>
      <c r="L82">
        <v>0</v>
      </c>
      <c r="M82" s="4">
        <v>0</v>
      </c>
      <c r="N82">
        <v>0</v>
      </c>
      <c r="O82" s="4">
        <v>0</v>
      </c>
      <c r="P82">
        <v>0</v>
      </c>
      <c r="Q82" s="4">
        <v>0</v>
      </c>
      <c r="S82">
        <v>0</v>
      </c>
      <c r="T82" s="6">
        <v>0</v>
      </c>
      <c r="U82" s="5">
        <v>0</v>
      </c>
      <c r="V82">
        <v>0</v>
      </c>
      <c r="W82" s="5">
        <v>0</v>
      </c>
      <c r="X82">
        <v>0</v>
      </c>
      <c r="Y82">
        <v>0</v>
      </c>
      <c r="Z82" s="4">
        <v>0</v>
      </c>
      <c r="AA82">
        <v>0</v>
      </c>
      <c r="AB82">
        <v>0</v>
      </c>
      <c r="AC82" s="23" t="str">
        <f t="shared" si="2"/>
        <v>NA</v>
      </c>
      <c r="AE82">
        <v>0</v>
      </c>
      <c r="AF82">
        <v>0</v>
      </c>
      <c r="AG82" s="5">
        <v>0</v>
      </c>
    </row>
    <row r="83" spans="1:33">
      <c r="A83" t="s">
        <v>125</v>
      </c>
      <c r="B83">
        <v>57</v>
      </c>
      <c r="C83">
        <v>0</v>
      </c>
      <c r="D83">
        <v>0</v>
      </c>
      <c r="E83">
        <v>0</v>
      </c>
      <c r="F83" s="4">
        <v>0</v>
      </c>
      <c r="G83" s="4">
        <v>0</v>
      </c>
      <c r="H83" s="4">
        <v>0</v>
      </c>
      <c r="J83">
        <v>0</v>
      </c>
      <c r="K83" s="5">
        <v>0</v>
      </c>
      <c r="L83">
        <v>0</v>
      </c>
      <c r="M83" s="4">
        <v>0</v>
      </c>
      <c r="N83">
        <v>0</v>
      </c>
      <c r="O83" s="4">
        <v>0</v>
      </c>
      <c r="P83">
        <v>0</v>
      </c>
      <c r="Q83" s="4">
        <v>0</v>
      </c>
      <c r="S83">
        <v>0</v>
      </c>
      <c r="T83" s="6">
        <v>0</v>
      </c>
      <c r="U83" s="5">
        <v>0</v>
      </c>
      <c r="V83">
        <v>0</v>
      </c>
      <c r="W83" s="5">
        <v>0</v>
      </c>
      <c r="X83">
        <v>0</v>
      </c>
      <c r="Y83">
        <v>0</v>
      </c>
      <c r="Z83" s="4">
        <v>0</v>
      </c>
      <c r="AA83">
        <v>0</v>
      </c>
      <c r="AB83">
        <v>0</v>
      </c>
      <c r="AC83" s="23" t="str">
        <f t="shared" si="2"/>
        <v>NA</v>
      </c>
      <c r="AE83">
        <v>0</v>
      </c>
      <c r="AF83">
        <v>0</v>
      </c>
      <c r="AG83" s="5">
        <v>0</v>
      </c>
    </row>
    <row r="84" spans="1:33">
      <c r="A84" t="s">
        <v>126</v>
      </c>
      <c r="B84">
        <v>57</v>
      </c>
      <c r="C84">
        <v>0</v>
      </c>
      <c r="D84">
        <v>0</v>
      </c>
      <c r="E84">
        <v>0</v>
      </c>
      <c r="F84" s="4">
        <v>0</v>
      </c>
      <c r="G84" s="4">
        <v>0</v>
      </c>
      <c r="H84" s="4">
        <v>0</v>
      </c>
      <c r="J84">
        <v>0</v>
      </c>
      <c r="K84" s="5">
        <v>0</v>
      </c>
      <c r="L84">
        <v>0</v>
      </c>
      <c r="M84" s="4">
        <v>0</v>
      </c>
      <c r="N84">
        <v>0</v>
      </c>
      <c r="O84" s="4">
        <v>0</v>
      </c>
      <c r="P84">
        <v>0</v>
      </c>
      <c r="Q84" s="4">
        <v>0</v>
      </c>
      <c r="S84">
        <v>0</v>
      </c>
      <c r="T84" s="6">
        <v>0</v>
      </c>
      <c r="U84" s="5">
        <v>0</v>
      </c>
      <c r="V84">
        <v>0</v>
      </c>
      <c r="W84" s="5">
        <v>0</v>
      </c>
      <c r="X84">
        <v>0</v>
      </c>
      <c r="Y84">
        <v>0</v>
      </c>
      <c r="Z84" s="4">
        <v>0</v>
      </c>
      <c r="AA84">
        <v>0</v>
      </c>
      <c r="AB84">
        <v>0</v>
      </c>
      <c r="AC84" s="23" t="str">
        <f t="shared" si="2"/>
        <v>NA</v>
      </c>
      <c r="AE84">
        <v>0</v>
      </c>
      <c r="AF84">
        <v>0</v>
      </c>
      <c r="AG84" s="5">
        <v>0</v>
      </c>
    </row>
    <row r="85" spans="1:33">
      <c r="A85" t="s">
        <v>127</v>
      </c>
      <c r="B85">
        <v>57</v>
      </c>
      <c r="C85">
        <v>0</v>
      </c>
      <c r="D85">
        <v>0</v>
      </c>
      <c r="E85">
        <v>0</v>
      </c>
      <c r="F85" s="4">
        <v>0</v>
      </c>
      <c r="G85" s="4">
        <v>0</v>
      </c>
      <c r="H85" s="4">
        <v>0</v>
      </c>
      <c r="J85">
        <v>0</v>
      </c>
      <c r="K85" s="5">
        <v>0</v>
      </c>
      <c r="L85">
        <v>0</v>
      </c>
      <c r="M85" s="4">
        <v>0</v>
      </c>
      <c r="N85">
        <v>0</v>
      </c>
      <c r="O85" s="4">
        <v>0</v>
      </c>
      <c r="P85">
        <v>0</v>
      </c>
      <c r="Q85" s="4">
        <v>0</v>
      </c>
      <c r="S85">
        <v>0</v>
      </c>
      <c r="T85" s="6">
        <v>0</v>
      </c>
      <c r="U85" s="5">
        <v>0</v>
      </c>
      <c r="V85">
        <v>0</v>
      </c>
      <c r="W85" s="5">
        <v>0</v>
      </c>
      <c r="X85">
        <v>0</v>
      </c>
      <c r="Y85">
        <v>0</v>
      </c>
      <c r="Z85" s="4">
        <v>0</v>
      </c>
      <c r="AA85">
        <v>0</v>
      </c>
      <c r="AB85">
        <v>0</v>
      </c>
      <c r="AC85" s="23" t="str">
        <f t="shared" si="2"/>
        <v>NA</v>
      </c>
      <c r="AE85">
        <v>0</v>
      </c>
      <c r="AF85">
        <v>0</v>
      </c>
      <c r="AG85" s="5">
        <v>0</v>
      </c>
    </row>
    <row r="86" spans="1:33">
      <c r="A86" t="s">
        <v>128</v>
      </c>
      <c r="B86">
        <v>57</v>
      </c>
      <c r="C86">
        <v>0</v>
      </c>
      <c r="D86">
        <v>0</v>
      </c>
      <c r="E86">
        <v>0</v>
      </c>
      <c r="F86" s="4">
        <v>0</v>
      </c>
      <c r="G86" s="4">
        <v>0</v>
      </c>
      <c r="H86" s="4">
        <v>0</v>
      </c>
      <c r="J86">
        <v>0</v>
      </c>
      <c r="K86" s="5">
        <v>0</v>
      </c>
      <c r="L86">
        <v>0</v>
      </c>
      <c r="M86" s="4">
        <v>0</v>
      </c>
      <c r="N86">
        <v>0</v>
      </c>
      <c r="O86" s="4">
        <v>0</v>
      </c>
      <c r="P86">
        <v>0</v>
      </c>
      <c r="Q86" s="4">
        <v>0</v>
      </c>
      <c r="S86">
        <v>0</v>
      </c>
      <c r="T86" s="6">
        <v>0</v>
      </c>
      <c r="U86" s="5">
        <v>0</v>
      </c>
      <c r="V86">
        <v>0</v>
      </c>
      <c r="W86" s="5">
        <v>0</v>
      </c>
      <c r="X86">
        <v>0</v>
      </c>
      <c r="Y86">
        <v>0</v>
      </c>
      <c r="Z86" s="4">
        <v>0</v>
      </c>
      <c r="AA86">
        <v>0</v>
      </c>
      <c r="AB86">
        <v>0</v>
      </c>
      <c r="AC86" s="23" t="str">
        <f t="shared" si="2"/>
        <v>NA</v>
      </c>
      <c r="AE86">
        <v>0</v>
      </c>
      <c r="AF86">
        <v>0</v>
      </c>
      <c r="AG86" s="5">
        <v>0</v>
      </c>
    </row>
    <row r="87" spans="1:33">
      <c r="A87" t="s">
        <v>129</v>
      </c>
      <c r="B87">
        <v>57</v>
      </c>
      <c r="C87">
        <v>0</v>
      </c>
      <c r="D87">
        <v>0</v>
      </c>
      <c r="E87">
        <v>0</v>
      </c>
      <c r="F87" s="4">
        <v>0</v>
      </c>
      <c r="G87" s="4">
        <v>0</v>
      </c>
      <c r="H87" s="4">
        <v>0</v>
      </c>
      <c r="J87">
        <v>0</v>
      </c>
      <c r="K87" s="5">
        <v>0</v>
      </c>
      <c r="L87">
        <v>0</v>
      </c>
      <c r="M87" s="4">
        <v>0</v>
      </c>
      <c r="N87">
        <v>0</v>
      </c>
      <c r="O87" s="4">
        <v>0</v>
      </c>
      <c r="P87">
        <v>0</v>
      </c>
      <c r="Q87" s="4">
        <v>0</v>
      </c>
      <c r="S87">
        <v>0</v>
      </c>
      <c r="T87" s="6">
        <v>0</v>
      </c>
      <c r="U87" s="5">
        <v>0</v>
      </c>
      <c r="V87">
        <v>0</v>
      </c>
      <c r="W87" s="5">
        <v>0</v>
      </c>
      <c r="X87">
        <v>0</v>
      </c>
      <c r="Y87">
        <v>0</v>
      </c>
      <c r="Z87" s="4">
        <v>0</v>
      </c>
      <c r="AA87">
        <v>0</v>
      </c>
      <c r="AB87">
        <v>0</v>
      </c>
      <c r="AC87" s="23" t="str">
        <f t="shared" si="2"/>
        <v>NA</v>
      </c>
      <c r="AE87">
        <v>0</v>
      </c>
      <c r="AF87">
        <v>0</v>
      </c>
      <c r="AG87" s="5">
        <v>0</v>
      </c>
    </row>
    <row r="88" spans="1:33">
      <c r="A88" t="s">
        <v>130</v>
      </c>
      <c r="B88">
        <v>57</v>
      </c>
      <c r="C88">
        <v>0</v>
      </c>
      <c r="D88">
        <v>0</v>
      </c>
      <c r="E88">
        <v>0</v>
      </c>
      <c r="F88" s="4">
        <v>0</v>
      </c>
      <c r="G88" s="4">
        <v>0</v>
      </c>
      <c r="H88" s="4">
        <v>0</v>
      </c>
      <c r="J88">
        <v>0</v>
      </c>
      <c r="K88" s="5">
        <v>0</v>
      </c>
      <c r="L88">
        <v>0</v>
      </c>
      <c r="M88" s="4">
        <v>0</v>
      </c>
      <c r="N88">
        <v>0</v>
      </c>
      <c r="O88" s="4">
        <v>0</v>
      </c>
      <c r="P88">
        <v>0</v>
      </c>
      <c r="Q88" s="4">
        <v>0</v>
      </c>
      <c r="S88">
        <v>0</v>
      </c>
      <c r="T88" s="6">
        <v>0</v>
      </c>
      <c r="U88" s="5">
        <v>0</v>
      </c>
      <c r="V88">
        <v>0</v>
      </c>
      <c r="W88" s="5">
        <v>0</v>
      </c>
      <c r="X88">
        <v>0</v>
      </c>
      <c r="Y88">
        <v>0</v>
      </c>
      <c r="Z88" s="4">
        <v>0</v>
      </c>
      <c r="AA88">
        <v>0</v>
      </c>
      <c r="AB88">
        <v>0</v>
      </c>
      <c r="AC88" s="23" t="str">
        <f t="shared" si="2"/>
        <v>NA</v>
      </c>
      <c r="AE88">
        <v>0</v>
      </c>
      <c r="AF88">
        <v>0</v>
      </c>
      <c r="AG88" s="5">
        <v>0</v>
      </c>
    </row>
    <row r="89" spans="1:33">
      <c r="A89" t="s">
        <v>131</v>
      </c>
      <c r="B89">
        <v>57</v>
      </c>
      <c r="C89">
        <v>0</v>
      </c>
      <c r="D89">
        <v>0</v>
      </c>
      <c r="E89">
        <v>0</v>
      </c>
      <c r="F89" s="4">
        <v>0</v>
      </c>
      <c r="G89" s="4">
        <v>0</v>
      </c>
      <c r="H89" s="4">
        <v>0</v>
      </c>
      <c r="J89">
        <v>0</v>
      </c>
      <c r="K89" s="5">
        <v>0</v>
      </c>
      <c r="L89">
        <v>0</v>
      </c>
      <c r="M89" s="4">
        <v>0</v>
      </c>
      <c r="N89">
        <v>0</v>
      </c>
      <c r="O89" s="4">
        <v>0</v>
      </c>
      <c r="P89">
        <v>0</v>
      </c>
      <c r="Q89" s="4">
        <v>0</v>
      </c>
      <c r="S89">
        <v>0</v>
      </c>
      <c r="T89" s="6">
        <v>0</v>
      </c>
      <c r="U89" s="5">
        <v>0</v>
      </c>
      <c r="V89">
        <v>0</v>
      </c>
      <c r="W89" s="5">
        <v>0</v>
      </c>
      <c r="X89">
        <v>0</v>
      </c>
      <c r="Y89">
        <v>0</v>
      </c>
      <c r="Z89" s="4">
        <v>0</v>
      </c>
      <c r="AA89">
        <v>0</v>
      </c>
      <c r="AB89">
        <v>0</v>
      </c>
      <c r="AC89" s="23" t="str">
        <f t="shared" si="2"/>
        <v>NA</v>
      </c>
      <c r="AE89">
        <v>0</v>
      </c>
      <c r="AF89">
        <v>0</v>
      </c>
      <c r="AG89" s="5">
        <v>0</v>
      </c>
    </row>
    <row r="90" spans="1:33">
      <c r="A90" t="s">
        <v>132</v>
      </c>
      <c r="B90">
        <v>57</v>
      </c>
      <c r="C90">
        <v>0</v>
      </c>
      <c r="D90">
        <v>0</v>
      </c>
      <c r="E90">
        <v>0</v>
      </c>
      <c r="F90" s="4">
        <v>0</v>
      </c>
      <c r="G90" s="4">
        <v>0</v>
      </c>
      <c r="H90" s="4">
        <v>0</v>
      </c>
      <c r="J90">
        <v>0</v>
      </c>
      <c r="K90" s="5">
        <v>0</v>
      </c>
      <c r="L90">
        <v>0</v>
      </c>
      <c r="M90" s="4">
        <v>0</v>
      </c>
      <c r="N90">
        <v>0</v>
      </c>
      <c r="O90" s="4">
        <v>0</v>
      </c>
      <c r="P90">
        <v>0</v>
      </c>
      <c r="Q90" s="4">
        <v>0</v>
      </c>
      <c r="S90">
        <v>0</v>
      </c>
      <c r="T90" s="6">
        <v>0</v>
      </c>
      <c r="U90" s="5">
        <v>0</v>
      </c>
      <c r="V90">
        <v>0</v>
      </c>
      <c r="W90" s="5">
        <v>0</v>
      </c>
      <c r="X90">
        <v>0</v>
      </c>
      <c r="Y90">
        <v>0</v>
      </c>
      <c r="Z90" s="4">
        <v>0</v>
      </c>
      <c r="AA90">
        <v>0</v>
      </c>
      <c r="AB90">
        <v>0</v>
      </c>
      <c r="AC90" s="23" t="str">
        <f t="shared" si="2"/>
        <v>NA</v>
      </c>
      <c r="AE90">
        <v>0</v>
      </c>
      <c r="AF90">
        <v>0</v>
      </c>
      <c r="AG90" s="5">
        <v>0</v>
      </c>
    </row>
    <row r="91" spans="1:33">
      <c r="A91" t="s">
        <v>133</v>
      </c>
      <c r="B91">
        <v>57</v>
      </c>
      <c r="C91">
        <v>0</v>
      </c>
      <c r="D91">
        <v>0</v>
      </c>
      <c r="E91">
        <v>0</v>
      </c>
      <c r="F91" s="4">
        <v>0</v>
      </c>
      <c r="G91" s="4">
        <v>0</v>
      </c>
      <c r="H91" s="4">
        <v>0</v>
      </c>
      <c r="J91">
        <v>0</v>
      </c>
      <c r="K91" s="5">
        <v>0</v>
      </c>
      <c r="L91">
        <v>0</v>
      </c>
      <c r="M91" s="4">
        <v>0</v>
      </c>
      <c r="N91">
        <v>0</v>
      </c>
      <c r="O91" s="4">
        <v>0</v>
      </c>
      <c r="P91">
        <v>0</v>
      </c>
      <c r="Q91" s="4">
        <v>0</v>
      </c>
      <c r="S91">
        <v>0</v>
      </c>
      <c r="T91" s="6">
        <v>0</v>
      </c>
      <c r="U91" s="5">
        <v>0</v>
      </c>
      <c r="V91">
        <v>0</v>
      </c>
      <c r="W91" s="5">
        <v>0</v>
      </c>
      <c r="X91">
        <v>0</v>
      </c>
      <c r="Y91">
        <v>0</v>
      </c>
      <c r="Z91" s="4">
        <v>0</v>
      </c>
      <c r="AA91">
        <v>0</v>
      </c>
      <c r="AB91">
        <v>0</v>
      </c>
      <c r="AC91" s="23" t="str">
        <f t="shared" si="2"/>
        <v>NA</v>
      </c>
      <c r="AE91">
        <v>0</v>
      </c>
      <c r="AF91">
        <v>0</v>
      </c>
      <c r="AG91" s="5">
        <v>0</v>
      </c>
    </row>
    <row r="92" spans="1:33">
      <c r="A92" t="s">
        <v>134</v>
      </c>
      <c r="B92">
        <v>57</v>
      </c>
      <c r="C92">
        <v>0</v>
      </c>
      <c r="D92">
        <v>0</v>
      </c>
      <c r="E92">
        <v>0</v>
      </c>
      <c r="F92" s="4">
        <v>0</v>
      </c>
      <c r="G92" s="4">
        <v>0</v>
      </c>
      <c r="H92" s="4">
        <v>0</v>
      </c>
      <c r="J92">
        <v>0</v>
      </c>
      <c r="K92" s="5">
        <v>0</v>
      </c>
      <c r="L92">
        <v>0</v>
      </c>
      <c r="M92" s="4">
        <v>0</v>
      </c>
      <c r="N92">
        <v>0</v>
      </c>
      <c r="O92" s="4">
        <v>0</v>
      </c>
      <c r="P92">
        <v>0</v>
      </c>
      <c r="Q92" s="4">
        <v>0</v>
      </c>
      <c r="S92">
        <v>0</v>
      </c>
      <c r="T92" s="6">
        <v>0</v>
      </c>
      <c r="U92" s="5">
        <v>0</v>
      </c>
      <c r="V92">
        <v>0</v>
      </c>
      <c r="W92" s="5">
        <v>0</v>
      </c>
      <c r="X92">
        <v>0</v>
      </c>
      <c r="Y92">
        <v>0</v>
      </c>
      <c r="Z92" s="4">
        <v>0</v>
      </c>
      <c r="AA92">
        <v>0</v>
      </c>
      <c r="AB92">
        <v>0</v>
      </c>
      <c r="AC92" s="23" t="str">
        <f t="shared" si="2"/>
        <v>NA</v>
      </c>
      <c r="AE92">
        <v>0</v>
      </c>
      <c r="AF92">
        <v>0</v>
      </c>
      <c r="AG92" s="5">
        <v>0</v>
      </c>
    </row>
    <row r="93" spans="1:33">
      <c r="A93" t="s">
        <v>135</v>
      </c>
      <c r="B93">
        <v>57</v>
      </c>
      <c r="C93">
        <v>0</v>
      </c>
      <c r="D93">
        <v>0</v>
      </c>
      <c r="E93">
        <v>0</v>
      </c>
      <c r="F93" s="4">
        <v>0</v>
      </c>
      <c r="G93" s="4">
        <v>0</v>
      </c>
      <c r="H93" s="4">
        <v>0</v>
      </c>
      <c r="J93">
        <v>0</v>
      </c>
      <c r="K93" s="5">
        <v>0</v>
      </c>
      <c r="L93">
        <v>0</v>
      </c>
      <c r="M93" s="4">
        <v>0</v>
      </c>
      <c r="N93">
        <v>0</v>
      </c>
      <c r="O93" s="4">
        <v>0</v>
      </c>
      <c r="P93">
        <v>0</v>
      </c>
      <c r="Q93" s="4">
        <v>0</v>
      </c>
      <c r="S93">
        <v>0</v>
      </c>
      <c r="T93" s="6">
        <v>0</v>
      </c>
      <c r="U93" s="5">
        <v>0</v>
      </c>
      <c r="V93">
        <v>0</v>
      </c>
      <c r="W93" s="5">
        <v>0</v>
      </c>
      <c r="X93">
        <v>0</v>
      </c>
      <c r="Y93">
        <v>0</v>
      </c>
      <c r="Z93" s="4">
        <v>0</v>
      </c>
      <c r="AA93">
        <v>0</v>
      </c>
      <c r="AB93">
        <v>0</v>
      </c>
      <c r="AC93" s="23" t="str">
        <f t="shared" si="2"/>
        <v>NA</v>
      </c>
      <c r="AE93">
        <v>0</v>
      </c>
      <c r="AF93">
        <v>0</v>
      </c>
      <c r="AG93" s="5">
        <v>0</v>
      </c>
    </row>
    <row r="94" spans="1:33">
      <c r="A94" t="s">
        <v>136</v>
      </c>
      <c r="B94">
        <v>57</v>
      </c>
      <c r="C94">
        <v>0</v>
      </c>
      <c r="D94">
        <v>0</v>
      </c>
      <c r="E94">
        <v>0</v>
      </c>
      <c r="F94" s="4">
        <v>0</v>
      </c>
      <c r="G94" s="4">
        <v>0</v>
      </c>
      <c r="H94" s="4">
        <v>0</v>
      </c>
      <c r="J94">
        <v>0</v>
      </c>
      <c r="K94" s="5">
        <v>0</v>
      </c>
      <c r="L94">
        <v>0</v>
      </c>
      <c r="M94" s="4">
        <v>0</v>
      </c>
      <c r="N94">
        <v>0</v>
      </c>
      <c r="O94" s="4">
        <v>0</v>
      </c>
      <c r="P94">
        <v>0</v>
      </c>
      <c r="Q94" s="4">
        <v>0</v>
      </c>
      <c r="S94">
        <v>0</v>
      </c>
      <c r="T94" s="6">
        <v>0</v>
      </c>
      <c r="U94" s="5">
        <v>0</v>
      </c>
      <c r="V94">
        <v>0</v>
      </c>
      <c r="W94" s="5">
        <v>0</v>
      </c>
      <c r="X94">
        <v>0</v>
      </c>
      <c r="Y94">
        <v>0</v>
      </c>
      <c r="Z94" s="4">
        <v>0</v>
      </c>
      <c r="AA94">
        <v>0</v>
      </c>
      <c r="AB94">
        <v>0</v>
      </c>
      <c r="AC94" s="23" t="str">
        <f t="shared" si="2"/>
        <v>NA</v>
      </c>
      <c r="AE94">
        <v>0</v>
      </c>
      <c r="AF94">
        <v>0</v>
      </c>
      <c r="AG94" s="5">
        <v>0</v>
      </c>
    </row>
    <row r="95" spans="1:33">
      <c r="A95" t="s">
        <v>137</v>
      </c>
      <c r="B95">
        <v>57</v>
      </c>
      <c r="C95">
        <v>0</v>
      </c>
      <c r="D95">
        <v>0</v>
      </c>
      <c r="E95">
        <v>0</v>
      </c>
      <c r="F95" s="4">
        <v>0</v>
      </c>
      <c r="G95" s="4">
        <v>0</v>
      </c>
      <c r="H95" s="4">
        <v>0</v>
      </c>
      <c r="J95">
        <v>0</v>
      </c>
      <c r="K95" s="5">
        <v>0</v>
      </c>
      <c r="L95">
        <v>0</v>
      </c>
      <c r="M95" s="4">
        <v>0</v>
      </c>
      <c r="N95">
        <v>0</v>
      </c>
      <c r="O95" s="4">
        <v>0</v>
      </c>
      <c r="P95">
        <v>0</v>
      </c>
      <c r="Q95" s="4">
        <v>0</v>
      </c>
      <c r="S95">
        <v>0</v>
      </c>
      <c r="T95" s="6">
        <v>0</v>
      </c>
      <c r="U95" s="5">
        <v>0</v>
      </c>
      <c r="V95">
        <v>0</v>
      </c>
      <c r="W95" s="5">
        <v>0</v>
      </c>
      <c r="X95">
        <v>0</v>
      </c>
      <c r="Y95">
        <v>0</v>
      </c>
      <c r="Z95" s="4">
        <v>0</v>
      </c>
      <c r="AA95">
        <v>0</v>
      </c>
      <c r="AB95">
        <v>0</v>
      </c>
      <c r="AC95" s="23" t="str">
        <f t="shared" si="2"/>
        <v>NA</v>
      </c>
      <c r="AE95">
        <v>0</v>
      </c>
      <c r="AF95">
        <v>0</v>
      </c>
      <c r="AG95" s="5">
        <v>0</v>
      </c>
    </row>
    <row r="96" spans="1:33">
      <c r="A96" t="s">
        <v>138</v>
      </c>
      <c r="B96">
        <v>57</v>
      </c>
      <c r="C96">
        <v>0</v>
      </c>
      <c r="D96">
        <v>0</v>
      </c>
      <c r="E96">
        <v>0</v>
      </c>
      <c r="F96" s="4">
        <v>0</v>
      </c>
      <c r="G96" s="4">
        <v>0</v>
      </c>
      <c r="H96" s="4">
        <v>0</v>
      </c>
      <c r="J96">
        <v>0</v>
      </c>
      <c r="K96" s="5">
        <v>0</v>
      </c>
      <c r="L96">
        <v>0</v>
      </c>
      <c r="M96" s="4">
        <v>0</v>
      </c>
      <c r="N96">
        <v>0</v>
      </c>
      <c r="O96" s="4">
        <v>0</v>
      </c>
      <c r="P96">
        <v>0</v>
      </c>
      <c r="Q96" s="4">
        <v>0</v>
      </c>
      <c r="S96">
        <v>0</v>
      </c>
      <c r="T96" s="6">
        <v>0</v>
      </c>
      <c r="U96" s="5">
        <v>0</v>
      </c>
      <c r="V96">
        <v>0</v>
      </c>
      <c r="W96" s="5">
        <v>0</v>
      </c>
      <c r="X96">
        <v>0</v>
      </c>
      <c r="Y96">
        <v>0</v>
      </c>
      <c r="Z96" s="4">
        <v>0</v>
      </c>
      <c r="AA96">
        <v>0</v>
      </c>
      <c r="AB96">
        <v>0</v>
      </c>
      <c r="AC96" s="23" t="str">
        <f t="shared" si="2"/>
        <v>NA</v>
      </c>
      <c r="AE96">
        <v>0</v>
      </c>
      <c r="AF96">
        <v>0</v>
      </c>
      <c r="AG96" s="5">
        <v>0</v>
      </c>
    </row>
    <row r="97" spans="1:33">
      <c r="A97" t="s">
        <v>139</v>
      </c>
      <c r="B97">
        <v>57</v>
      </c>
      <c r="C97">
        <v>0</v>
      </c>
      <c r="D97">
        <v>0</v>
      </c>
      <c r="E97">
        <v>0</v>
      </c>
      <c r="F97" s="4">
        <v>0</v>
      </c>
      <c r="G97" s="4">
        <v>0</v>
      </c>
      <c r="H97" s="4">
        <v>0</v>
      </c>
      <c r="J97">
        <v>0</v>
      </c>
      <c r="K97" s="5">
        <v>0</v>
      </c>
      <c r="L97">
        <v>0</v>
      </c>
      <c r="M97" s="4">
        <v>0</v>
      </c>
      <c r="N97">
        <v>0</v>
      </c>
      <c r="O97" s="4">
        <v>0</v>
      </c>
      <c r="P97">
        <v>0</v>
      </c>
      <c r="Q97" s="4">
        <v>0</v>
      </c>
      <c r="S97">
        <v>0</v>
      </c>
      <c r="T97" s="6">
        <v>0</v>
      </c>
      <c r="U97" s="5">
        <v>0</v>
      </c>
      <c r="V97">
        <v>0</v>
      </c>
      <c r="W97" s="5">
        <v>0</v>
      </c>
      <c r="X97">
        <v>0</v>
      </c>
      <c r="Y97">
        <v>0</v>
      </c>
      <c r="Z97" s="4">
        <v>0</v>
      </c>
      <c r="AA97">
        <v>0</v>
      </c>
      <c r="AB97">
        <v>0</v>
      </c>
      <c r="AC97" s="23" t="str">
        <f t="shared" si="2"/>
        <v>NA</v>
      </c>
      <c r="AE97">
        <v>0</v>
      </c>
      <c r="AF97">
        <v>0</v>
      </c>
      <c r="AG97" s="5">
        <v>0</v>
      </c>
    </row>
    <row r="98" spans="1:33">
      <c r="A98" t="s">
        <v>140</v>
      </c>
      <c r="B98">
        <v>57</v>
      </c>
      <c r="C98">
        <v>0</v>
      </c>
      <c r="D98">
        <v>0</v>
      </c>
      <c r="E98">
        <v>0</v>
      </c>
      <c r="F98" s="4">
        <v>0</v>
      </c>
      <c r="G98" s="4">
        <v>0</v>
      </c>
      <c r="H98" s="4">
        <v>0</v>
      </c>
      <c r="J98">
        <v>0</v>
      </c>
      <c r="K98" s="5">
        <v>0</v>
      </c>
      <c r="L98">
        <v>0</v>
      </c>
      <c r="M98" s="4">
        <v>0</v>
      </c>
      <c r="N98">
        <v>0</v>
      </c>
      <c r="O98" s="4">
        <v>0</v>
      </c>
      <c r="P98">
        <v>0</v>
      </c>
      <c r="Q98" s="4">
        <v>0</v>
      </c>
      <c r="S98">
        <v>0</v>
      </c>
      <c r="T98" s="6">
        <v>0</v>
      </c>
      <c r="U98" s="5">
        <v>0</v>
      </c>
      <c r="V98">
        <v>0</v>
      </c>
      <c r="W98" s="5">
        <v>0</v>
      </c>
      <c r="X98">
        <v>0</v>
      </c>
      <c r="Y98">
        <v>0</v>
      </c>
      <c r="Z98" s="4">
        <v>0</v>
      </c>
      <c r="AA98">
        <v>0</v>
      </c>
      <c r="AB98">
        <v>0</v>
      </c>
      <c r="AC98" s="23" t="str">
        <f t="shared" si="2"/>
        <v>NA</v>
      </c>
      <c r="AE98">
        <v>0</v>
      </c>
      <c r="AF98">
        <v>0</v>
      </c>
      <c r="AG98" s="5">
        <v>0</v>
      </c>
    </row>
    <row r="99" spans="1:33">
      <c r="A99" t="s">
        <v>141</v>
      </c>
      <c r="B99">
        <v>57</v>
      </c>
      <c r="C99">
        <v>0</v>
      </c>
      <c r="D99">
        <v>0</v>
      </c>
      <c r="E99">
        <v>0</v>
      </c>
      <c r="F99" s="4">
        <v>0</v>
      </c>
      <c r="G99" s="4">
        <v>0</v>
      </c>
      <c r="H99" s="4">
        <v>0</v>
      </c>
      <c r="J99">
        <v>0</v>
      </c>
      <c r="K99" s="5">
        <v>0</v>
      </c>
      <c r="L99">
        <v>0</v>
      </c>
      <c r="M99" s="4">
        <v>0</v>
      </c>
      <c r="N99">
        <v>0</v>
      </c>
      <c r="O99" s="4">
        <v>0</v>
      </c>
      <c r="P99">
        <v>0</v>
      </c>
      <c r="Q99" s="4">
        <v>0</v>
      </c>
      <c r="S99">
        <v>0</v>
      </c>
      <c r="T99" s="6">
        <v>0</v>
      </c>
      <c r="U99" s="5">
        <v>0</v>
      </c>
      <c r="V99">
        <v>0</v>
      </c>
      <c r="W99" s="5">
        <v>0</v>
      </c>
      <c r="X99">
        <v>0</v>
      </c>
      <c r="Y99">
        <v>0</v>
      </c>
      <c r="Z99" s="4">
        <v>0</v>
      </c>
      <c r="AA99">
        <v>0</v>
      </c>
      <c r="AB99">
        <v>0</v>
      </c>
      <c r="AC99" s="23" t="str">
        <f t="shared" si="2"/>
        <v>NA</v>
      </c>
      <c r="AE99">
        <v>0</v>
      </c>
      <c r="AF99">
        <v>0</v>
      </c>
      <c r="AG99" s="5">
        <v>0</v>
      </c>
    </row>
    <row r="100" spans="1:33">
      <c r="A100" t="s">
        <v>142</v>
      </c>
      <c r="B100">
        <v>57</v>
      </c>
      <c r="C100">
        <v>0</v>
      </c>
      <c r="D100">
        <v>0</v>
      </c>
      <c r="E100">
        <v>0</v>
      </c>
      <c r="F100" s="4">
        <v>0</v>
      </c>
      <c r="G100" s="4">
        <v>0</v>
      </c>
      <c r="H100" s="4">
        <v>0</v>
      </c>
      <c r="J100">
        <v>0</v>
      </c>
      <c r="K100" s="5">
        <v>0</v>
      </c>
      <c r="L100">
        <v>0</v>
      </c>
      <c r="M100" s="4">
        <v>0</v>
      </c>
      <c r="N100">
        <v>0</v>
      </c>
      <c r="O100" s="4">
        <v>0</v>
      </c>
      <c r="P100">
        <v>0</v>
      </c>
      <c r="Q100" s="4">
        <v>0</v>
      </c>
      <c r="S100">
        <v>0</v>
      </c>
      <c r="T100" s="6">
        <v>0</v>
      </c>
      <c r="U100" s="5">
        <v>0</v>
      </c>
      <c r="V100">
        <v>0</v>
      </c>
      <c r="W100" s="5">
        <v>0</v>
      </c>
      <c r="X100">
        <v>0</v>
      </c>
      <c r="Y100">
        <v>0</v>
      </c>
      <c r="Z100" s="4">
        <v>0</v>
      </c>
      <c r="AA100">
        <v>0</v>
      </c>
      <c r="AB100">
        <v>0</v>
      </c>
      <c r="AC100" s="23" t="str">
        <f t="shared" ref="AC100:AC125" si="3">IF(AA100*AB100=0,"NA",IF(AA100/AB100&gt;1.1,"Late",IF(AA100/AB100&lt;0.9,"Early","Balanced")))</f>
        <v>NA</v>
      </c>
      <c r="AE100">
        <v>0</v>
      </c>
      <c r="AF100">
        <v>0</v>
      </c>
      <c r="AG100" s="5">
        <v>0</v>
      </c>
    </row>
    <row r="101" spans="1:33">
      <c r="A101" t="s">
        <v>143</v>
      </c>
      <c r="B101">
        <v>57</v>
      </c>
      <c r="C101">
        <v>0</v>
      </c>
      <c r="D101">
        <v>0</v>
      </c>
      <c r="E101">
        <v>0</v>
      </c>
      <c r="F101" s="4">
        <v>0</v>
      </c>
      <c r="G101" s="4">
        <v>0</v>
      </c>
      <c r="H101" s="4">
        <v>0</v>
      </c>
      <c r="J101">
        <v>0</v>
      </c>
      <c r="K101" s="5">
        <v>0</v>
      </c>
      <c r="L101">
        <v>0</v>
      </c>
      <c r="M101" s="4">
        <v>0</v>
      </c>
      <c r="N101">
        <v>0</v>
      </c>
      <c r="O101" s="4">
        <v>0</v>
      </c>
      <c r="P101">
        <v>0</v>
      </c>
      <c r="Q101" s="4">
        <v>0</v>
      </c>
      <c r="S101">
        <v>0</v>
      </c>
      <c r="T101" s="6">
        <v>0</v>
      </c>
      <c r="U101" s="5">
        <v>0</v>
      </c>
      <c r="V101">
        <v>0</v>
      </c>
      <c r="W101" s="5">
        <v>0</v>
      </c>
      <c r="X101">
        <v>0</v>
      </c>
      <c r="Y101">
        <v>0</v>
      </c>
      <c r="Z101" s="4">
        <v>0</v>
      </c>
      <c r="AA101">
        <v>0</v>
      </c>
      <c r="AB101">
        <v>0</v>
      </c>
      <c r="AC101" s="23" t="str">
        <f t="shared" si="3"/>
        <v>NA</v>
      </c>
      <c r="AE101">
        <v>0</v>
      </c>
      <c r="AF101">
        <v>0</v>
      </c>
      <c r="AG101" s="5">
        <v>0</v>
      </c>
    </row>
    <row r="102" spans="1:33">
      <c r="A102" t="s">
        <v>144</v>
      </c>
      <c r="B102">
        <v>57</v>
      </c>
      <c r="C102">
        <v>0</v>
      </c>
      <c r="D102">
        <v>0</v>
      </c>
      <c r="E102">
        <v>0</v>
      </c>
      <c r="F102" s="4">
        <v>0</v>
      </c>
      <c r="G102" s="4">
        <v>0</v>
      </c>
      <c r="H102" s="4">
        <v>0</v>
      </c>
      <c r="J102">
        <v>0</v>
      </c>
      <c r="K102" s="5">
        <v>0</v>
      </c>
      <c r="L102">
        <v>0</v>
      </c>
      <c r="M102" s="4">
        <v>0</v>
      </c>
      <c r="N102">
        <v>0</v>
      </c>
      <c r="O102" s="4">
        <v>0</v>
      </c>
      <c r="P102">
        <v>0</v>
      </c>
      <c r="Q102" s="4">
        <v>0</v>
      </c>
      <c r="S102">
        <v>0</v>
      </c>
      <c r="T102" s="6">
        <v>0</v>
      </c>
      <c r="U102" s="5">
        <v>0</v>
      </c>
      <c r="V102">
        <v>0</v>
      </c>
      <c r="W102" s="5">
        <v>0</v>
      </c>
      <c r="X102">
        <v>0</v>
      </c>
      <c r="Y102">
        <v>0</v>
      </c>
      <c r="Z102" s="4">
        <v>0</v>
      </c>
      <c r="AA102">
        <v>0</v>
      </c>
      <c r="AB102">
        <v>0</v>
      </c>
      <c r="AC102" s="23" t="str">
        <f t="shared" si="3"/>
        <v>NA</v>
      </c>
      <c r="AE102">
        <v>0</v>
      </c>
      <c r="AF102">
        <v>0</v>
      </c>
      <c r="AG102" s="5">
        <v>0</v>
      </c>
    </row>
    <row r="103" spans="1:33">
      <c r="A103" t="s">
        <v>145</v>
      </c>
      <c r="B103">
        <v>57</v>
      </c>
      <c r="C103">
        <v>0</v>
      </c>
      <c r="D103">
        <v>0</v>
      </c>
      <c r="E103">
        <v>0</v>
      </c>
      <c r="F103" s="4">
        <v>0</v>
      </c>
      <c r="G103" s="4">
        <v>0</v>
      </c>
      <c r="H103" s="4">
        <v>0</v>
      </c>
      <c r="J103">
        <v>0</v>
      </c>
      <c r="K103" s="5">
        <v>0</v>
      </c>
      <c r="L103">
        <v>0</v>
      </c>
      <c r="M103" s="4">
        <v>0</v>
      </c>
      <c r="N103">
        <v>0</v>
      </c>
      <c r="O103" s="4">
        <v>0</v>
      </c>
      <c r="P103">
        <v>0</v>
      </c>
      <c r="Q103" s="4">
        <v>0</v>
      </c>
      <c r="S103">
        <v>0</v>
      </c>
      <c r="T103" s="6">
        <v>0</v>
      </c>
      <c r="U103" s="5">
        <v>0</v>
      </c>
      <c r="V103">
        <v>0</v>
      </c>
      <c r="W103" s="5">
        <v>0</v>
      </c>
      <c r="X103">
        <v>0</v>
      </c>
      <c r="Y103">
        <v>0</v>
      </c>
      <c r="Z103" s="4">
        <v>0</v>
      </c>
      <c r="AA103">
        <v>0</v>
      </c>
      <c r="AB103">
        <v>0</v>
      </c>
      <c r="AC103" s="23" t="str">
        <f t="shared" si="3"/>
        <v>NA</v>
      </c>
      <c r="AE103">
        <v>0</v>
      </c>
      <c r="AF103">
        <v>0</v>
      </c>
      <c r="AG103" s="5">
        <v>0</v>
      </c>
    </row>
    <row r="104" spans="1:33">
      <c r="A104" t="s">
        <v>146</v>
      </c>
      <c r="B104">
        <v>57</v>
      </c>
      <c r="C104">
        <v>0</v>
      </c>
      <c r="D104">
        <v>0</v>
      </c>
      <c r="E104">
        <v>0</v>
      </c>
      <c r="F104" s="4">
        <v>0</v>
      </c>
      <c r="G104" s="4">
        <v>0</v>
      </c>
      <c r="H104" s="4">
        <v>0</v>
      </c>
      <c r="J104">
        <v>0</v>
      </c>
      <c r="K104" s="5">
        <v>0</v>
      </c>
      <c r="L104">
        <v>0</v>
      </c>
      <c r="M104" s="4">
        <v>0</v>
      </c>
      <c r="N104">
        <v>0</v>
      </c>
      <c r="O104" s="4">
        <v>0</v>
      </c>
      <c r="P104">
        <v>0</v>
      </c>
      <c r="Q104" s="4">
        <v>0</v>
      </c>
      <c r="S104">
        <v>0</v>
      </c>
      <c r="T104" s="6">
        <v>0</v>
      </c>
      <c r="U104" s="5">
        <v>0</v>
      </c>
      <c r="V104">
        <v>0</v>
      </c>
      <c r="W104" s="5">
        <v>0</v>
      </c>
      <c r="X104">
        <v>0</v>
      </c>
      <c r="Y104">
        <v>0</v>
      </c>
      <c r="Z104" s="4">
        <v>0</v>
      </c>
      <c r="AA104">
        <v>0</v>
      </c>
      <c r="AB104">
        <v>0</v>
      </c>
      <c r="AC104" s="23" t="str">
        <f t="shared" si="3"/>
        <v>NA</v>
      </c>
      <c r="AE104">
        <v>0</v>
      </c>
      <c r="AF104">
        <v>0</v>
      </c>
      <c r="AG104" s="5">
        <v>0</v>
      </c>
    </row>
    <row r="105" spans="1:33">
      <c r="A105" t="s">
        <v>147</v>
      </c>
      <c r="B105">
        <v>57</v>
      </c>
      <c r="C105">
        <v>0</v>
      </c>
      <c r="D105">
        <v>0</v>
      </c>
      <c r="E105">
        <v>0</v>
      </c>
      <c r="F105" s="4">
        <v>0</v>
      </c>
      <c r="G105" s="4">
        <v>0</v>
      </c>
      <c r="H105" s="4">
        <v>0</v>
      </c>
      <c r="J105">
        <v>0</v>
      </c>
      <c r="K105" s="5">
        <v>0</v>
      </c>
      <c r="L105">
        <v>0</v>
      </c>
      <c r="M105" s="4">
        <v>0</v>
      </c>
      <c r="N105">
        <v>0</v>
      </c>
      <c r="O105" s="4">
        <v>0</v>
      </c>
      <c r="P105">
        <v>0</v>
      </c>
      <c r="Q105" s="4">
        <v>0</v>
      </c>
      <c r="S105">
        <v>0</v>
      </c>
      <c r="T105" s="6">
        <v>0</v>
      </c>
      <c r="U105" s="5">
        <v>0</v>
      </c>
      <c r="V105">
        <v>0</v>
      </c>
      <c r="W105" s="5">
        <v>0</v>
      </c>
      <c r="X105">
        <v>0</v>
      </c>
      <c r="Y105">
        <v>0</v>
      </c>
      <c r="Z105" s="4">
        <v>0</v>
      </c>
      <c r="AA105">
        <v>0</v>
      </c>
      <c r="AB105">
        <v>0</v>
      </c>
      <c r="AC105" s="23" t="str">
        <f t="shared" si="3"/>
        <v>NA</v>
      </c>
      <c r="AE105">
        <v>0</v>
      </c>
      <c r="AF105">
        <v>0</v>
      </c>
      <c r="AG105" s="5">
        <v>0</v>
      </c>
    </row>
    <row r="106" spans="1:33">
      <c r="A106" t="s">
        <v>148</v>
      </c>
      <c r="B106">
        <v>57</v>
      </c>
      <c r="C106">
        <v>0</v>
      </c>
      <c r="D106">
        <v>0</v>
      </c>
      <c r="E106">
        <v>0</v>
      </c>
      <c r="F106" s="4">
        <v>0</v>
      </c>
      <c r="G106" s="4">
        <v>0</v>
      </c>
      <c r="H106" s="4">
        <v>0</v>
      </c>
      <c r="J106">
        <v>0</v>
      </c>
      <c r="K106" s="5">
        <v>0</v>
      </c>
      <c r="L106">
        <v>0</v>
      </c>
      <c r="M106" s="4">
        <v>0</v>
      </c>
      <c r="N106">
        <v>0</v>
      </c>
      <c r="O106" s="4">
        <v>0</v>
      </c>
      <c r="P106">
        <v>0</v>
      </c>
      <c r="Q106" s="4">
        <v>0</v>
      </c>
      <c r="S106">
        <v>0</v>
      </c>
      <c r="T106" s="6">
        <v>0</v>
      </c>
      <c r="U106" s="5">
        <v>0</v>
      </c>
      <c r="V106">
        <v>0</v>
      </c>
      <c r="W106" s="5">
        <v>0</v>
      </c>
      <c r="X106">
        <v>0</v>
      </c>
      <c r="Y106">
        <v>0</v>
      </c>
      <c r="Z106" s="4">
        <v>0</v>
      </c>
      <c r="AA106">
        <v>0</v>
      </c>
      <c r="AB106">
        <v>0</v>
      </c>
      <c r="AC106" s="23" t="str">
        <f t="shared" si="3"/>
        <v>NA</v>
      </c>
      <c r="AE106">
        <v>0</v>
      </c>
      <c r="AF106">
        <v>0</v>
      </c>
      <c r="AG106" s="5">
        <v>0</v>
      </c>
    </row>
    <row r="107" spans="1:33">
      <c r="A107" t="s">
        <v>149</v>
      </c>
      <c r="B107">
        <v>57</v>
      </c>
      <c r="C107">
        <v>0</v>
      </c>
      <c r="D107">
        <v>0</v>
      </c>
      <c r="E107">
        <v>0</v>
      </c>
      <c r="F107" s="4">
        <v>0</v>
      </c>
      <c r="G107" s="4">
        <v>0</v>
      </c>
      <c r="H107" s="4">
        <v>0</v>
      </c>
      <c r="J107">
        <v>0</v>
      </c>
      <c r="K107" s="5">
        <v>0</v>
      </c>
      <c r="L107">
        <v>0</v>
      </c>
      <c r="M107" s="4">
        <v>0</v>
      </c>
      <c r="N107">
        <v>0</v>
      </c>
      <c r="O107" s="4">
        <v>0</v>
      </c>
      <c r="P107">
        <v>0</v>
      </c>
      <c r="Q107" s="4">
        <v>0</v>
      </c>
      <c r="S107">
        <v>0</v>
      </c>
      <c r="T107" s="6">
        <v>0</v>
      </c>
      <c r="U107" s="5">
        <v>0</v>
      </c>
      <c r="V107">
        <v>0</v>
      </c>
      <c r="W107" s="5">
        <v>0</v>
      </c>
      <c r="X107">
        <v>0</v>
      </c>
      <c r="Y107">
        <v>0</v>
      </c>
      <c r="Z107" s="4">
        <v>0</v>
      </c>
      <c r="AA107">
        <v>0</v>
      </c>
      <c r="AB107">
        <v>0</v>
      </c>
      <c r="AC107" s="23" t="str">
        <f t="shared" si="3"/>
        <v>NA</v>
      </c>
      <c r="AE107">
        <v>0</v>
      </c>
      <c r="AF107">
        <v>0</v>
      </c>
      <c r="AG107" s="5">
        <v>0</v>
      </c>
    </row>
    <row r="108" spans="1:33">
      <c r="A108" t="s">
        <v>150</v>
      </c>
      <c r="B108">
        <v>57</v>
      </c>
      <c r="C108">
        <v>0</v>
      </c>
      <c r="D108">
        <v>0</v>
      </c>
      <c r="E108">
        <v>0</v>
      </c>
      <c r="F108" s="4">
        <v>0</v>
      </c>
      <c r="G108" s="4">
        <v>0</v>
      </c>
      <c r="H108" s="4">
        <v>0</v>
      </c>
      <c r="J108">
        <v>0</v>
      </c>
      <c r="K108" s="5">
        <v>0</v>
      </c>
      <c r="L108">
        <v>0</v>
      </c>
      <c r="M108" s="4">
        <v>0</v>
      </c>
      <c r="N108">
        <v>0</v>
      </c>
      <c r="O108" s="4">
        <v>0</v>
      </c>
      <c r="P108">
        <v>0</v>
      </c>
      <c r="Q108" s="4">
        <v>0</v>
      </c>
      <c r="S108">
        <v>0</v>
      </c>
      <c r="T108" s="6">
        <v>0</v>
      </c>
      <c r="U108" s="5">
        <v>0</v>
      </c>
      <c r="V108">
        <v>0</v>
      </c>
      <c r="W108" s="5">
        <v>0</v>
      </c>
      <c r="X108">
        <v>0</v>
      </c>
      <c r="Y108">
        <v>0</v>
      </c>
      <c r="Z108" s="4">
        <v>0</v>
      </c>
      <c r="AA108">
        <v>0</v>
      </c>
      <c r="AB108">
        <v>0</v>
      </c>
      <c r="AC108" s="23" t="str">
        <f t="shared" si="3"/>
        <v>NA</v>
      </c>
      <c r="AE108">
        <v>0</v>
      </c>
      <c r="AF108">
        <v>0</v>
      </c>
      <c r="AG108" s="5">
        <v>0</v>
      </c>
    </row>
    <row r="109" spans="1:33">
      <c r="A109" t="s">
        <v>151</v>
      </c>
      <c r="B109">
        <v>57</v>
      </c>
      <c r="C109">
        <v>0</v>
      </c>
      <c r="D109">
        <v>0</v>
      </c>
      <c r="E109">
        <v>0</v>
      </c>
      <c r="F109" s="4">
        <v>0</v>
      </c>
      <c r="G109" s="4">
        <v>0</v>
      </c>
      <c r="H109" s="4">
        <v>0</v>
      </c>
      <c r="J109">
        <v>0</v>
      </c>
      <c r="K109" s="5">
        <v>0</v>
      </c>
      <c r="L109">
        <v>0</v>
      </c>
      <c r="M109" s="4">
        <v>0</v>
      </c>
      <c r="N109">
        <v>0</v>
      </c>
      <c r="O109" s="4">
        <v>0</v>
      </c>
      <c r="P109">
        <v>0</v>
      </c>
      <c r="Q109" s="4">
        <v>0</v>
      </c>
      <c r="S109">
        <v>0</v>
      </c>
      <c r="T109" s="6">
        <v>0</v>
      </c>
      <c r="U109" s="5">
        <v>0</v>
      </c>
      <c r="V109">
        <v>0</v>
      </c>
      <c r="W109" s="5">
        <v>0</v>
      </c>
      <c r="X109">
        <v>0</v>
      </c>
      <c r="Y109">
        <v>0</v>
      </c>
      <c r="Z109" s="4">
        <v>0</v>
      </c>
      <c r="AA109">
        <v>0</v>
      </c>
      <c r="AB109">
        <v>0</v>
      </c>
      <c r="AC109" s="23" t="str">
        <f t="shared" si="3"/>
        <v>NA</v>
      </c>
      <c r="AE109">
        <v>0</v>
      </c>
      <c r="AF109">
        <v>0</v>
      </c>
      <c r="AG109" s="5">
        <v>0</v>
      </c>
    </row>
    <row r="110" spans="1:33">
      <c r="A110" t="s">
        <v>152</v>
      </c>
      <c r="B110">
        <v>57</v>
      </c>
      <c r="C110">
        <v>0</v>
      </c>
      <c r="D110">
        <v>0</v>
      </c>
      <c r="E110">
        <v>0</v>
      </c>
      <c r="F110" s="4">
        <v>0</v>
      </c>
      <c r="G110" s="4">
        <v>0</v>
      </c>
      <c r="H110" s="4">
        <v>0</v>
      </c>
      <c r="J110">
        <v>0</v>
      </c>
      <c r="K110" s="5">
        <v>0</v>
      </c>
      <c r="L110">
        <v>0</v>
      </c>
      <c r="M110" s="4">
        <v>0</v>
      </c>
      <c r="N110">
        <v>0</v>
      </c>
      <c r="O110" s="4">
        <v>0</v>
      </c>
      <c r="P110">
        <v>0</v>
      </c>
      <c r="Q110" s="4">
        <v>0</v>
      </c>
      <c r="S110">
        <v>0</v>
      </c>
      <c r="T110" s="6">
        <v>0</v>
      </c>
      <c r="U110" s="5">
        <v>0</v>
      </c>
      <c r="V110">
        <v>0</v>
      </c>
      <c r="W110" s="5">
        <v>0</v>
      </c>
      <c r="X110">
        <v>0</v>
      </c>
      <c r="Y110">
        <v>0</v>
      </c>
      <c r="Z110" s="4">
        <v>0</v>
      </c>
      <c r="AA110">
        <v>0</v>
      </c>
      <c r="AB110">
        <v>0</v>
      </c>
      <c r="AC110" s="23" t="str">
        <f t="shared" si="3"/>
        <v>NA</v>
      </c>
      <c r="AE110">
        <v>0</v>
      </c>
      <c r="AF110">
        <v>0</v>
      </c>
      <c r="AG110" s="5">
        <v>0</v>
      </c>
    </row>
    <row r="111" spans="1:33">
      <c r="A111" t="s">
        <v>153</v>
      </c>
      <c r="B111">
        <v>57</v>
      </c>
      <c r="C111">
        <v>0</v>
      </c>
      <c r="D111">
        <v>0</v>
      </c>
      <c r="E111">
        <v>0</v>
      </c>
      <c r="F111" s="4">
        <v>0</v>
      </c>
      <c r="G111" s="4">
        <v>0</v>
      </c>
      <c r="H111" s="4">
        <v>0</v>
      </c>
      <c r="J111">
        <v>0</v>
      </c>
      <c r="K111" s="5">
        <v>0</v>
      </c>
      <c r="L111">
        <v>0</v>
      </c>
      <c r="M111" s="4">
        <v>0</v>
      </c>
      <c r="N111">
        <v>0</v>
      </c>
      <c r="O111" s="4">
        <v>0</v>
      </c>
      <c r="P111">
        <v>0</v>
      </c>
      <c r="Q111" s="4">
        <v>0</v>
      </c>
      <c r="S111">
        <v>0</v>
      </c>
      <c r="T111" s="6">
        <v>0</v>
      </c>
      <c r="U111" s="5">
        <v>0</v>
      </c>
      <c r="V111">
        <v>0</v>
      </c>
      <c r="W111" s="5">
        <v>0</v>
      </c>
      <c r="X111">
        <v>0</v>
      </c>
      <c r="Y111">
        <v>0</v>
      </c>
      <c r="Z111" s="4">
        <v>0</v>
      </c>
      <c r="AA111">
        <v>0</v>
      </c>
      <c r="AB111">
        <v>0</v>
      </c>
      <c r="AC111" s="23" t="str">
        <f t="shared" si="3"/>
        <v>NA</v>
      </c>
      <c r="AE111">
        <v>0</v>
      </c>
      <c r="AF111">
        <v>0</v>
      </c>
      <c r="AG111" s="5">
        <v>0</v>
      </c>
    </row>
    <row r="112" spans="1:33">
      <c r="A112" t="s">
        <v>154</v>
      </c>
      <c r="B112">
        <v>57</v>
      </c>
      <c r="C112">
        <v>0</v>
      </c>
      <c r="D112">
        <v>0</v>
      </c>
      <c r="E112">
        <v>0</v>
      </c>
      <c r="F112" s="4">
        <v>0</v>
      </c>
      <c r="G112" s="4">
        <v>0</v>
      </c>
      <c r="H112" s="4">
        <v>0</v>
      </c>
      <c r="J112">
        <v>0</v>
      </c>
      <c r="K112" s="5">
        <v>0</v>
      </c>
      <c r="L112">
        <v>0</v>
      </c>
      <c r="M112" s="4">
        <v>0</v>
      </c>
      <c r="N112">
        <v>0</v>
      </c>
      <c r="O112" s="4">
        <v>0</v>
      </c>
      <c r="P112">
        <v>0</v>
      </c>
      <c r="Q112" s="4">
        <v>0</v>
      </c>
      <c r="S112">
        <v>0</v>
      </c>
      <c r="T112" s="6">
        <v>0</v>
      </c>
      <c r="U112" s="5">
        <v>0</v>
      </c>
      <c r="V112">
        <v>0</v>
      </c>
      <c r="W112" s="5">
        <v>0</v>
      </c>
      <c r="X112">
        <v>0</v>
      </c>
      <c r="Y112">
        <v>0</v>
      </c>
      <c r="Z112" s="4">
        <v>0</v>
      </c>
      <c r="AA112">
        <v>0</v>
      </c>
      <c r="AB112">
        <v>0</v>
      </c>
      <c r="AC112" s="23" t="str">
        <f t="shared" si="3"/>
        <v>NA</v>
      </c>
      <c r="AE112">
        <v>0</v>
      </c>
      <c r="AF112">
        <v>0</v>
      </c>
      <c r="AG112" s="5">
        <v>0</v>
      </c>
    </row>
    <row r="113" spans="1:33">
      <c r="A113" t="s">
        <v>155</v>
      </c>
      <c r="B113">
        <v>57</v>
      </c>
      <c r="C113">
        <v>0</v>
      </c>
      <c r="D113">
        <v>0</v>
      </c>
      <c r="E113">
        <v>0</v>
      </c>
      <c r="F113" s="4">
        <v>0</v>
      </c>
      <c r="G113" s="4">
        <v>0</v>
      </c>
      <c r="H113" s="4">
        <v>0</v>
      </c>
      <c r="J113">
        <v>0</v>
      </c>
      <c r="K113" s="5">
        <v>0</v>
      </c>
      <c r="L113">
        <v>0</v>
      </c>
      <c r="M113" s="4">
        <v>0</v>
      </c>
      <c r="N113">
        <v>0</v>
      </c>
      <c r="O113" s="4">
        <v>0</v>
      </c>
      <c r="P113">
        <v>0</v>
      </c>
      <c r="Q113" s="4">
        <v>0</v>
      </c>
      <c r="S113">
        <v>0</v>
      </c>
      <c r="T113" s="6">
        <v>0</v>
      </c>
      <c r="U113" s="5">
        <v>0</v>
      </c>
      <c r="V113">
        <v>0</v>
      </c>
      <c r="W113" s="5">
        <v>0</v>
      </c>
      <c r="X113">
        <v>0</v>
      </c>
      <c r="Y113">
        <v>0</v>
      </c>
      <c r="Z113" s="4">
        <v>0</v>
      </c>
      <c r="AA113">
        <v>0</v>
      </c>
      <c r="AB113">
        <v>0</v>
      </c>
      <c r="AC113" s="23" t="str">
        <f t="shared" si="3"/>
        <v>NA</v>
      </c>
      <c r="AE113">
        <v>0</v>
      </c>
      <c r="AF113">
        <v>0</v>
      </c>
      <c r="AG113" s="5">
        <v>0</v>
      </c>
    </row>
    <row r="114" spans="1:33">
      <c r="A114" t="s">
        <v>156</v>
      </c>
      <c r="B114">
        <v>57</v>
      </c>
      <c r="C114">
        <v>0</v>
      </c>
      <c r="D114">
        <v>0</v>
      </c>
      <c r="E114">
        <v>0</v>
      </c>
      <c r="F114" s="4">
        <v>0</v>
      </c>
      <c r="G114" s="4">
        <v>0</v>
      </c>
      <c r="H114" s="4">
        <v>0</v>
      </c>
      <c r="J114">
        <v>0</v>
      </c>
      <c r="K114" s="5">
        <v>0</v>
      </c>
      <c r="L114">
        <v>0</v>
      </c>
      <c r="M114" s="4">
        <v>0</v>
      </c>
      <c r="N114">
        <v>0</v>
      </c>
      <c r="O114" s="4">
        <v>0</v>
      </c>
      <c r="P114">
        <v>0</v>
      </c>
      <c r="Q114" s="4">
        <v>0</v>
      </c>
      <c r="S114">
        <v>0</v>
      </c>
      <c r="T114" s="6">
        <v>0</v>
      </c>
      <c r="U114" s="5">
        <v>0</v>
      </c>
      <c r="V114">
        <v>0</v>
      </c>
      <c r="W114" s="5">
        <v>0</v>
      </c>
      <c r="X114">
        <v>0</v>
      </c>
      <c r="Y114">
        <v>0</v>
      </c>
      <c r="Z114" s="4">
        <v>0</v>
      </c>
      <c r="AA114">
        <v>0</v>
      </c>
      <c r="AB114">
        <v>0</v>
      </c>
      <c r="AC114" s="23" t="str">
        <f t="shared" si="3"/>
        <v>NA</v>
      </c>
      <c r="AE114">
        <v>0</v>
      </c>
      <c r="AF114">
        <v>0</v>
      </c>
      <c r="AG114" s="5">
        <v>0</v>
      </c>
    </row>
    <row r="115" spans="1:33">
      <c r="A115" t="s">
        <v>157</v>
      </c>
      <c r="B115">
        <v>57</v>
      </c>
      <c r="C115">
        <v>0</v>
      </c>
      <c r="D115">
        <v>0</v>
      </c>
      <c r="E115">
        <v>0</v>
      </c>
      <c r="F115" s="4">
        <v>0</v>
      </c>
      <c r="G115" s="4">
        <v>0</v>
      </c>
      <c r="H115" s="4">
        <v>0</v>
      </c>
      <c r="J115">
        <v>0</v>
      </c>
      <c r="K115" s="5">
        <v>0</v>
      </c>
      <c r="L115">
        <v>0</v>
      </c>
      <c r="M115" s="4">
        <v>0</v>
      </c>
      <c r="N115">
        <v>0</v>
      </c>
      <c r="O115" s="4">
        <v>0</v>
      </c>
      <c r="P115">
        <v>0</v>
      </c>
      <c r="Q115" s="4">
        <v>0</v>
      </c>
      <c r="S115">
        <v>0</v>
      </c>
      <c r="T115" s="6">
        <v>0</v>
      </c>
      <c r="U115" s="5">
        <v>0</v>
      </c>
      <c r="V115">
        <v>0</v>
      </c>
      <c r="W115" s="5">
        <v>0</v>
      </c>
      <c r="X115">
        <v>0</v>
      </c>
      <c r="Y115">
        <v>0</v>
      </c>
      <c r="Z115" s="4">
        <v>0</v>
      </c>
      <c r="AA115">
        <v>0</v>
      </c>
      <c r="AB115">
        <v>0</v>
      </c>
      <c r="AC115" s="23" t="str">
        <f t="shared" si="3"/>
        <v>NA</v>
      </c>
      <c r="AE115">
        <v>0</v>
      </c>
      <c r="AF115">
        <v>0</v>
      </c>
      <c r="AG115" s="5">
        <v>0</v>
      </c>
    </row>
    <row r="116" spans="1:33">
      <c r="A116" t="s">
        <v>158</v>
      </c>
      <c r="B116">
        <v>57</v>
      </c>
      <c r="C116">
        <v>0</v>
      </c>
      <c r="D116">
        <v>0</v>
      </c>
      <c r="E116">
        <v>0</v>
      </c>
      <c r="F116" s="4">
        <v>0</v>
      </c>
      <c r="G116" s="4">
        <v>0</v>
      </c>
      <c r="H116" s="4">
        <v>0</v>
      </c>
      <c r="J116">
        <v>0</v>
      </c>
      <c r="K116" s="5">
        <v>0</v>
      </c>
      <c r="L116">
        <v>0</v>
      </c>
      <c r="M116" s="4">
        <v>0</v>
      </c>
      <c r="N116">
        <v>0</v>
      </c>
      <c r="O116" s="4">
        <v>0</v>
      </c>
      <c r="P116">
        <v>0</v>
      </c>
      <c r="Q116" s="4">
        <v>0</v>
      </c>
      <c r="S116">
        <v>0</v>
      </c>
      <c r="T116" s="6">
        <v>0</v>
      </c>
      <c r="U116" s="5">
        <v>0</v>
      </c>
      <c r="V116">
        <v>0</v>
      </c>
      <c r="W116" s="5">
        <v>0</v>
      </c>
      <c r="X116">
        <v>0</v>
      </c>
      <c r="Y116">
        <v>0</v>
      </c>
      <c r="Z116" s="4">
        <v>0</v>
      </c>
      <c r="AA116">
        <v>0</v>
      </c>
      <c r="AB116">
        <v>0</v>
      </c>
      <c r="AC116" s="23" t="str">
        <f t="shared" si="3"/>
        <v>NA</v>
      </c>
      <c r="AE116">
        <v>0</v>
      </c>
      <c r="AF116">
        <v>0</v>
      </c>
      <c r="AG116" s="5">
        <v>0</v>
      </c>
    </row>
    <row r="117" spans="1:33">
      <c r="A117" t="s">
        <v>159</v>
      </c>
      <c r="B117">
        <v>57</v>
      </c>
      <c r="C117">
        <v>0</v>
      </c>
      <c r="D117">
        <v>0</v>
      </c>
      <c r="E117">
        <v>0</v>
      </c>
      <c r="F117" s="4">
        <v>0</v>
      </c>
      <c r="G117" s="4">
        <v>0</v>
      </c>
      <c r="H117" s="4">
        <v>0</v>
      </c>
      <c r="J117">
        <v>0</v>
      </c>
      <c r="K117" s="5">
        <v>0</v>
      </c>
      <c r="L117">
        <v>0</v>
      </c>
      <c r="M117" s="4">
        <v>0</v>
      </c>
      <c r="N117">
        <v>0</v>
      </c>
      <c r="O117" s="4">
        <v>0</v>
      </c>
      <c r="P117">
        <v>0</v>
      </c>
      <c r="Q117" s="4">
        <v>0</v>
      </c>
      <c r="S117">
        <v>0</v>
      </c>
      <c r="T117" s="6">
        <v>0</v>
      </c>
      <c r="U117" s="5">
        <v>0</v>
      </c>
      <c r="V117">
        <v>0</v>
      </c>
      <c r="W117" s="5">
        <v>0</v>
      </c>
      <c r="X117">
        <v>0</v>
      </c>
      <c r="Y117">
        <v>0</v>
      </c>
      <c r="Z117" s="4">
        <v>0</v>
      </c>
      <c r="AA117">
        <v>0</v>
      </c>
      <c r="AB117">
        <v>0</v>
      </c>
      <c r="AC117" s="23" t="str">
        <f t="shared" si="3"/>
        <v>NA</v>
      </c>
      <c r="AE117">
        <v>0</v>
      </c>
      <c r="AF117">
        <v>0</v>
      </c>
      <c r="AG117" s="5">
        <v>0</v>
      </c>
    </row>
    <row r="118" spans="1:33">
      <c r="A118" t="s">
        <v>160</v>
      </c>
      <c r="B118">
        <v>57</v>
      </c>
      <c r="C118">
        <v>0</v>
      </c>
      <c r="D118">
        <v>0</v>
      </c>
      <c r="E118">
        <v>0</v>
      </c>
      <c r="F118" s="4">
        <v>0</v>
      </c>
      <c r="G118" s="4">
        <v>0</v>
      </c>
      <c r="H118" s="4">
        <v>0</v>
      </c>
      <c r="J118">
        <v>0</v>
      </c>
      <c r="K118" s="5">
        <v>0</v>
      </c>
      <c r="L118">
        <v>0</v>
      </c>
      <c r="M118" s="4">
        <v>0</v>
      </c>
      <c r="N118">
        <v>0</v>
      </c>
      <c r="O118" s="4">
        <v>0</v>
      </c>
      <c r="P118">
        <v>0</v>
      </c>
      <c r="Q118" s="4">
        <v>0</v>
      </c>
      <c r="S118">
        <v>0</v>
      </c>
      <c r="T118" s="6">
        <v>0</v>
      </c>
      <c r="U118" s="5">
        <v>0</v>
      </c>
      <c r="V118">
        <v>0</v>
      </c>
      <c r="W118" s="5">
        <v>0</v>
      </c>
      <c r="X118">
        <v>0</v>
      </c>
      <c r="Y118">
        <v>0</v>
      </c>
      <c r="Z118" s="4">
        <v>0</v>
      </c>
      <c r="AA118">
        <v>0</v>
      </c>
      <c r="AB118">
        <v>0</v>
      </c>
      <c r="AC118" s="23" t="str">
        <f t="shared" si="3"/>
        <v>NA</v>
      </c>
      <c r="AE118">
        <v>0</v>
      </c>
      <c r="AF118">
        <v>0</v>
      </c>
      <c r="AG118" s="5">
        <v>0</v>
      </c>
    </row>
    <row r="119" spans="1:33">
      <c r="A119" t="s">
        <v>161</v>
      </c>
      <c r="B119">
        <v>57</v>
      </c>
      <c r="C119">
        <v>0</v>
      </c>
      <c r="D119">
        <v>0</v>
      </c>
      <c r="E119">
        <v>0</v>
      </c>
      <c r="F119" s="4">
        <v>0</v>
      </c>
      <c r="G119" s="4">
        <v>0</v>
      </c>
      <c r="H119" s="4">
        <v>0</v>
      </c>
      <c r="J119">
        <v>0</v>
      </c>
      <c r="K119" s="5">
        <v>0</v>
      </c>
      <c r="L119">
        <v>0</v>
      </c>
      <c r="M119" s="4">
        <v>0</v>
      </c>
      <c r="N119">
        <v>0</v>
      </c>
      <c r="O119" s="4">
        <v>0</v>
      </c>
      <c r="P119">
        <v>0</v>
      </c>
      <c r="Q119" s="4">
        <v>0</v>
      </c>
      <c r="S119">
        <v>0</v>
      </c>
      <c r="T119" s="6">
        <v>0</v>
      </c>
      <c r="U119" s="5">
        <v>0</v>
      </c>
      <c r="V119">
        <v>0</v>
      </c>
      <c r="W119" s="5">
        <v>0</v>
      </c>
      <c r="X119">
        <v>0</v>
      </c>
      <c r="Y119">
        <v>0</v>
      </c>
      <c r="Z119" s="4">
        <v>0</v>
      </c>
      <c r="AA119">
        <v>0</v>
      </c>
      <c r="AB119">
        <v>0</v>
      </c>
      <c r="AC119" s="23" t="str">
        <f t="shared" si="3"/>
        <v>NA</v>
      </c>
      <c r="AE119">
        <v>0</v>
      </c>
      <c r="AF119">
        <v>0</v>
      </c>
      <c r="AG119" s="5">
        <v>0</v>
      </c>
    </row>
    <row r="120" spans="1:33">
      <c r="A120" t="s">
        <v>162</v>
      </c>
      <c r="B120">
        <v>57</v>
      </c>
      <c r="C120">
        <v>0</v>
      </c>
      <c r="D120">
        <v>0</v>
      </c>
      <c r="E120">
        <v>0</v>
      </c>
      <c r="F120" s="4">
        <v>0</v>
      </c>
      <c r="G120" s="4">
        <v>0</v>
      </c>
      <c r="H120" s="4">
        <v>0</v>
      </c>
      <c r="J120">
        <v>0</v>
      </c>
      <c r="K120" s="5">
        <v>0</v>
      </c>
      <c r="L120">
        <v>0</v>
      </c>
      <c r="M120" s="4">
        <v>0</v>
      </c>
      <c r="N120">
        <v>0</v>
      </c>
      <c r="O120" s="4">
        <v>0</v>
      </c>
      <c r="P120">
        <v>0</v>
      </c>
      <c r="Q120" s="4">
        <v>0</v>
      </c>
      <c r="S120">
        <v>0</v>
      </c>
      <c r="T120" s="6">
        <v>0</v>
      </c>
      <c r="U120" s="5">
        <v>0</v>
      </c>
      <c r="V120">
        <v>0</v>
      </c>
      <c r="W120" s="5">
        <v>0</v>
      </c>
      <c r="X120">
        <v>0</v>
      </c>
      <c r="Y120">
        <v>0</v>
      </c>
      <c r="Z120" s="4">
        <v>0</v>
      </c>
      <c r="AA120">
        <v>0</v>
      </c>
      <c r="AB120">
        <v>0</v>
      </c>
      <c r="AC120" s="23" t="str">
        <f t="shared" si="3"/>
        <v>NA</v>
      </c>
      <c r="AE120">
        <v>0</v>
      </c>
      <c r="AF120">
        <v>0</v>
      </c>
      <c r="AG120" s="5">
        <v>0</v>
      </c>
    </row>
    <row r="121" spans="1:33">
      <c r="A121" t="s">
        <v>163</v>
      </c>
      <c r="B121">
        <v>57</v>
      </c>
      <c r="C121">
        <v>0</v>
      </c>
      <c r="D121">
        <v>0</v>
      </c>
      <c r="E121">
        <v>0</v>
      </c>
      <c r="F121" s="4">
        <v>0</v>
      </c>
      <c r="G121" s="4">
        <v>0</v>
      </c>
      <c r="H121" s="4">
        <v>0</v>
      </c>
      <c r="J121">
        <v>0</v>
      </c>
      <c r="K121" s="5">
        <v>0</v>
      </c>
      <c r="L121">
        <v>0</v>
      </c>
      <c r="M121" s="4">
        <v>0</v>
      </c>
      <c r="N121">
        <v>0</v>
      </c>
      <c r="O121" s="4">
        <v>0</v>
      </c>
      <c r="P121">
        <v>0</v>
      </c>
      <c r="Q121" s="4">
        <v>0</v>
      </c>
      <c r="S121">
        <v>0</v>
      </c>
      <c r="T121" s="6">
        <v>0</v>
      </c>
      <c r="U121" s="5">
        <v>0</v>
      </c>
      <c r="V121">
        <v>0</v>
      </c>
      <c r="W121" s="5">
        <v>0</v>
      </c>
      <c r="X121">
        <v>0</v>
      </c>
      <c r="Y121">
        <v>0</v>
      </c>
      <c r="Z121" s="4">
        <v>0</v>
      </c>
      <c r="AA121">
        <v>0</v>
      </c>
      <c r="AB121">
        <v>0</v>
      </c>
      <c r="AC121" s="23" t="str">
        <f t="shared" si="3"/>
        <v>NA</v>
      </c>
      <c r="AE121">
        <v>0</v>
      </c>
      <c r="AF121">
        <v>0</v>
      </c>
      <c r="AG121" s="5">
        <v>0</v>
      </c>
    </row>
    <row r="122" spans="1:33">
      <c r="A122" t="s">
        <v>164</v>
      </c>
      <c r="B122">
        <v>57</v>
      </c>
      <c r="C122">
        <v>0</v>
      </c>
      <c r="D122">
        <v>0</v>
      </c>
      <c r="E122">
        <v>0</v>
      </c>
      <c r="F122" s="4">
        <v>0</v>
      </c>
      <c r="G122" s="4">
        <v>0</v>
      </c>
      <c r="H122" s="4">
        <v>0</v>
      </c>
      <c r="J122">
        <v>0</v>
      </c>
      <c r="K122" s="5">
        <v>0</v>
      </c>
      <c r="L122">
        <v>0</v>
      </c>
      <c r="M122" s="4">
        <v>0</v>
      </c>
      <c r="N122">
        <v>0</v>
      </c>
      <c r="O122" s="4">
        <v>0</v>
      </c>
      <c r="P122">
        <v>0</v>
      </c>
      <c r="Q122" s="4">
        <v>0</v>
      </c>
      <c r="S122">
        <v>0</v>
      </c>
      <c r="T122" s="6">
        <v>0</v>
      </c>
      <c r="U122" s="5">
        <v>0</v>
      </c>
      <c r="V122">
        <v>0</v>
      </c>
      <c r="W122" s="5">
        <v>0</v>
      </c>
      <c r="X122">
        <v>0</v>
      </c>
      <c r="Y122">
        <v>0</v>
      </c>
      <c r="Z122" s="4">
        <v>0</v>
      </c>
      <c r="AA122">
        <v>0</v>
      </c>
      <c r="AB122">
        <v>0</v>
      </c>
      <c r="AC122" s="23" t="str">
        <f t="shared" si="3"/>
        <v>NA</v>
      </c>
      <c r="AE122">
        <v>0</v>
      </c>
      <c r="AF122">
        <v>0</v>
      </c>
      <c r="AG122" s="5">
        <v>0</v>
      </c>
    </row>
    <row r="123" spans="1:33">
      <c r="A123" t="s">
        <v>165</v>
      </c>
      <c r="B123">
        <v>57</v>
      </c>
      <c r="C123">
        <v>0</v>
      </c>
      <c r="D123">
        <v>0</v>
      </c>
      <c r="E123">
        <v>0</v>
      </c>
      <c r="F123" s="4">
        <v>0</v>
      </c>
      <c r="G123" s="4">
        <v>0</v>
      </c>
      <c r="H123" s="4">
        <v>0</v>
      </c>
      <c r="J123">
        <v>0</v>
      </c>
      <c r="K123" s="5">
        <v>0</v>
      </c>
      <c r="L123">
        <v>0</v>
      </c>
      <c r="M123" s="4">
        <v>0</v>
      </c>
      <c r="N123">
        <v>0</v>
      </c>
      <c r="O123" s="4">
        <v>0</v>
      </c>
      <c r="P123">
        <v>0</v>
      </c>
      <c r="Q123" s="4">
        <v>0</v>
      </c>
      <c r="S123">
        <v>0</v>
      </c>
      <c r="T123" s="6">
        <v>0</v>
      </c>
      <c r="U123" s="5">
        <v>0</v>
      </c>
      <c r="V123">
        <v>0</v>
      </c>
      <c r="W123" s="5">
        <v>0</v>
      </c>
      <c r="X123">
        <v>0</v>
      </c>
      <c r="Y123">
        <v>0</v>
      </c>
      <c r="Z123" s="4">
        <v>0</v>
      </c>
      <c r="AA123">
        <v>0</v>
      </c>
      <c r="AB123">
        <v>0</v>
      </c>
      <c r="AC123" s="23" t="str">
        <f t="shared" si="3"/>
        <v>NA</v>
      </c>
      <c r="AE123">
        <v>0</v>
      </c>
      <c r="AF123">
        <v>0</v>
      </c>
      <c r="AG123" s="5">
        <v>0</v>
      </c>
    </row>
    <row r="124" spans="1:33">
      <c r="A124" t="s">
        <v>166</v>
      </c>
      <c r="B124">
        <v>57</v>
      </c>
      <c r="C124">
        <v>0</v>
      </c>
      <c r="D124">
        <v>0</v>
      </c>
      <c r="E124">
        <v>0</v>
      </c>
      <c r="F124" s="4">
        <v>0</v>
      </c>
      <c r="G124" s="4">
        <v>0</v>
      </c>
      <c r="H124" s="4">
        <v>0</v>
      </c>
      <c r="J124">
        <v>0</v>
      </c>
      <c r="K124" s="5">
        <v>0</v>
      </c>
      <c r="L124">
        <v>0</v>
      </c>
      <c r="M124" s="4">
        <v>0</v>
      </c>
      <c r="N124">
        <v>0</v>
      </c>
      <c r="O124" s="4">
        <v>0</v>
      </c>
      <c r="P124">
        <v>0</v>
      </c>
      <c r="Q124" s="4">
        <v>0</v>
      </c>
      <c r="S124">
        <v>0</v>
      </c>
      <c r="T124" s="6">
        <v>0</v>
      </c>
      <c r="U124" s="5">
        <v>0</v>
      </c>
      <c r="V124">
        <v>0</v>
      </c>
      <c r="W124" s="5">
        <v>0</v>
      </c>
      <c r="X124">
        <v>0</v>
      </c>
      <c r="Y124">
        <v>0</v>
      </c>
      <c r="Z124" s="4">
        <v>0</v>
      </c>
      <c r="AA124">
        <v>0</v>
      </c>
      <c r="AB124">
        <v>0</v>
      </c>
      <c r="AC124" s="23" t="str">
        <f t="shared" si="3"/>
        <v>NA</v>
      </c>
      <c r="AE124">
        <v>0</v>
      </c>
      <c r="AF124">
        <v>0</v>
      </c>
      <c r="AG124" s="5">
        <v>0</v>
      </c>
    </row>
    <row r="125" spans="1:33">
      <c r="A125" t="s">
        <v>167</v>
      </c>
      <c r="B125">
        <v>57</v>
      </c>
      <c r="C125">
        <v>0</v>
      </c>
      <c r="D125">
        <v>0</v>
      </c>
      <c r="E125">
        <v>0</v>
      </c>
      <c r="F125" s="4">
        <v>0</v>
      </c>
      <c r="G125" s="4">
        <v>0</v>
      </c>
      <c r="H125" s="4">
        <v>0</v>
      </c>
      <c r="J125">
        <v>0</v>
      </c>
      <c r="K125" s="5">
        <v>0</v>
      </c>
      <c r="L125">
        <v>0</v>
      </c>
      <c r="M125" s="4">
        <v>0</v>
      </c>
      <c r="N125">
        <v>0</v>
      </c>
      <c r="O125" s="4">
        <v>0</v>
      </c>
      <c r="P125">
        <v>0</v>
      </c>
      <c r="Q125" s="4">
        <v>0</v>
      </c>
      <c r="S125">
        <v>0</v>
      </c>
      <c r="T125" s="6">
        <v>0</v>
      </c>
      <c r="U125" s="5">
        <v>0</v>
      </c>
      <c r="V125">
        <v>0</v>
      </c>
      <c r="W125" s="5">
        <v>0</v>
      </c>
      <c r="X125">
        <v>0</v>
      </c>
      <c r="Y125">
        <v>0</v>
      </c>
      <c r="Z125" s="4">
        <v>0</v>
      </c>
      <c r="AA125">
        <v>0</v>
      </c>
      <c r="AB125">
        <v>0</v>
      </c>
      <c r="AC125" s="23" t="str">
        <f t="shared" si="3"/>
        <v>NA</v>
      </c>
      <c r="AE125">
        <v>0</v>
      </c>
      <c r="AF125">
        <v>0</v>
      </c>
      <c r="AG125" s="5">
        <v>0</v>
      </c>
    </row>
  </sheetData>
  <autoFilter ref="A2:AG125">
    <sortState ref="A2:AG125">
      <sortCondition ref="W2" descending="1"/>
    </sortState>
    <extLst/>
  </autoFilter>
  <mergeCells count="4">
    <mergeCell ref="B1:K1"/>
    <mergeCell ref="L1:U1"/>
    <mergeCell ref="V1:W1"/>
    <mergeCell ref="X1:A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m5_bracket_stats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YeohLT</cp:lastModifiedBy>
  <dcterms:created xsi:type="dcterms:W3CDTF">2023-12-30T04:00:00Z</dcterms:created>
  <dcterms:modified xsi:type="dcterms:W3CDTF">2023-12-30T06:43:28Z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B9AB9C41C76A4328B3EF81E9CC2DD75D_13</vt:lpwstr>
  </property>
  <property fmtid="{D5CDD505-2E9C-101B-9397-08002B2CF9AE}" pid="3" name="KSOProductBuildVer">
    <vt:lpwstr>2057-12.2.0.13359</vt:lpwstr>
  </property>
</Properties>
</file>