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li/Desktop/hiwi_esd/Air pollution project/Own_power_plant_database/"/>
    </mc:Choice>
  </mc:AlternateContent>
  <bookViews>
    <workbookView xWindow="640" yWindow="1180" windowWidth="24960" windowHeight="13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3" i="1"/>
  <c r="L4" i="1"/>
  <c r="L5" i="1"/>
  <c r="L7" i="1"/>
  <c r="L2" i="1"/>
  <c r="K6" i="1"/>
  <c r="K3" i="1"/>
  <c r="K4" i="1"/>
  <c r="K5" i="1"/>
  <c r="K7" i="1"/>
  <c r="K2" i="1"/>
</calcChain>
</file>

<file path=xl/sharedStrings.xml><?xml version="1.0" encoding="utf-8"?>
<sst xmlns="http://schemas.openxmlformats.org/spreadsheetml/2006/main" count="19" uniqueCount="19">
  <si>
    <t xml:space="preserve">Hg </t>
  </si>
  <si>
    <t xml:space="preserve">As </t>
  </si>
  <si>
    <t xml:space="preserve">Se </t>
  </si>
  <si>
    <t xml:space="preserve">Pb </t>
  </si>
  <si>
    <t xml:space="preserve">Cd </t>
  </si>
  <si>
    <t xml:space="preserve">Cr </t>
  </si>
  <si>
    <t xml:space="preserve">Coal cleaning </t>
  </si>
  <si>
    <t xml:space="preserve">ESP </t>
  </si>
  <si>
    <t xml:space="preserve">FF </t>
  </si>
  <si>
    <t xml:space="preserve">Cyclone </t>
  </si>
  <si>
    <t xml:space="preserve">WFGD </t>
  </si>
  <si>
    <t xml:space="preserve">Wet scrubber </t>
  </si>
  <si>
    <t xml:space="preserve">SCR </t>
  </si>
  <si>
    <t xml:space="preserve">ACI </t>
  </si>
  <si>
    <t>device</t>
  </si>
  <si>
    <t>FGD_dry</t>
  </si>
  <si>
    <t>ESP1/2</t>
  </si>
  <si>
    <t>WFGD1/2</t>
  </si>
  <si>
    <t>SCR1/2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</si>
</sst>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O8" sqref="O8"/>
    </sheetView>
  </sheetViews>
  <sheetFormatPr baseColWidth="10" defaultRowHeight="16" x14ac:dyDescent="0.2"/>
  <cols>
    <col min="2" max="2" width="13" customWidth="1"/>
  </cols>
  <sheetData>
    <row r="1" spans="1:13" x14ac:dyDescent="0.2">
      <c r="A1" t="s">
        <v>14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15</v>
      </c>
      <c r="H1" t="s">
        <v>11</v>
      </c>
      <c r="I1" t="s">
        <v>12</v>
      </c>
      <c r="J1" t="s">
        <v>13</v>
      </c>
      <c r="K1" t="s">
        <v>16</v>
      </c>
      <c r="L1" t="s">
        <v>17</v>
      </c>
      <c r="M1" t="s">
        <v>18</v>
      </c>
    </row>
    <row r="2" spans="1:13" x14ac:dyDescent="0.2">
      <c r="A2" t="s">
        <v>1</v>
      </c>
      <c r="B2">
        <v>54</v>
      </c>
      <c r="C2">
        <v>86.2</v>
      </c>
      <c r="D2">
        <v>99</v>
      </c>
      <c r="E2">
        <v>43</v>
      </c>
      <c r="F2">
        <v>80.400000000000006</v>
      </c>
      <c r="H2">
        <v>96.3</v>
      </c>
      <c r="I2">
        <v>0</v>
      </c>
      <c r="J2">
        <v>0</v>
      </c>
      <c r="K2">
        <f>100-(100-C2)*2</f>
        <v>72.400000000000006</v>
      </c>
      <c r="L2">
        <f>100-(100-F2)*2</f>
        <v>60.800000000000011</v>
      </c>
      <c r="M2">
        <v>0</v>
      </c>
    </row>
    <row r="3" spans="1:13" x14ac:dyDescent="0.2">
      <c r="A3" t="s">
        <v>3</v>
      </c>
      <c r="B3">
        <v>36.299999999999997</v>
      </c>
      <c r="C3">
        <v>97.2</v>
      </c>
      <c r="D3">
        <v>99</v>
      </c>
      <c r="E3">
        <v>12.1</v>
      </c>
      <c r="F3">
        <v>78.400000000000006</v>
      </c>
      <c r="H3">
        <v>70.099999999999994</v>
      </c>
      <c r="I3">
        <v>0</v>
      </c>
      <c r="J3">
        <v>0</v>
      </c>
      <c r="K3">
        <f t="shared" ref="K3:K7" si="0">100-(100-C3)*2</f>
        <v>94.4</v>
      </c>
      <c r="L3">
        <f t="shared" ref="L3:L7" si="1">100-(100-F3)*2</f>
        <v>56.800000000000011</v>
      </c>
      <c r="M3">
        <v>0</v>
      </c>
    </row>
    <row r="4" spans="1:13" x14ac:dyDescent="0.2">
      <c r="A4" t="s">
        <v>4</v>
      </c>
      <c r="B4">
        <v>32.200000000000003</v>
      </c>
      <c r="C4">
        <v>96.5</v>
      </c>
      <c r="D4">
        <v>97.6</v>
      </c>
      <c r="E4">
        <v>22.9</v>
      </c>
      <c r="F4">
        <v>80.5</v>
      </c>
      <c r="H4">
        <v>75</v>
      </c>
      <c r="I4">
        <v>0</v>
      </c>
      <c r="J4">
        <v>0</v>
      </c>
      <c r="K4">
        <f t="shared" si="0"/>
        <v>93</v>
      </c>
      <c r="L4">
        <f t="shared" si="1"/>
        <v>61</v>
      </c>
      <c r="M4">
        <v>0</v>
      </c>
    </row>
    <row r="5" spans="1:13" x14ac:dyDescent="0.2">
      <c r="A5" t="s">
        <v>5</v>
      </c>
      <c r="B5">
        <v>58</v>
      </c>
      <c r="C5">
        <v>98.5</v>
      </c>
      <c r="D5">
        <v>95.1</v>
      </c>
      <c r="E5">
        <v>30</v>
      </c>
      <c r="F5">
        <v>86</v>
      </c>
      <c r="H5">
        <v>48.1</v>
      </c>
      <c r="I5">
        <v>0</v>
      </c>
      <c r="J5">
        <v>0</v>
      </c>
      <c r="K5">
        <f t="shared" si="0"/>
        <v>97</v>
      </c>
      <c r="L5">
        <f t="shared" si="1"/>
        <v>72</v>
      </c>
      <c r="M5">
        <v>0</v>
      </c>
    </row>
    <row r="6" spans="1:13" x14ac:dyDescent="0.2">
      <c r="A6" t="s">
        <v>0</v>
      </c>
      <c r="B6">
        <v>50</v>
      </c>
      <c r="C6">
        <v>33.17</v>
      </c>
      <c r="D6">
        <v>67.92</v>
      </c>
      <c r="E6">
        <v>6</v>
      </c>
      <c r="F6">
        <v>56.3</v>
      </c>
      <c r="H6">
        <v>15.15</v>
      </c>
      <c r="I6">
        <v>32</v>
      </c>
      <c r="J6">
        <v>90</v>
      </c>
      <c r="K6">
        <f>1/2*C6</f>
        <v>16.585000000000001</v>
      </c>
      <c r="L6">
        <f>1/2*F6</f>
        <v>28.15</v>
      </c>
      <c r="M6">
        <v>16</v>
      </c>
    </row>
    <row r="7" spans="1:13" x14ac:dyDescent="0.2">
      <c r="A7" t="s">
        <v>2</v>
      </c>
      <c r="B7">
        <v>30</v>
      </c>
      <c r="C7">
        <v>73.8</v>
      </c>
      <c r="D7">
        <v>65</v>
      </c>
      <c r="E7">
        <v>40</v>
      </c>
      <c r="F7">
        <v>74.900000000000006</v>
      </c>
      <c r="H7">
        <v>85</v>
      </c>
      <c r="I7">
        <v>0</v>
      </c>
      <c r="J7">
        <v>0</v>
      </c>
      <c r="K7">
        <f t="shared" si="0"/>
        <v>47.599999999999994</v>
      </c>
      <c r="L7">
        <f t="shared" si="1"/>
        <v>49.800000000000011</v>
      </c>
      <c r="M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2020-07-30T08:19:10Z</dcterms:created>
  <dcterms:modified xsi:type="dcterms:W3CDTF">2020-08-13T13:52:03Z</dcterms:modified>
</cp:coreProperties>
</file>