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minimized="1" xWindow="0" yWindow="0" windowWidth="22260" windowHeight="1265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6" i="3"/>
</calcChain>
</file>

<file path=xl/sharedStrings.xml><?xml version="1.0" encoding="utf-8"?>
<sst xmlns="http://schemas.openxmlformats.org/spreadsheetml/2006/main" count="126" uniqueCount="85">
  <si>
    <t>Increasing Streak (days)</t>
  </si>
  <si>
    <t>Number of Individual Stocks</t>
  </si>
  <si>
    <t>Forecast Error (days)</t>
  </si>
  <si>
    <t>Min.</t>
  </si>
  <si>
    <t>Median</t>
  </si>
  <si>
    <t>Mean</t>
  </si>
  <si>
    <t>Max.</t>
  </si>
  <si>
    <t>1st Qu.</t>
  </si>
  <si>
    <t>3rd Qu.</t>
  </si>
  <si>
    <t>Stage 1</t>
  </si>
  <si>
    <t>Stage 2</t>
  </si>
  <si>
    <t>Stage 3</t>
  </si>
  <si>
    <t>Stage 4</t>
  </si>
  <si>
    <t>Stage 5</t>
  </si>
  <si>
    <t>Time Period</t>
  </si>
  <si>
    <t>Number of Stocks</t>
  </si>
  <si>
    <t>2014/01/01 ~ 2014/06/01</t>
  </si>
  <si>
    <t>2014/06/01 ~ 2015/03/01</t>
  </si>
  <si>
    <t>2015/03/01 ~ 2015/06/01</t>
  </si>
  <si>
    <t>2015/06/01 ~ 2015/12/01</t>
  </si>
  <si>
    <t>2015/12/01 ~ 2016/12/31</t>
  </si>
  <si>
    <t>Sector 0</t>
  </si>
  <si>
    <t>Category</t>
  </si>
  <si>
    <t>Sector 1</t>
  </si>
  <si>
    <t>Sector 2</t>
  </si>
  <si>
    <t>(SZSE) Start-Up</t>
  </si>
  <si>
    <t>(SZSE) Mid-small Cap</t>
  </si>
  <si>
    <t>(SSE) Large Cap</t>
  </si>
  <si>
    <t>S11</t>
  </si>
  <si>
    <t>S21</t>
  </si>
  <si>
    <t>S22</t>
  </si>
  <si>
    <t>S23</t>
  </si>
  <si>
    <t>S24</t>
  </si>
  <si>
    <t>S27</t>
  </si>
  <si>
    <t>S28</t>
  </si>
  <si>
    <t>S33</t>
  </si>
  <si>
    <t>S34</t>
  </si>
  <si>
    <t>S35</t>
  </si>
  <si>
    <t>S36</t>
  </si>
  <si>
    <t>S37</t>
  </si>
  <si>
    <t>S41</t>
  </si>
  <si>
    <t>S42</t>
  </si>
  <si>
    <t>S45</t>
  </si>
  <si>
    <t>S46</t>
  </si>
  <si>
    <t>S48</t>
  </si>
  <si>
    <t>S49</t>
  </si>
  <si>
    <t>S61</t>
  </si>
  <si>
    <t>S62</t>
  </si>
  <si>
    <t>S63</t>
  </si>
  <si>
    <t>S64</t>
  </si>
  <si>
    <t>S65</t>
  </si>
  <si>
    <t>S71</t>
  </si>
  <si>
    <t>S72</t>
  </si>
  <si>
    <t>S73</t>
  </si>
  <si>
    <t>Industry Code</t>
  </si>
  <si>
    <t>Industry Name</t>
  </si>
  <si>
    <t>Steel</t>
  </si>
  <si>
    <t>Nonferrous metals</t>
  </si>
  <si>
    <t>Household appliances</t>
  </si>
  <si>
    <t>Textile and Apparel</t>
  </si>
  <si>
    <t>Light industry manufacturing</t>
  </si>
  <si>
    <t>Utilities</t>
  </si>
  <si>
    <t>Transportation</t>
  </si>
  <si>
    <t>Commercial trade</t>
  </si>
  <si>
    <t>Leisure service</t>
  </si>
  <si>
    <t>Building materials</t>
  </si>
  <si>
    <t>National Defense</t>
  </si>
  <si>
    <t>Media</t>
  </si>
  <si>
    <t>Communication</t>
  </si>
  <si>
    <t>Agriculture</t>
  </si>
  <si>
    <t>Mining</t>
  </si>
  <si>
    <t>Electronic</t>
  </si>
  <si>
    <t>Automobile</t>
  </si>
  <si>
    <t>Food and drink</t>
  </si>
  <si>
    <t>Medical</t>
  </si>
  <si>
    <t>Chemical</t>
  </si>
  <si>
    <t>Bank</t>
  </si>
  <si>
    <t>Building decoration</t>
  </si>
  <si>
    <t>Electrical equipment</t>
  </si>
  <si>
    <t>Mechanic Equipment</t>
  </si>
  <si>
    <t>Computer</t>
  </si>
  <si>
    <t>Non-bank finance</t>
  </si>
  <si>
    <t>Perfect Sell</t>
  </si>
  <si>
    <t>Early Sell</t>
  </si>
  <si>
    <t xml:space="preserve"> Fail Sell             (Buy-and-Hold)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</si>
</sst>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64" fontId="0" fillId="0" borderId="7" xfId="0" quotePrefix="1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10" sqref="B10:G11"/>
    </sheetView>
  </sheetViews>
  <sheetFormatPr defaultRowHeight="14.5" x14ac:dyDescent="0.35"/>
  <cols>
    <col min="1" max="1" width="24.36328125" bestFit="1" customWidth="1"/>
  </cols>
  <sheetData>
    <row r="1" spans="1:11" x14ac:dyDescent="0.35">
      <c r="A1" s="2" t="s">
        <v>0</v>
      </c>
      <c r="B1" s="3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</row>
    <row r="2" spans="1:11" x14ac:dyDescent="0.35">
      <c r="A2" s="1" t="s">
        <v>1</v>
      </c>
      <c r="B2" s="1">
        <v>7</v>
      </c>
      <c r="C2" s="1">
        <v>15</v>
      </c>
      <c r="D2" s="1">
        <v>14</v>
      </c>
      <c r="E2" s="1">
        <v>9</v>
      </c>
      <c r="F2" s="1">
        <v>21</v>
      </c>
      <c r="G2" s="1">
        <v>29</v>
      </c>
      <c r="H2" s="1">
        <v>30</v>
      </c>
      <c r="I2" s="1">
        <v>34</v>
      </c>
      <c r="J2" s="1">
        <v>30</v>
      </c>
      <c r="K2" s="1">
        <v>35</v>
      </c>
    </row>
    <row r="3" spans="1:11" x14ac:dyDescent="0.35">
      <c r="A3" s="2" t="s">
        <v>0</v>
      </c>
      <c r="B3" s="2">
        <v>10</v>
      </c>
      <c r="C3" s="2">
        <v>11</v>
      </c>
      <c r="D3" s="2">
        <v>12</v>
      </c>
      <c r="E3" s="2">
        <v>13</v>
      </c>
      <c r="F3" s="2">
        <v>14</v>
      </c>
      <c r="G3" s="2">
        <v>15</v>
      </c>
      <c r="H3" s="2">
        <v>16</v>
      </c>
      <c r="I3" s="2">
        <v>17</v>
      </c>
      <c r="J3" s="2">
        <v>18</v>
      </c>
      <c r="K3" s="2">
        <v>19</v>
      </c>
    </row>
    <row r="4" spans="1:11" x14ac:dyDescent="0.35">
      <c r="A4" s="1" t="s">
        <v>1</v>
      </c>
      <c r="B4" s="1">
        <v>40</v>
      </c>
      <c r="C4" s="1">
        <v>40</v>
      </c>
      <c r="D4" s="1">
        <v>37</v>
      </c>
      <c r="E4" s="1">
        <v>21</v>
      </c>
      <c r="F4" s="1">
        <v>41</v>
      </c>
      <c r="G4" s="1">
        <v>31</v>
      </c>
      <c r="H4" s="1">
        <v>23</v>
      </c>
      <c r="I4" s="1">
        <v>17</v>
      </c>
      <c r="J4" s="1">
        <v>20</v>
      </c>
      <c r="K4" s="1">
        <v>20</v>
      </c>
    </row>
    <row r="5" spans="1:11" x14ac:dyDescent="0.35">
      <c r="A5" s="2" t="s">
        <v>0</v>
      </c>
      <c r="B5" s="2">
        <v>20</v>
      </c>
      <c r="C5" s="2">
        <v>21</v>
      </c>
      <c r="D5" s="2">
        <v>22</v>
      </c>
      <c r="E5" s="2">
        <v>23</v>
      </c>
      <c r="F5" s="2">
        <v>24</v>
      </c>
      <c r="G5" s="2">
        <v>25</v>
      </c>
      <c r="H5" s="2">
        <v>26</v>
      </c>
      <c r="I5" s="2">
        <v>27</v>
      </c>
      <c r="J5" s="2">
        <v>28</v>
      </c>
      <c r="K5" s="2">
        <v>29</v>
      </c>
    </row>
    <row r="6" spans="1:11" x14ac:dyDescent="0.35">
      <c r="A6" s="1" t="s">
        <v>1</v>
      </c>
      <c r="B6" s="1">
        <v>16</v>
      </c>
      <c r="C6" s="1">
        <v>12</v>
      </c>
      <c r="D6" s="1">
        <v>8</v>
      </c>
      <c r="E6" s="1">
        <v>9</v>
      </c>
      <c r="F6" s="1">
        <v>2</v>
      </c>
      <c r="G6" s="1">
        <v>6</v>
      </c>
      <c r="H6" s="1">
        <v>3</v>
      </c>
      <c r="I6" s="1">
        <v>1</v>
      </c>
      <c r="J6" s="1">
        <v>1</v>
      </c>
      <c r="K6" s="1">
        <v>2</v>
      </c>
    </row>
    <row r="7" spans="1:11" x14ac:dyDescent="0.35">
      <c r="A7" s="2" t="s">
        <v>0</v>
      </c>
      <c r="B7" s="2">
        <v>30</v>
      </c>
      <c r="C7" s="2"/>
      <c r="D7" s="2"/>
      <c r="E7" s="2"/>
      <c r="F7" s="2"/>
      <c r="G7" s="2"/>
      <c r="H7" s="2"/>
      <c r="I7" s="2"/>
      <c r="J7" s="2"/>
      <c r="K7" s="2"/>
    </row>
    <row r="8" spans="1:11" x14ac:dyDescent="0.35">
      <c r="A8" s="1" t="s">
        <v>1</v>
      </c>
      <c r="B8" s="1">
        <v>1</v>
      </c>
      <c r="C8" s="1"/>
      <c r="D8" s="1"/>
      <c r="E8" s="1"/>
      <c r="F8" s="1"/>
      <c r="G8" s="1"/>
      <c r="H8" s="1"/>
      <c r="I8" s="1"/>
      <c r="J8" s="1"/>
      <c r="K8" s="1"/>
    </row>
    <row r="9" spans="1:11" ht="15" thickBot="1" x14ac:dyDescent="0.4"/>
    <row r="10" spans="1:11" x14ac:dyDescent="0.35">
      <c r="B10" s="17" t="s">
        <v>3</v>
      </c>
      <c r="C10" s="5" t="s">
        <v>7</v>
      </c>
      <c r="D10" s="5" t="s">
        <v>4</v>
      </c>
      <c r="E10" s="5" t="s">
        <v>5</v>
      </c>
      <c r="F10" s="5" t="s">
        <v>8</v>
      </c>
      <c r="G10" s="7" t="s">
        <v>6</v>
      </c>
    </row>
    <row r="11" spans="1:11" ht="15" thickBot="1" x14ac:dyDescent="0.4">
      <c r="B11" s="14">
        <v>1</v>
      </c>
      <c r="C11" s="15">
        <v>7</v>
      </c>
      <c r="D11" s="15">
        <v>11</v>
      </c>
      <c r="E11" s="15">
        <v>11.72</v>
      </c>
      <c r="F11" s="15">
        <v>15</v>
      </c>
      <c r="G11" s="16">
        <v>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K2" sqref="K2:K4"/>
    </sheetView>
  </sheetViews>
  <sheetFormatPr defaultRowHeight="14.5" x14ac:dyDescent="0.35"/>
  <cols>
    <col min="1" max="1" width="24.36328125" customWidth="1"/>
  </cols>
  <sheetData>
    <row r="1" spans="1:9" x14ac:dyDescent="0.35">
      <c r="A1" s="4" t="s">
        <v>2</v>
      </c>
      <c r="B1" s="5">
        <v>0</v>
      </c>
      <c r="C1" s="6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7">
        <v>7</v>
      </c>
    </row>
    <row r="2" spans="1:9" x14ac:dyDescent="0.35">
      <c r="A2" s="8" t="s">
        <v>1</v>
      </c>
      <c r="B2" s="9">
        <v>69</v>
      </c>
      <c r="C2" s="9">
        <v>133</v>
      </c>
      <c r="D2" s="9">
        <v>95</v>
      </c>
      <c r="E2" s="9">
        <v>77</v>
      </c>
      <c r="F2" s="9">
        <v>67</v>
      </c>
      <c r="G2" s="9">
        <v>43</v>
      </c>
      <c r="H2" s="9">
        <v>22</v>
      </c>
      <c r="I2" s="10">
        <v>19</v>
      </c>
    </row>
    <row r="3" spans="1:9" x14ac:dyDescent="0.35">
      <c r="A3" s="11" t="s">
        <v>2</v>
      </c>
      <c r="B3" s="12">
        <v>8</v>
      </c>
      <c r="C3" s="12">
        <v>9</v>
      </c>
      <c r="D3" s="12">
        <v>10</v>
      </c>
      <c r="E3" s="12">
        <v>11</v>
      </c>
      <c r="F3" s="12">
        <v>12</v>
      </c>
      <c r="G3" s="12">
        <v>13</v>
      </c>
      <c r="H3" s="12">
        <v>14</v>
      </c>
      <c r="I3" s="13">
        <v>15</v>
      </c>
    </row>
    <row r="4" spans="1:9" ht="15" thickBot="1" x14ac:dyDescent="0.4">
      <c r="A4" s="14" t="s">
        <v>1</v>
      </c>
      <c r="B4" s="15">
        <v>11</v>
      </c>
      <c r="C4" s="15">
        <v>9</v>
      </c>
      <c r="D4" s="15">
        <v>6</v>
      </c>
      <c r="E4" s="15">
        <v>7</v>
      </c>
      <c r="F4" s="15">
        <v>5</v>
      </c>
      <c r="G4" s="15">
        <v>1</v>
      </c>
      <c r="H4" s="15">
        <v>1</v>
      </c>
      <c r="I4" s="16">
        <v>1</v>
      </c>
    </row>
    <row r="5" spans="1:9" ht="15" thickBot="1" x14ac:dyDescent="0.4"/>
    <row r="6" spans="1:9" x14ac:dyDescent="0.35">
      <c r="B6" s="4" t="s">
        <v>3</v>
      </c>
      <c r="C6" s="5" t="s">
        <v>7</v>
      </c>
      <c r="D6" s="5" t="s">
        <v>4</v>
      </c>
      <c r="E6" s="5" t="s">
        <v>5</v>
      </c>
      <c r="F6" s="5" t="s">
        <v>8</v>
      </c>
      <c r="G6" s="7" t="s">
        <v>6</v>
      </c>
    </row>
    <row r="7" spans="1:9" ht="15" thickBot="1" x14ac:dyDescent="0.4">
      <c r="B7" s="14">
        <v>0</v>
      </c>
      <c r="C7" s="15">
        <v>1</v>
      </c>
      <c r="D7" s="15">
        <v>2</v>
      </c>
      <c r="E7" s="15">
        <v>3.0209999999999999</v>
      </c>
      <c r="F7" s="15">
        <v>4</v>
      </c>
      <c r="G7" s="16"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C1" sqref="C1:I1"/>
    </sheetView>
  </sheetViews>
  <sheetFormatPr defaultRowHeight="14.5" x14ac:dyDescent="0.35"/>
  <cols>
    <col min="2" max="2" width="22.26953125" bestFit="1" customWidth="1"/>
    <col min="3" max="3" width="20.08984375" bestFit="1" customWidth="1"/>
  </cols>
  <sheetData>
    <row r="1" spans="1:9" x14ac:dyDescent="0.35">
      <c r="A1" s="4"/>
      <c r="B1" s="5" t="s">
        <v>14</v>
      </c>
      <c r="C1" s="6" t="s">
        <v>15</v>
      </c>
      <c r="D1" s="5" t="s">
        <v>3</v>
      </c>
      <c r="E1" s="5" t="s">
        <v>7</v>
      </c>
      <c r="F1" s="5" t="s">
        <v>4</v>
      </c>
      <c r="G1" s="5" t="s">
        <v>5</v>
      </c>
      <c r="H1" s="5" t="s">
        <v>8</v>
      </c>
      <c r="I1" s="7" t="s">
        <v>6</v>
      </c>
    </row>
    <row r="2" spans="1:9" x14ac:dyDescent="0.35">
      <c r="A2" s="19" t="s">
        <v>9</v>
      </c>
      <c r="B2" s="18" t="s">
        <v>16</v>
      </c>
      <c r="C2" s="18">
        <v>43</v>
      </c>
      <c r="D2" s="18">
        <v>1</v>
      </c>
      <c r="E2" s="18">
        <v>1</v>
      </c>
      <c r="F2" s="18">
        <v>2</v>
      </c>
      <c r="G2" s="18">
        <v>2.488</v>
      </c>
      <c r="H2" s="18">
        <v>4</v>
      </c>
      <c r="I2" s="20">
        <v>6</v>
      </c>
    </row>
    <row r="3" spans="1:9" x14ac:dyDescent="0.35">
      <c r="A3" s="19" t="s">
        <v>10</v>
      </c>
      <c r="B3" s="18" t="s">
        <v>17</v>
      </c>
      <c r="C3" s="18">
        <v>120</v>
      </c>
      <c r="D3" s="18">
        <v>3</v>
      </c>
      <c r="E3" s="18">
        <v>6.75</v>
      </c>
      <c r="F3" s="18">
        <v>8</v>
      </c>
      <c r="G3" s="18">
        <v>8.8670000000000009</v>
      </c>
      <c r="H3" s="18">
        <v>11</v>
      </c>
      <c r="I3" s="20">
        <v>23</v>
      </c>
    </row>
    <row r="4" spans="1:9" x14ac:dyDescent="0.35">
      <c r="A4" s="19" t="s">
        <v>11</v>
      </c>
      <c r="B4" s="18" t="s">
        <v>18</v>
      </c>
      <c r="C4" s="18">
        <v>101</v>
      </c>
      <c r="D4" s="18">
        <v>4</v>
      </c>
      <c r="E4" s="18">
        <v>9</v>
      </c>
      <c r="F4" s="18">
        <v>15</v>
      </c>
      <c r="G4" s="18">
        <v>15.05</v>
      </c>
      <c r="H4" s="18">
        <v>20</v>
      </c>
      <c r="I4" s="20">
        <v>30</v>
      </c>
    </row>
    <row r="5" spans="1:9" x14ac:dyDescent="0.35">
      <c r="A5" s="19" t="s">
        <v>12</v>
      </c>
      <c r="B5" s="18" t="s">
        <v>19</v>
      </c>
      <c r="C5" s="18">
        <v>48</v>
      </c>
      <c r="D5" s="18">
        <v>3</v>
      </c>
      <c r="E5" s="18">
        <v>6</v>
      </c>
      <c r="F5" s="18">
        <v>10</v>
      </c>
      <c r="G5" s="18">
        <v>9.5419999999999998</v>
      </c>
      <c r="H5" s="18">
        <v>12</v>
      </c>
      <c r="I5" s="20">
        <v>23</v>
      </c>
    </row>
    <row r="6" spans="1:9" ht="15" thickBot="1" x14ac:dyDescent="0.4">
      <c r="A6" s="21" t="s">
        <v>13</v>
      </c>
      <c r="B6" s="22" t="s">
        <v>20</v>
      </c>
      <c r="C6" s="22">
        <f>566-SUM(C2:C5)</f>
        <v>254</v>
      </c>
      <c r="D6" s="22">
        <v>2</v>
      </c>
      <c r="E6" s="22">
        <v>10</v>
      </c>
      <c r="F6" s="22">
        <v>14</v>
      </c>
      <c r="G6" s="22">
        <v>13.73</v>
      </c>
      <c r="H6" s="22">
        <v>17</v>
      </c>
      <c r="I6" s="23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C1" sqref="C1"/>
    </sheetView>
  </sheetViews>
  <sheetFormatPr defaultRowHeight="14.5" x14ac:dyDescent="0.35"/>
  <cols>
    <col min="1" max="1" width="7.453125" bestFit="1" customWidth="1"/>
    <col min="2" max="2" width="18.36328125" bestFit="1" customWidth="1"/>
    <col min="3" max="3" width="20.08984375" bestFit="1" customWidth="1"/>
  </cols>
  <sheetData>
    <row r="1" spans="1:9" x14ac:dyDescent="0.35">
      <c r="A1" s="4"/>
      <c r="B1" s="5" t="s">
        <v>22</v>
      </c>
      <c r="C1" s="6" t="s">
        <v>15</v>
      </c>
      <c r="D1" s="5" t="s">
        <v>3</v>
      </c>
      <c r="E1" s="5" t="s">
        <v>7</v>
      </c>
      <c r="F1" s="5" t="s">
        <v>4</v>
      </c>
      <c r="G1" s="5" t="s">
        <v>5</v>
      </c>
      <c r="H1" s="5" t="s">
        <v>8</v>
      </c>
      <c r="I1" s="7" t="s">
        <v>6</v>
      </c>
    </row>
    <row r="2" spans="1:9" x14ac:dyDescent="0.35">
      <c r="A2" s="19" t="s">
        <v>21</v>
      </c>
      <c r="B2" s="18" t="s">
        <v>26</v>
      </c>
      <c r="C2" s="18">
        <f>566-SUM(C3:C4)</f>
        <v>121</v>
      </c>
      <c r="D2" s="18">
        <v>1</v>
      </c>
      <c r="E2" s="18">
        <v>7</v>
      </c>
      <c r="F2" s="18">
        <v>10</v>
      </c>
      <c r="G2" s="18">
        <v>10.71</v>
      </c>
      <c r="H2" s="18">
        <v>14</v>
      </c>
      <c r="I2" s="20">
        <v>27</v>
      </c>
    </row>
    <row r="3" spans="1:9" x14ac:dyDescent="0.35">
      <c r="A3" s="19" t="s">
        <v>23</v>
      </c>
      <c r="B3" s="18" t="s">
        <v>27</v>
      </c>
      <c r="C3" s="18">
        <v>231</v>
      </c>
      <c r="D3" s="18">
        <v>1</v>
      </c>
      <c r="E3" s="18">
        <v>7</v>
      </c>
      <c r="F3" s="18">
        <v>10</v>
      </c>
      <c r="G3" s="18">
        <v>10.93</v>
      </c>
      <c r="H3" s="18">
        <v>14</v>
      </c>
      <c r="I3" s="20">
        <v>29</v>
      </c>
    </row>
    <row r="4" spans="1:9" ht="15" thickBot="1" x14ac:dyDescent="0.4">
      <c r="A4" s="21" t="s">
        <v>24</v>
      </c>
      <c r="B4" s="22" t="s">
        <v>25</v>
      </c>
      <c r="C4" s="22">
        <v>214</v>
      </c>
      <c r="D4" s="22">
        <v>1</v>
      </c>
      <c r="E4" s="22">
        <v>9</v>
      </c>
      <c r="F4" s="22">
        <v>13</v>
      </c>
      <c r="G4" s="22">
        <v>13.15</v>
      </c>
      <c r="H4" s="22">
        <v>18</v>
      </c>
      <c r="I4" s="23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7" workbookViewId="0">
      <selection activeCell="B19" sqref="B19"/>
    </sheetView>
  </sheetViews>
  <sheetFormatPr defaultRowHeight="14.5" x14ac:dyDescent="0.35"/>
  <cols>
    <col min="1" max="1" width="16.453125" bestFit="1" customWidth="1"/>
    <col min="2" max="2" width="24.90625" bestFit="1" customWidth="1"/>
    <col min="3" max="3" width="20.08984375" bestFit="1" customWidth="1"/>
    <col min="4" max="4" width="6.36328125" bestFit="1" customWidth="1"/>
    <col min="5" max="5" width="6.90625" bestFit="1" customWidth="1"/>
    <col min="6" max="6" width="7.26953125" bestFit="1" customWidth="1"/>
    <col min="7" max="7" width="6.36328125" bestFit="1" customWidth="1"/>
    <col min="8" max="8" width="7.1796875" bestFit="1" customWidth="1"/>
    <col min="9" max="9" width="5" bestFit="1" customWidth="1"/>
  </cols>
  <sheetData>
    <row r="1" spans="1:9" x14ac:dyDescent="0.35">
      <c r="A1" s="17" t="s">
        <v>54</v>
      </c>
      <c r="B1" s="6" t="s">
        <v>55</v>
      </c>
      <c r="C1" s="6" t="s">
        <v>15</v>
      </c>
      <c r="D1" s="5" t="s">
        <v>3</v>
      </c>
      <c r="E1" s="5" t="s">
        <v>7</v>
      </c>
      <c r="F1" s="5" t="s">
        <v>4</v>
      </c>
      <c r="G1" s="5" t="s">
        <v>5</v>
      </c>
      <c r="H1" s="5" t="s">
        <v>8</v>
      </c>
      <c r="I1" s="7" t="s">
        <v>6</v>
      </c>
    </row>
    <row r="2" spans="1:9" x14ac:dyDescent="0.35">
      <c r="A2" s="19" t="s">
        <v>28</v>
      </c>
      <c r="B2" s="9" t="s">
        <v>69</v>
      </c>
      <c r="C2" s="18">
        <v>8</v>
      </c>
      <c r="D2" s="24">
        <v>1</v>
      </c>
      <c r="E2" s="25">
        <v>6.5</v>
      </c>
      <c r="F2" s="25">
        <v>9.5</v>
      </c>
      <c r="G2" s="25">
        <v>10.119999999999999</v>
      </c>
      <c r="H2" s="25">
        <v>14.25</v>
      </c>
      <c r="I2" s="26">
        <v>20</v>
      </c>
    </row>
    <row r="3" spans="1:9" x14ac:dyDescent="0.35">
      <c r="A3" s="19" t="s">
        <v>29</v>
      </c>
      <c r="B3" s="9" t="s">
        <v>70</v>
      </c>
      <c r="C3" s="18">
        <v>7</v>
      </c>
      <c r="D3" s="24">
        <v>2</v>
      </c>
      <c r="E3" s="25">
        <v>4</v>
      </c>
      <c r="F3" s="25">
        <v>9</v>
      </c>
      <c r="G3" s="25">
        <v>7.5709999999999997</v>
      </c>
      <c r="H3" s="25">
        <v>10</v>
      </c>
      <c r="I3" s="26">
        <v>14</v>
      </c>
    </row>
    <row r="4" spans="1:9" x14ac:dyDescent="0.35">
      <c r="A4" s="19" t="s">
        <v>30</v>
      </c>
      <c r="B4" s="9" t="s">
        <v>75</v>
      </c>
      <c r="C4" s="18">
        <v>55</v>
      </c>
      <c r="D4" s="24">
        <v>3</v>
      </c>
      <c r="E4" s="25">
        <v>8.5</v>
      </c>
      <c r="F4" s="25">
        <v>12</v>
      </c>
      <c r="G4" s="25">
        <v>11.96</v>
      </c>
      <c r="H4" s="25">
        <v>15.5</v>
      </c>
      <c r="I4" s="26">
        <v>26</v>
      </c>
    </row>
    <row r="5" spans="1:9" x14ac:dyDescent="0.35">
      <c r="A5" s="19" t="s">
        <v>31</v>
      </c>
      <c r="B5" s="9" t="s">
        <v>56</v>
      </c>
      <c r="C5" s="18">
        <v>1</v>
      </c>
      <c r="D5" s="24">
        <v>14</v>
      </c>
      <c r="E5" s="25">
        <v>14</v>
      </c>
      <c r="F5" s="25">
        <v>14</v>
      </c>
      <c r="G5" s="25">
        <v>14</v>
      </c>
      <c r="H5" s="25">
        <v>14</v>
      </c>
      <c r="I5" s="26">
        <v>14</v>
      </c>
    </row>
    <row r="6" spans="1:9" x14ac:dyDescent="0.35">
      <c r="A6" s="19" t="s">
        <v>32</v>
      </c>
      <c r="B6" s="9" t="s">
        <v>57</v>
      </c>
      <c r="C6" s="18">
        <v>9</v>
      </c>
      <c r="D6" s="24">
        <v>1</v>
      </c>
      <c r="E6" s="25">
        <v>7</v>
      </c>
      <c r="F6" s="25">
        <v>11</v>
      </c>
      <c r="G6" s="25">
        <v>10.56</v>
      </c>
      <c r="H6" s="25">
        <v>13</v>
      </c>
      <c r="I6" s="26">
        <v>20</v>
      </c>
    </row>
    <row r="7" spans="1:9" x14ac:dyDescent="0.35">
      <c r="A7" s="19" t="s">
        <v>33</v>
      </c>
      <c r="B7" s="9" t="s">
        <v>71</v>
      </c>
      <c r="C7" s="18">
        <v>42</v>
      </c>
      <c r="D7" s="24">
        <v>4</v>
      </c>
      <c r="E7" s="25">
        <v>9.25</v>
      </c>
      <c r="F7" s="25">
        <v>13</v>
      </c>
      <c r="G7" s="25">
        <v>13.64</v>
      </c>
      <c r="H7" s="25">
        <v>18</v>
      </c>
      <c r="I7" s="26">
        <v>30</v>
      </c>
    </row>
    <row r="8" spans="1:9" x14ac:dyDescent="0.35">
      <c r="A8" s="19" t="s">
        <v>34</v>
      </c>
      <c r="B8" s="9" t="s">
        <v>72</v>
      </c>
      <c r="C8" s="18">
        <v>24</v>
      </c>
      <c r="D8" s="24">
        <v>1</v>
      </c>
      <c r="E8" s="25">
        <v>5.75</v>
      </c>
      <c r="F8" s="25">
        <v>9</v>
      </c>
      <c r="G8" s="25">
        <v>8.75</v>
      </c>
      <c r="H8" s="25">
        <v>12</v>
      </c>
      <c r="I8" s="26">
        <v>18</v>
      </c>
    </row>
    <row r="9" spans="1:9" x14ac:dyDescent="0.35">
      <c r="A9" s="19" t="s">
        <v>35</v>
      </c>
      <c r="B9" s="9" t="s">
        <v>58</v>
      </c>
      <c r="C9" s="18">
        <v>9</v>
      </c>
      <c r="D9" s="24">
        <v>1</v>
      </c>
      <c r="E9" s="25">
        <v>6</v>
      </c>
      <c r="F9" s="25">
        <v>11</v>
      </c>
      <c r="G9" s="25">
        <v>9.2219999999999995</v>
      </c>
      <c r="H9" s="25">
        <v>12</v>
      </c>
      <c r="I9" s="26">
        <v>16</v>
      </c>
    </row>
    <row r="10" spans="1:9" x14ac:dyDescent="0.35">
      <c r="A10" s="19" t="s">
        <v>36</v>
      </c>
      <c r="B10" s="9" t="s">
        <v>73</v>
      </c>
      <c r="C10" s="18">
        <v>16</v>
      </c>
      <c r="D10" s="24">
        <v>1</v>
      </c>
      <c r="E10" s="25">
        <v>5</v>
      </c>
      <c r="F10" s="25">
        <v>9</v>
      </c>
      <c r="G10" s="25">
        <v>8.6880000000000006</v>
      </c>
      <c r="H10" s="25">
        <v>11</v>
      </c>
      <c r="I10" s="26">
        <v>20</v>
      </c>
    </row>
    <row r="11" spans="1:9" x14ac:dyDescent="0.35">
      <c r="A11" s="19" t="s">
        <v>37</v>
      </c>
      <c r="B11" s="9" t="s">
        <v>59</v>
      </c>
      <c r="C11" s="18">
        <v>15</v>
      </c>
      <c r="D11" s="24">
        <v>1</v>
      </c>
      <c r="E11" s="25">
        <v>5.5</v>
      </c>
      <c r="F11" s="25">
        <v>7</v>
      </c>
      <c r="G11" s="25">
        <v>8.5329999999999995</v>
      </c>
      <c r="H11" s="25">
        <v>11</v>
      </c>
      <c r="I11" s="26">
        <v>23</v>
      </c>
    </row>
    <row r="12" spans="1:9" x14ac:dyDescent="0.35">
      <c r="A12" s="19" t="s">
        <v>38</v>
      </c>
      <c r="B12" s="9" t="s">
        <v>60</v>
      </c>
      <c r="C12" s="18">
        <v>29</v>
      </c>
      <c r="D12" s="24">
        <v>2</v>
      </c>
      <c r="E12" s="25">
        <v>8</v>
      </c>
      <c r="F12" s="25">
        <v>10</v>
      </c>
      <c r="G12" s="25">
        <v>11.62</v>
      </c>
      <c r="H12" s="25">
        <v>14</v>
      </c>
      <c r="I12" s="26">
        <v>27</v>
      </c>
    </row>
    <row r="13" spans="1:9" x14ac:dyDescent="0.35">
      <c r="A13" s="19" t="s">
        <v>39</v>
      </c>
      <c r="B13" s="9" t="s">
        <v>74</v>
      </c>
      <c r="C13" s="18">
        <v>49</v>
      </c>
      <c r="D13" s="24">
        <v>1</v>
      </c>
      <c r="E13" s="25">
        <v>7</v>
      </c>
      <c r="F13" s="25">
        <v>10</v>
      </c>
      <c r="G13" s="25">
        <v>11.51</v>
      </c>
      <c r="H13" s="25">
        <v>15</v>
      </c>
      <c r="I13" s="26">
        <v>26</v>
      </c>
    </row>
    <row r="14" spans="1:9" x14ac:dyDescent="0.35">
      <c r="A14" s="19" t="s">
        <v>40</v>
      </c>
      <c r="B14" s="9" t="s">
        <v>61</v>
      </c>
      <c r="C14" s="18">
        <v>11</v>
      </c>
      <c r="D14" s="24">
        <v>5</v>
      </c>
      <c r="E14" s="25">
        <v>8</v>
      </c>
      <c r="F14" s="25">
        <v>10</v>
      </c>
      <c r="G14" s="25">
        <v>10.18</v>
      </c>
      <c r="H14" s="25">
        <v>11.5</v>
      </c>
      <c r="I14" s="26">
        <v>16</v>
      </c>
    </row>
    <row r="15" spans="1:9" x14ac:dyDescent="0.35">
      <c r="A15" s="19" t="s">
        <v>41</v>
      </c>
      <c r="B15" s="9" t="s">
        <v>62</v>
      </c>
      <c r="C15" s="18">
        <v>11</v>
      </c>
      <c r="D15" s="24">
        <v>2</v>
      </c>
      <c r="E15" s="25">
        <v>7</v>
      </c>
      <c r="F15" s="25">
        <v>11</v>
      </c>
      <c r="G15" s="25">
        <v>11.64</v>
      </c>
      <c r="H15" s="25">
        <v>16.5</v>
      </c>
      <c r="I15" s="26">
        <v>23</v>
      </c>
    </row>
    <row r="16" spans="1:9" x14ac:dyDescent="0.35">
      <c r="A16" s="19" t="s">
        <v>42</v>
      </c>
      <c r="B16" s="9" t="s">
        <v>63</v>
      </c>
      <c r="C16" s="18">
        <v>7</v>
      </c>
      <c r="D16" s="24">
        <v>8</v>
      </c>
      <c r="E16" s="25">
        <v>9</v>
      </c>
      <c r="F16" s="25">
        <v>12</v>
      </c>
      <c r="G16" s="25">
        <v>11.86</v>
      </c>
      <c r="H16" s="25">
        <v>14.5</v>
      </c>
      <c r="I16" s="26">
        <v>16</v>
      </c>
    </row>
    <row r="17" spans="1:9" x14ac:dyDescent="0.35">
      <c r="A17" s="19" t="s">
        <v>43</v>
      </c>
      <c r="B17" s="9" t="s">
        <v>64</v>
      </c>
      <c r="C17" s="18">
        <v>4</v>
      </c>
      <c r="D17" s="24">
        <v>4</v>
      </c>
      <c r="E17" s="25">
        <v>8.5</v>
      </c>
      <c r="F17" s="25">
        <v>10.5</v>
      </c>
      <c r="G17" s="25">
        <v>10.5</v>
      </c>
      <c r="H17" s="25">
        <v>12.5</v>
      </c>
      <c r="I17" s="26">
        <v>17</v>
      </c>
    </row>
    <row r="18" spans="1:9" x14ac:dyDescent="0.35">
      <c r="A18" s="19" t="s">
        <v>44</v>
      </c>
      <c r="B18" s="9" t="s">
        <v>76</v>
      </c>
      <c r="C18" s="18">
        <v>8</v>
      </c>
      <c r="D18" s="24">
        <v>2</v>
      </c>
      <c r="E18" s="25">
        <v>4</v>
      </c>
      <c r="F18" s="25">
        <v>6.5</v>
      </c>
      <c r="G18" s="25">
        <v>6.125</v>
      </c>
      <c r="H18" s="25">
        <v>8</v>
      </c>
      <c r="I18" s="26">
        <v>10</v>
      </c>
    </row>
    <row r="19" spans="1:9" x14ac:dyDescent="0.35">
      <c r="A19" s="19" t="s">
        <v>45</v>
      </c>
      <c r="B19" s="9" t="s">
        <v>81</v>
      </c>
      <c r="C19" s="18">
        <v>7</v>
      </c>
      <c r="D19" s="24">
        <v>3</v>
      </c>
      <c r="E19" s="25">
        <v>5.5</v>
      </c>
      <c r="F19" s="25">
        <v>6</v>
      </c>
      <c r="G19" s="25">
        <v>7.5709999999999997</v>
      </c>
      <c r="H19" s="25">
        <v>9.5</v>
      </c>
      <c r="I19" s="26">
        <v>14</v>
      </c>
    </row>
    <row r="20" spans="1:9" x14ac:dyDescent="0.35">
      <c r="A20" s="19" t="s">
        <v>46</v>
      </c>
      <c r="B20" s="9" t="s">
        <v>65</v>
      </c>
      <c r="C20" s="18">
        <v>7</v>
      </c>
      <c r="D20" s="24">
        <v>2</v>
      </c>
      <c r="E20" s="25">
        <v>5.5</v>
      </c>
      <c r="F20" s="25">
        <v>7</v>
      </c>
      <c r="G20" s="25">
        <v>9</v>
      </c>
      <c r="H20" s="25">
        <v>10</v>
      </c>
      <c r="I20" s="26">
        <v>23</v>
      </c>
    </row>
    <row r="21" spans="1:9" x14ac:dyDescent="0.35">
      <c r="A21" s="19" t="s">
        <v>47</v>
      </c>
      <c r="B21" s="9" t="s">
        <v>77</v>
      </c>
      <c r="C21" s="18">
        <v>33</v>
      </c>
      <c r="D21" s="24">
        <v>3</v>
      </c>
      <c r="E21" s="25">
        <v>7</v>
      </c>
      <c r="F21" s="25">
        <v>11</v>
      </c>
      <c r="G21" s="25">
        <v>11.27</v>
      </c>
      <c r="H21" s="25">
        <v>15</v>
      </c>
      <c r="I21" s="26">
        <v>20</v>
      </c>
    </row>
    <row r="22" spans="1:9" x14ac:dyDescent="0.35">
      <c r="A22" s="19" t="s">
        <v>48</v>
      </c>
      <c r="B22" s="9" t="s">
        <v>78</v>
      </c>
      <c r="C22" s="18">
        <v>35</v>
      </c>
      <c r="D22" s="24">
        <v>1</v>
      </c>
      <c r="E22" s="25">
        <v>6.5</v>
      </c>
      <c r="F22" s="25">
        <v>9</v>
      </c>
      <c r="G22" s="25">
        <v>10.57</v>
      </c>
      <c r="H22" s="25">
        <v>15</v>
      </c>
      <c r="I22" s="26">
        <v>25</v>
      </c>
    </row>
    <row r="23" spans="1:9" x14ac:dyDescent="0.35">
      <c r="A23" s="19" t="s">
        <v>49</v>
      </c>
      <c r="B23" s="9" t="s">
        <v>79</v>
      </c>
      <c r="C23" s="18">
        <v>87</v>
      </c>
      <c r="D23" s="24">
        <v>1</v>
      </c>
      <c r="E23" s="25">
        <v>9</v>
      </c>
      <c r="F23" s="25">
        <v>12</v>
      </c>
      <c r="G23" s="25">
        <v>12.84</v>
      </c>
      <c r="H23" s="25">
        <v>17</v>
      </c>
      <c r="I23" s="26">
        <v>29</v>
      </c>
    </row>
    <row r="24" spans="1:9" x14ac:dyDescent="0.35">
      <c r="A24" s="19" t="s">
        <v>50</v>
      </c>
      <c r="B24" s="9" t="s">
        <v>66</v>
      </c>
      <c r="C24" s="18">
        <v>4</v>
      </c>
      <c r="D24" s="24">
        <v>13</v>
      </c>
      <c r="E24" s="25">
        <v>18.25</v>
      </c>
      <c r="F24" s="25">
        <v>20.5</v>
      </c>
      <c r="G24" s="25">
        <v>19.75</v>
      </c>
      <c r="H24" s="25">
        <v>22</v>
      </c>
      <c r="I24" s="26">
        <v>25</v>
      </c>
    </row>
    <row r="25" spans="1:9" x14ac:dyDescent="0.35">
      <c r="A25" s="19" t="s">
        <v>51</v>
      </c>
      <c r="B25" s="9" t="s">
        <v>80</v>
      </c>
      <c r="C25" s="18">
        <v>50</v>
      </c>
      <c r="D25" s="24">
        <v>1</v>
      </c>
      <c r="E25" s="25">
        <v>12</v>
      </c>
      <c r="F25" s="25">
        <v>15</v>
      </c>
      <c r="G25" s="25">
        <v>13.96</v>
      </c>
      <c r="H25" s="25">
        <v>19</v>
      </c>
      <c r="I25" s="26">
        <v>28</v>
      </c>
    </row>
    <row r="26" spans="1:9" x14ac:dyDescent="0.35">
      <c r="A26" s="19" t="s">
        <v>52</v>
      </c>
      <c r="B26" s="9" t="s">
        <v>67</v>
      </c>
      <c r="C26" s="18">
        <v>27</v>
      </c>
      <c r="D26" s="24">
        <v>2</v>
      </c>
      <c r="E26" s="25">
        <v>11</v>
      </c>
      <c r="F26" s="25">
        <v>13</v>
      </c>
      <c r="G26" s="25">
        <v>13.89</v>
      </c>
      <c r="H26" s="25">
        <v>17</v>
      </c>
      <c r="I26" s="26">
        <v>29</v>
      </c>
    </row>
    <row r="27" spans="1:9" ht="15" thickBot="1" x14ac:dyDescent="0.4">
      <c r="A27" s="21" t="s">
        <v>53</v>
      </c>
      <c r="B27" s="15" t="s">
        <v>68</v>
      </c>
      <c r="C27" s="22">
        <v>11</v>
      </c>
      <c r="D27" s="27">
        <v>7</v>
      </c>
      <c r="E27" s="28">
        <v>9.5</v>
      </c>
      <c r="F27" s="28">
        <v>16</v>
      </c>
      <c r="G27" s="28">
        <v>14.55</v>
      </c>
      <c r="H27" s="28">
        <v>19</v>
      </c>
      <c r="I27" s="29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sqref="A1:F1"/>
    </sheetView>
  </sheetViews>
  <sheetFormatPr defaultRowHeight="14.5" x14ac:dyDescent="0.35"/>
  <cols>
    <col min="1" max="1" width="8.1796875" bestFit="1" customWidth="1"/>
    <col min="2" max="2" width="11.7265625" bestFit="1" customWidth="1"/>
    <col min="3" max="3" width="9.54296875" bestFit="1" customWidth="1"/>
    <col min="4" max="4" width="7" bestFit="1" customWidth="1"/>
    <col min="5" max="5" width="7.26953125" bestFit="1" customWidth="1"/>
    <col min="6" max="6" width="8.90625" bestFit="1" customWidth="1"/>
  </cols>
  <sheetData>
    <row r="1" spans="1:6" x14ac:dyDescent="0.35">
      <c r="A1" s="17" t="s">
        <v>3</v>
      </c>
      <c r="B1" s="5" t="s">
        <v>7</v>
      </c>
      <c r="C1" s="5" t="s">
        <v>4</v>
      </c>
      <c r="D1" s="5" t="s">
        <v>5</v>
      </c>
      <c r="E1" s="5" t="s">
        <v>8</v>
      </c>
      <c r="F1" s="7" t="s">
        <v>6</v>
      </c>
    </row>
    <row r="2" spans="1:6" ht="15" thickBot="1" x14ac:dyDescent="0.4">
      <c r="A2" s="30">
        <v>-14.41</v>
      </c>
      <c r="B2" s="31">
        <v>-2.8809999999999998</v>
      </c>
      <c r="C2" s="31">
        <v>-0.24840000000000001</v>
      </c>
      <c r="D2" s="31">
        <v>-0.59670000000000001</v>
      </c>
      <c r="E2" s="31">
        <v>1.869</v>
      </c>
      <c r="F2" s="32">
        <v>10.79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F5" sqref="F5"/>
    </sheetView>
  </sheetViews>
  <sheetFormatPr defaultRowHeight="14.5" x14ac:dyDescent="0.35"/>
  <cols>
    <col min="1" max="1" width="9.90625" bestFit="1" customWidth="1"/>
    <col min="2" max="2" width="13.7265625" customWidth="1"/>
    <col min="3" max="3" width="8.81640625" customWidth="1"/>
  </cols>
  <sheetData>
    <row r="1" spans="1:12" x14ac:dyDescent="0.35">
      <c r="A1" s="33" t="s">
        <v>82</v>
      </c>
      <c r="B1" s="37" t="s">
        <v>84</v>
      </c>
      <c r="C1" s="34" t="s">
        <v>83</v>
      </c>
      <c r="D1" s="34"/>
      <c r="E1" s="34"/>
      <c r="F1" s="34"/>
      <c r="G1" s="34"/>
      <c r="H1" s="34"/>
      <c r="I1" s="34"/>
      <c r="J1" s="34"/>
      <c r="K1" s="34"/>
      <c r="L1" s="35"/>
    </row>
    <row r="2" spans="1:12" x14ac:dyDescent="0.35">
      <c r="A2" s="36"/>
      <c r="B2" s="38"/>
      <c r="C2" s="18">
        <v>1</v>
      </c>
      <c r="D2" s="18">
        <v>2</v>
      </c>
      <c r="E2" s="18">
        <v>3</v>
      </c>
      <c r="F2" s="18">
        <v>4</v>
      </c>
      <c r="G2" s="18">
        <v>5</v>
      </c>
      <c r="H2" s="18">
        <v>6</v>
      </c>
      <c r="I2" s="18">
        <v>7</v>
      </c>
      <c r="J2" s="18">
        <v>10</v>
      </c>
      <c r="K2" s="18">
        <v>12</v>
      </c>
      <c r="L2" s="20">
        <v>14</v>
      </c>
    </row>
    <row r="3" spans="1:12" ht="15" thickBot="1" x14ac:dyDescent="0.4">
      <c r="A3" s="21">
        <v>195</v>
      </c>
      <c r="B3" s="22">
        <v>238</v>
      </c>
      <c r="C3" s="22">
        <v>63</v>
      </c>
      <c r="D3" s="22">
        <v>23</v>
      </c>
      <c r="E3" s="22">
        <v>10</v>
      </c>
      <c r="F3" s="22">
        <v>3</v>
      </c>
      <c r="G3" s="22">
        <v>8</v>
      </c>
      <c r="H3" s="22">
        <v>3</v>
      </c>
      <c r="I3" s="22">
        <v>5</v>
      </c>
      <c r="J3" s="22">
        <v>1</v>
      </c>
      <c r="K3" s="22">
        <v>2</v>
      </c>
      <c r="L3" s="23">
        <v>1</v>
      </c>
    </row>
  </sheetData>
  <mergeCells count="3">
    <mergeCell ref="A1:A2"/>
    <mergeCell ref="B1:B2"/>
    <mergeCell ref="C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2017-05-03T07:48:49Z</dcterms:modified>
</cp:coreProperties>
</file>