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2\500nodes\"/>
    </mc:Choice>
  </mc:AlternateContent>
  <xr:revisionPtr revIDLastSave="0" documentId="13_ncr:1_{0735F2AE-50E4-432B-B0E6-A72D690B769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B33" i="2" s="1"/>
  <c r="C20" i="2"/>
  <c r="C33" i="2" s="1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K2" i="1"/>
  <c r="C30" i="2"/>
  <c r="C35" i="2"/>
  <c r="D35" i="2"/>
  <c r="D15" i="2"/>
  <c r="C15" i="2"/>
  <c r="B15" i="2"/>
  <c r="B28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O2" i="2"/>
  <c r="N2" i="2"/>
  <c r="M2" i="2"/>
  <c r="C31" i="2"/>
  <c r="D31" i="2"/>
  <c r="D36" i="2"/>
  <c r="B37" i="2"/>
  <c r="C37" i="2"/>
  <c r="I2" i="2"/>
  <c r="C28" i="2" s="1"/>
  <c r="J2" i="2"/>
  <c r="D28" i="2" s="1"/>
  <c r="H2" i="2"/>
  <c r="J111" i="1"/>
  <c r="K105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K102" i="1" l="1"/>
  <c r="K110" i="1"/>
  <c r="K109" i="1"/>
  <c r="K108" i="1"/>
  <c r="K107" i="1"/>
  <c r="K106" i="1"/>
  <c r="D32" i="2"/>
  <c r="C36" i="2"/>
  <c r="B36" i="2"/>
  <c r="D30" i="2"/>
  <c r="B35" i="2"/>
  <c r="D29" i="2"/>
  <c r="D34" i="2"/>
  <c r="C29" i="2"/>
  <c r="D37" i="2"/>
  <c r="C32" i="2"/>
  <c r="B31" i="2"/>
  <c r="B30" i="2"/>
  <c r="B32" i="2"/>
  <c r="C34" i="2"/>
  <c r="B29" i="2"/>
  <c r="B34" i="2"/>
  <c r="D33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<sst xmlns="http://schemas.openxmlformats.org/spreadsheetml/2006/main" count="1062" uniqueCount="25">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</sst>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data!$H$2:$H$11</c:f>
              <c:numCache>
                <c:formatCode>General</c:formatCode>
                <c:ptCount val="10"/>
                <c:pt idx="0">
                  <c:v>0.25256800000000001</c:v>
                </c:pt>
                <c:pt idx="1">
                  <c:v>0.25300800000000001</c:v>
                </c:pt>
                <c:pt idx="2">
                  <c:v>0.22973399999999999</c:v>
                </c:pt>
                <c:pt idx="3">
                  <c:v>0.25678000000000001</c:v>
                </c:pt>
                <c:pt idx="4">
                  <c:v>0.24174100000000001</c:v>
                </c:pt>
                <c:pt idx="5">
                  <c:v>0.257969</c:v>
                </c:pt>
                <c:pt idx="6">
                  <c:v>0.25625599999999998</c:v>
                </c:pt>
                <c:pt idx="7">
                  <c:v>0.235177</c:v>
                </c:pt>
                <c:pt idx="8">
                  <c:v>0.26657900000000001</c:v>
                </c:pt>
                <c:pt idx="9">
                  <c:v>0.262241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E-4FF6-AA5C-633BD873D76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data!$I$2:$I$11</c:f>
              <c:numCache>
                <c:formatCode>General</c:formatCode>
                <c:ptCount val="10"/>
                <c:pt idx="0">
                  <c:v>0.25785400000000003</c:v>
                </c:pt>
                <c:pt idx="1">
                  <c:v>0.25958399999999998</c:v>
                </c:pt>
                <c:pt idx="2">
                  <c:v>0.26114700000000002</c:v>
                </c:pt>
                <c:pt idx="3">
                  <c:v>0.268206</c:v>
                </c:pt>
                <c:pt idx="4">
                  <c:v>0.26828999999999997</c:v>
                </c:pt>
                <c:pt idx="5">
                  <c:v>0.27721800000000002</c:v>
                </c:pt>
                <c:pt idx="6">
                  <c:v>0.265179</c:v>
                </c:pt>
                <c:pt idx="7">
                  <c:v>0.440834</c:v>
                </c:pt>
                <c:pt idx="8">
                  <c:v>0.27950599999999998</c:v>
                </c:pt>
                <c:pt idx="9">
                  <c:v>0.29128100000000001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E-4FF6-AA5C-633BD873D76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data!$J$2:$J$11</c:f>
              <c:numCache>
                <c:formatCode>General</c:formatCode>
                <c:ptCount val="10"/>
                <c:pt idx="0">
                  <c:v>0.24920500000000001</c:v>
                </c:pt>
                <c:pt idx="1">
                  <c:v>0.24859100000000001</c:v>
                </c:pt>
                <c:pt idx="2">
                  <c:v>2.4580999999999999E-2</c:v>
                </c:pt>
                <c:pt idx="3">
                  <c:v>0.247475</c:v>
                </c:pt>
                <c:pt idx="4">
                  <c:v>9.4964000000000007E-2</c:v>
                </c:pt>
                <c:pt idx="5">
                  <c:v>0.24903700000000001</c:v>
                </c:pt>
                <c:pt idx="6">
                  <c:v>0.25090699999999999</c:v>
                </c:pt>
                <c:pt idx="7">
                  <c:v>3.0204000000000002E-2</c:v>
                </c:pt>
                <c:pt idx="8">
                  <c:v>0.25651499999999999</c:v>
                </c:pt>
                <c:pt idx="9">
                  <c:v>0.110073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E-4FF6-AA5C-633BD873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45616"/>
        <c:axId val="476644656"/>
      </c:lineChart>
      <c:catAx>
        <c:axId val="4766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4656"/>
        <c:crosses val="autoZero"/>
        <c:auto val="1"/>
        <c:lblAlgn val="ctr"/>
        <c:lblOffset val="100"/>
        <c:noMultiLvlLbl val="0"/>
      </c:catAx>
      <c:valAx>
        <c:axId val="4766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8104</c:v>
                </c:pt>
                <c:pt idx="1">
                  <c:v>8090</c:v>
                </c:pt>
                <c:pt idx="2">
                  <c:v>8017</c:v>
                </c:pt>
                <c:pt idx="3">
                  <c:v>7971</c:v>
                </c:pt>
                <c:pt idx="4">
                  <c:v>7619</c:v>
                </c:pt>
                <c:pt idx="5">
                  <c:v>7935</c:v>
                </c:pt>
                <c:pt idx="6">
                  <c:v>7988</c:v>
                </c:pt>
                <c:pt idx="7">
                  <c:v>6089</c:v>
                </c:pt>
                <c:pt idx="8">
                  <c:v>7678</c:v>
                </c:pt>
                <c:pt idx="9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3-4D06-A27D-69F7BFBFFF5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7938</c:v>
                </c:pt>
                <c:pt idx="1">
                  <c:v>7885</c:v>
                </c:pt>
                <c:pt idx="2">
                  <c:v>7053</c:v>
                </c:pt>
                <c:pt idx="3">
                  <c:v>7632</c:v>
                </c:pt>
                <c:pt idx="4">
                  <c:v>6865</c:v>
                </c:pt>
                <c:pt idx="5">
                  <c:v>7384</c:v>
                </c:pt>
                <c:pt idx="6">
                  <c:v>7719</c:v>
                </c:pt>
                <c:pt idx="7">
                  <c:v>3248</c:v>
                </c:pt>
                <c:pt idx="8">
                  <c:v>7323</c:v>
                </c:pt>
                <c:pt idx="9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3-4D06-A27D-69F7BFBFFF50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8214</c:v>
                </c:pt>
                <c:pt idx="1">
                  <c:v>8234</c:v>
                </c:pt>
                <c:pt idx="2">
                  <c:v>74934</c:v>
                </c:pt>
                <c:pt idx="3">
                  <c:v>8271</c:v>
                </c:pt>
                <c:pt idx="4">
                  <c:v>19396</c:v>
                </c:pt>
                <c:pt idx="5">
                  <c:v>8219</c:v>
                </c:pt>
                <c:pt idx="6">
                  <c:v>8158</c:v>
                </c:pt>
                <c:pt idx="7">
                  <c:v>47411</c:v>
                </c:pt>
                <c:pt idx="8">
                  <c:v>7980</c:v>
                </c:pt>
                <c:pt idx="9">
                  <c:v>16734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3-4D06-A27D-69F7BFBF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55504"/>
        <c:axId val="564255184"/>
      </c:lineChart>
      <c:catAx>
        <c:axId val="5642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184"/>
        <c:crosses val="autoZero"/>
        <c:auto val="1"/>
        <c:lblAlgn val="ctr"/>
        <c:lblOffset val="100"/>
        <c:noMultiLvlLbl val="0"/>
      </c:catAx>
      <c:valAx>
        <c:axId val="5642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0.25256800000000001</c:v>
                </c:pt>
                <c:pt idx="1">
                  <c:v>0.25300800000000001</c:v>
                </c:pt>
                <c:pt idx="2">
                  <c:v>0.22973399999999999</c:v>
                </c:pt>
                <c:pt idx="3">
                  <c:v>0.25678000000000001</c:v>
                </c:pt>
                <c:pt idx="4">
                  <c:v>0.24174100000000001</c:v>
                </c:pt>
                <c:pt idx="5">
                  <c:v>0.257969</c:v>
                </c:pt>
                <c:pt idx="6">
                  <c:v>0.25625599999999998</c:v>
                </c:pt>
                <c:pt idx="7">
                  <c:v>0.235177</c:v>
                </c:pt>
                <c:pt idx="8">
                  <c:v>0.26657900000000001</c:v>
                </c:pt>
                <c:pt idx="9">
                  <c:v>0.262241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28496"/>
        <c:axId val="452728816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8104</c:v>
                </c:pt>
                <c:pt idx="1">
                  <c:v>8090</c:v>
                </c:pt>
                <c:pt idx="2">
                  <c:v>8017</c:v>
                </c:pt>
                <c:pt idx="3">
                  <c:v>7971</c:v>
                </c:pt>
                <c:pt idx="4">
                  <c:v>7619</c:v>
                </c:pt>
                <c:pt idx="5">
                  <c:v>7935</c:v>
                </c:pt>
                <c:pt idx="6">
                  <c:v>7988</c:v>
                </c:pt>
                <c:pt idx="7">
                  <c:v>6089</c:v>
                </c:pt>
                <c:pt idx="8">
                  <c:v>7678</c:v>
                </c:pt>
                <c:pt idx="9">
                  <c:v>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61904"/>
        <c:axId val="564263184"/>
      </c:lineChart>
      <c:catAx>
        <c:axId val="452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816"/>
        <c:crosses val="autoZero"/>
        <c:auto val="1"/>
        <c:lblAlgn val="ctr"/>
        <c:lblOffset val="100"/>
        <c:noMultiLvlLbl val="0"/>
      </c:catAx>
      <c:valAx>
        <c:axId val="452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496"/>
        <c:crosses val="autoZero"/>
        <c:crossBetween val="between"/>
      </c:valAx>
      <c:valAx>
        <c:axId val="56426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1904"/>
        <c:crosses val="max"/>
        <c:crossBetween val="between"/>
      </c:valAx>
      <c:catAx>
        <c:axId val="56426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26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13</xdr:row>
      <xdr:rowOff>136525</xdr:rowOff>
    </xdr:from>
    <xdr:to>
      <xdr:col>10</xdr:col>
      <xdr:colOff>561975</xdr:colOff>
      <xdr:row>29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EADC7-7D00-4C47-92F0-B4AFB5F7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250825</xdr:colOff>
      <xdr:row>22</xdr:row>
      <xdr:rowOff>120650</xdr:rowOff>
    </xdr:from>
    <xdr:to>
      <xdr:col>9</xdr:col>
      <xdr:colOff>873125</xdr:colOff>
      <xdr:row>38</xdr:row>
      <xdr:rowOff>15875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B3C300-7F5A-4B99-8818-4F3D41F0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1289050</xdr:colOff>
      <xdr:row>1</xdr:row>
      <xdr:rowOff>142875</xdr:rowOff>
    </xdr:from>
    <xdr:to>
      <xdr:col>7</xdr:col>
      <xdr:colOff>539750</xdr:colOff>
      <xdr:row>17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E2FC0-BA82-45ED-B090-7FB491C6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64" workbookViewId="0">
      <selection activeCell="K79" sqref="K79"/>
    </sheetView>
  </sheetViews>
  <sheetFormatPr defaultRowHeight="14.25" x14ac:dyDescent="0.2"/>
  <sheetData>
    <row r="1" spans="1:22" x14ac:dyDescent="0.2">
      <c r="A1" t="s">
        <v>10</v>
      </c>
      <c r="B1">
        <v>0.05</v>
      </c>
      <c r="C1" t="s">
        <v>11</v>
      </c>
      <c r="D1">
        <v>25</v>
      </c>
      <c r="L1" t="s">
        <v>10</v>
      </c>
      <c r="M1">
        <v>0.05</v>
      </c>
      <c r="N1" t="s">
        <v>11</v>
      </c>
      <c r="O1">
        <v>25</v>
      </c>
      <c r="V1" t="s">
        <v>19</v>
      </c>
    </row>
    <row r="2" spans="1:22" x14ac:dyDescent="0.2">
      <c r="A2" t="s">
        <v>12</v>
      </c>
      <c r="B2">
        <v>206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206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0.28344029017855898</v>
      </c>
      <c r="T2" t="s">
        <v>18</v>
      </c>
      <c r="U2">
        <v>2047</v>
      </c>
      <c r="V2">
        <f>S2-H2</f>
        <v>0.25785435267855789</v>
      </c>
    </row>
    <row r="3" spans="1:22" x14ac:dyDescent="0.2">
      <c r="A3" t="s">
        <v>12</v>
      </c>
      <c r="B3">
        <v>260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0.28345424107141698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260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0.53265904017889898</v>
      </c>
      <c r="T3" t="s">
        <v>18</v>
      </c>
      <c r="U3">
        <v>2047</v>
      </c>
      <c r="V3">
        <f t="shared" ref="V3:V66" si="1">S3-H3</f>
        <v>0.249204799107482</v>
      </c>
    </row>
    <row r="4" spans="1:22" x14ac:dyDescent="0.2">
      <c r="A4" t="s">
        <v>12</v>
      </c>
      <c r="B4">
        <v>462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0.53267299107175603</v>
      </c>
      <c r="I4" t="s">
        <v>16</v>
      </c>
      <c r="J4">
        <v>2047</v>
      </c>
      <c r="K4">
        <f t="shared" si="0"/>
        <v>2047</v>
      </c>
      <c r="L4" t="s">
        <v>12</v>
      </c>
      <c r="M4">
        <v>462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0.78561662946495903</v>
      </c>
      <c r="T4" t="s">
        <v>18</v>
      </c>
      <c r="U4">
        <v>2047</v>
      </c>
      <c r="V4">
        <f t="shared" si="1"/>
        <v>0.252943638393203</v>
      </c>
    </row>
    <row r="5" spans="1:22" x14ac:dyDescent="0.2">
      <c r="A5" t="s">
        <v>12</v>
      </c>
      <c r="B5">
        <v>419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0.78563058035781597</v>
      </c>
      <c r="I5" t="s">
        <v>16</v>
      </c>
      <c r="J5">
        <v>2047</v>
      </c>
      <c r="K5">
        <f t="shared" si="0"/>
        <v>2047</v>
      </c>
      <c r="L5" t="s">
        <v>12</v>
      </c>
      <c r="M5">
        <v>419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1.0376674107153001</v>
      </c>
      <c r="T5" t="s">
        <v>18</v>
      </c>
      <c r="U5">
        <v>2047</v>
      </c>
      <c r="V5">
        <f t="shared" si="1"/>
        <v>0.25203683035748414</v>
      </c>
    </row>
    <row r="6" spans="1:22" x14ac:dyDescent="0.2">
      <c r="A6" t="s">
        <v>12</v>
      </c>
      <c r="B6">
        <v>72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1.0376813616081599</v>
      </c>
      <c r="I6" t="s">
        <v>16</v>
      </c>
      <c r="J6">
        <v>2047</v>
      </c>
      <c r="K6">
        <f t="shared" si="0"/>
        <v>2047</v>
      </c>
      <c r="L6" t="s">
        <v>12</v>
      </c>
      <c r="M6">
        <v>72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1.2868861607156401</v>
      </c>
      <c r="T6" t="s">
        <v>18</v>
      </c>
      <c r="U6">
        <v>2047</v>
      </c>
      <c r="V6">
        <f t="shared" si="1"/>
        <v>0.24920479910748017</v>
      </c>
    </row>
    <row r="7" spans="1:22" x14ac:dyDescent="0.2">
      <c r="A7" t="s">
        <v>12</v>
      </c>
      <c r="B7">
        <v>407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1.2869001116084999</v>
      </c>
      <c r="I7" t="s">
        <v>16</v>
      </c>
      <c r="J7">
        <v>2047</v>
      </c>
      <c r="K7">
        <f t="shared" si="0"/>
        <v>2047</v>
      </c>
      <c r="L7" t="s">
        <v>12</v>
      </c>
      <c r="M7">
        <v>407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1.54139229910884</v>
      </c>
      <c r="T7" t="s">
        <v>18</v>
      </c>
      <c r="U7">
        <v>2047</v>
      </c>
      <c r="V7">
        <f t="shared" si="1"/>
        <v>0.25449218750034008</v>
      </c>
    </row>
    <row r="8" spans="1:22" x14ac:dyDescent="0.2">
      <c r="A8" t="s">
        <v>12</v>
      </c>
      <c r="B8">
        <v>95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1.5414062500017001</v>
      </c>
      <c r="I8" t="s">
        <v>16</v>
      </c>
      <c r="J8">
        <v>2047</v>
      </c>
      <c r="K8">
        <f t="shared" si="0"/>
        <v>2047</v>
      </c>
      <c r="L8" t="s">
        <v>12</v>
      </c>
      <c r="M8">
        <v>95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1.79462890625205</v>
      </c>
      <c r="T8" t="s">
        <v>18</v>
      </c>
      <c r="U8">
        <v>2047</v>
      </c>
      <c r="V8">
        <f t="shared" si="1"/>
        <v>0.2532226562503499</v>
      </c>
    </row>
    <row r="9" spans="1:22" x14ac:dyDescent="0.2">
      <c r="A9" t="s">
        <v>12</v>
      </c>
      <c r="B9">
        <v>382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1.7946428571449</v>
      </c>
      <c r="I9" t="s">
        <v>16</v>
      </c>
      <c r="J9">
        <v>2047</v>
      </c>
      <c r="K9">
        <f t="shared" si="0"/>
        <v>2047</v>
      </c>
      <c r="L9" t="s">
        <v>12</v>
      </c>
      <c r="M9">
        <v>382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2.0453683035730901</v>
      </c>
      <c r="T9" t="s">
        <v>18</v>
      </c>
      <c r="U9">
        <v>2047</v>
      </c>
      <c r="V9">
        <f t="shared" si="1"/>
        <v>0.25072544642819006</v>
      </c>
    </row>
    <row r="10" spans="1:22" x14ac:dyDescent="0.2">
      <c r="A10" t="s">
        <v>12</v>
      </c>
      <c r="B10">
        <v>286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2.0453822544659501</v>
      </c>
      <c r="I10" t="s">
        <v>16</v>
      </c>
      <c r="J10">
        <v>2047</v>
      </c>
      <c r="K10">
        <f t="shared" si="0"/>
        <v>2047</v>
      </c>
      <c r="L10" t="s">
        <v>12</v>
      </c>
      <c r="M10">
        <v>286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2.3015206473193701</v>
      </c>
      <c r="T10" t="s">
        <v>18</v>
      </c>
      <c r="U10">
        <v>2047</v>
      </c>
      <c r="V10">
        <f t="shared" si="1"/>
        <v>0.25613839285341999</v>
      </c>
    </row>
    <row r="11" spans="1:22" x14ac:dyDescent="0.2">
      <c r="A11" t="s">
        <v>12</v>
      </c>
      <c r="B11">
        <v>14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2.30153459821222</v>
      </c>
      <c r="I11" t="s">
        <v>16</v>
      </c>
      <c r="J11">
        <v>2047</v>
      </c>
      <c r="K11">
        <f t="shared" si="0"/>
        <v>2047</v>
      </c>
      <c r="L11" t="s">
        <v>12</v>
      </c>
      <c r="M11">
        <v>14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2.5513950892800201</v>
      </c>
      <c r="T11" t="s">
        <v>18</v>
      </c>
      <c r="U11">
        <v>2047</v>
      </c>
      <c r="V11">
        <f t="shared" si="1"/>
        <v>0.24986049106780017</v>
      </c>
    </row>
    <row r="12" spans="1:22" x14ac:dyDescent="0.2">
      <c r="A12" t="s">
        <v>10</v>
      </c>
      <c r="B12">
        <v>0.1</v>
      </c>
      <c r="C12" t="s">
        <v>11</v>
      </c>
      <c r="D12">
        <v>50</v>
      </c>
      <c r="K12">
        <f t="shared" si="0"/>
        <v>2047</v>
      </c>
      <c r="L12" t="s">
        <v>10</v>
      </c>
      <c r="M12">
        <v>0.1</v>
      </c>
      <c r="N12" t="s">
        <v>11</v>
      </c>
      <c r="O12">
        <v>50</v>
      </c>
      <c r="V12">
        <f t="shared" si="1"/>
        <v>0</v>
      </c>
    </row>
    <row r="13" spans="1:22" x14ac:dyDescent="0.2">
      <c r="A13" t="s">
        <v>12</v>
      </c>
      <c r="B13">
        <v>278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 s="2">
        <f t="shared" si="0"/>
        <v>2047</v>
      </c>
      <c r="L13" t="s">
        <v>12</v>
      </c>
      <c r="M13">
        <v>278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0.27420479910711798</v>
      </c>
      <c r="T13" t="s">
        <v>18</v>
      </c>
      <c r="U13">
        <v>2047</v>
      </c>
      <c r="V13">
        <f t="shared" si="1"/>
        <v>0.24861886160711688</v>
      </c>
    </row>
    <row r="14" spans="1:22" x14ac:dyDescent="0.2">
      <c r="A14" t="s">
        <v>12</v>
      </c>
      <c r="B14">
        <v>491</v>
      </c>
      <c r="C14" t="s">
        <v>13</v>
      </c>
      <c r="D14">
        <v>0</v>
      </c>
      <c r="E14" t="s">
        <v>14</v>
      </c>
      <c r="F14">
        <v>1</v>
      </c>
      <c r="G14" t="s">
        <v>15</v>
      </c>
      <c r="H14">
        <v>0.27421874999997498</v>
      </c>
      <c r="I14" t="s">
        <v>16</v>
      </c>
      <c r="J14">
        <v>2047</v>
      </c>
      <c r="K14">
        <f t="shared" si="0"/>
        <v>2047</v>
      </c>
      <c r="L14" t="s">
        <v>12</v>
      </c>
      <c r="M14">
        <v>491</v>
      </c>
      <c r="N14" t="s">
        <v>13</v>
      </c>
      <c r="O14">
        <v>0</v>
      </c>
      <c r="P14" t="s">
        <v>14</v>
      </c>
      <c r="Q14">
        <v>1</v>
      </c>
      <c r="R14" t="s">
        <v>17</v>
      </c>
      <c r="S14">
        <v>0.52280970982174302</v>
      </c>
      <c r="T14" t="s">
        <v>18</v>
      </c>
      <c r="U14">
        <v>2047</v>
      </c>
      <c r="V14">
        <f t="shared" si="1"/>
        <v>0.24859095982176804</v>
      </c>
    </row>
    <row r="15" spans="1:22" x14ac:dyDescent="0.2">
      <c r="A15" t="s">
        <v>12</v>
      </c>
      <c r="B15">
        <v>379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0.52282366071459996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379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0.77264229910779803</v>
      </c>
      <c r="T15" t="s">
        <v>18</v>
      </c>
      <c r="U15">
        <v>2047</v>
      </c>
      <c r="V15">
        <f t="shared" si="1"/>
        <v>0.24981863839319807</v>
      </c>
    </row>
    <row r="16" spans="1:22" x14ac:dyDescent="0.2">
      <c r="A16" t="s">
        <v>12</v>
      </c>
      <c r="B16">
        <v>85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0.77265625000065496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85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1.03123604910815</v>
      </c>
      <c r="T16" t="s">
        <v>18</v>
      </c>
      <c r="U16">
        <v>2047</v>
      </c>
      <c r="V16">
        <f t="shared" si="1"/>
        <v>0.25857979910749507</v>
      </c>
    </row>
    <row r="17" spans="1:22" x14ac:dyDescent="0.2">
      <c r="A17" t="s">
        <v>12</v>
      </c>
      <c r="B17">
        <v>50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1.0312500000010001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50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1.28391462053706</v>
      </c>
      <c r="T17" t="s">
        <v>18</v>
      </c>
      <c r="U17">
        <v>2047</v>
      </c>
      <c r="V17">
        <f t="shared" si="1"/>
        <v>0.25266462053605987</v>
      </c>
    </row>
    <row r="18" spans="1:22" x14ac:dyDescent="0.2">
      <c r="A18" t="s">
        <v>12</v>
      </c>
      <c r="B18">
        <v>219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1.28392857142992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219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1.54351283482313</v>
      </c>
      <c r="T18" t="s">
        <v>18</v>
      </c>
      <c r="U18">
        <v>2047</v>
      </c>
      <c r="V18">
        <f t="shared" si="1"/>
        <v>0.25958426339320995</v>
      </c>
    </row>
    <row r="19" spans="1:22" x14ac:dyDescent="0.2">
      <c r="A19" t="s">
        <v>12</v>
      </c>
      <c r="B19">
        <v>55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1.54352678571599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55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1.7966796875020501</v>
      </c>
      <c r="T19" t="s">
        <v>18</v>
      </c>
      <c r="U19">
        <v>2047</v>
      </c>
      <c r="V19">
        <f t="shared" si="1"/>
        <v>0.25315290178606009</v>
      </c>
    </row>
    <row r="20" spans="1:22" x14ac:dyDescent="0.2">
      <c r="A20" t="s">
        <v>12</v>
      </c>
      <c r="B20">
        <v>365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1.7966936383949099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365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2.0520228794658499</v>
      </c>
      <c r="T20" t="s">
        <v>18</v>
      </c>
      <c r="U20">
        <v>2047</v>
      </c>
      <c r="V20">
        <f t="shared" si="1"/>
        <v>0.25532924107094002</v>
      </c>
    </row>
    <row r="21" spans="1:22" x14ac:dyDescent="0.2">
      <c r="A21" t="s">
        <v>12</v>
      </c>
      <c r="B21">
        <v>29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2.05203683035871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29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2.3031529017836299</v>
      </c>
      <c r="T21" t="s">
        <v>18</v>
      </c>
      <c r="U21">
        <v>2047</v>
      </c>
      <c r="V21">
        <f t="shared" si="1"/>
        <v>0.25111607142491987</v>
      </c>
    </row>
    <row r="22" spans="1:22" x14ac:dyDescent="0.2">
      <c r="A22" t="s">
        <v>12</v>
      </c>
      <c r="B22">
        <v>193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2.3031668526764899</v>
      </c>
      <c r="I22" t="s">
        <v>16</v>
      </c>
      <c r="J22">
        <v>2047</v>
      </c>
      <c r="K22">
        <f t="shared" si="0"/>
        <v>1819.5555555555557</v>
      </c>
      <c r="L22" t="s">
        <v>12</v>
      </c>
      <c r="M22">
        <v>193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2.55578962052995</v>
      </c>
      <c r="T22" t="s">
        <v>18</v>
      </c>
      <c r="U22">
        <v>2047</v>
      </c>
      <c r="V22">
        <f t="shared" si="1"/>
        <v>0.25262276785346005</v>
      </c>
    </row>
    <row r="23" spans="1:22" x14ac:dyDescent="0.2">
      <c r="A23" t="s">
        <v>10</v>
      </c>
      <c r="B23">
        <v>0.15</v>
      </c>
      <c r="C23" t="s">
        <v>11</v>
      </c>
      <c r="D23">
        <v>75</v>
      </c>
      <c r="K23">
        <f t="shared" si="0"/>
        <v>1819.5555555555557</v>
      </c>
      <c r="L23" t="s">
        <v>10</v>
      </c>
      <c r="M23">
        <v>0.15</v>
      </c>
      <c r="N23" t="s">
        <v>11</v>
      </c>
      <c r="O23">
        <v>75</v>
      </c>
      <c r="V23">
        <f t="shared" si="1"/>
        <v>0</v>
      </c>
    </row>
    <row r="24" spans="1:22" x14ac:dyDescent="0.2">
      <c r="A24" t="s">
        <v>12</v>
      </c>
      <c r="B24">
        <v>185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K24" s="2">
        <f t="shared" si="0"/>
        <v>1842.3</v>
      </c>
      <c r="L24" t="s">
        <v>12</v>
      </c>
      <c r="M24">
        <v>185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0.28005022321426898</v>
      </c>
      <c r="T24" t="s">
        <v>18</v>
      </c>
      <c r="U24">
        <v>2047</v>
      </c>
      <c r="V24">
        <f t="shared" si="1"/>
        <v>0.25446428571426788</v>
      </c>
    </row>
    <row r="25" spans="1:22" x14ac:dyDescent="0.2">
      <c r="A25" t="s">
        <v>12</v>
      </c>
      <c r="B25">
        <v>323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0.28006417410712597</v>
      </c>
      <c r="I25" t="s">
        <v>16</v>
      </c>
      <c r="J25">
        <v>2047</v>
      </c>
      <c r="K25">
        <f t="shared" si="0"/>
        <v>1819.5555555555557</v>
      </c>
      <c r="L25" t="s">
        <v>12</v>
      </c>
      <c r="M25">
        <v>323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0.53122209821461197</v>
      </c>
      <c r="T25" t="s">
        <v>18</v>
      </c>
      <c r="U25">
        <v>2047</v>
      </c>
      <c r="V25">
        <f t="shared" si="1"/>
        <v>0.251157924107486</v>
      </c>
    </row>
    <row r="26" spans="1:22" x14ac:dyDescent="0.2">
      <c r="A26" t="s">
        <v>12</v>
      </c>
      <c r="B26">
        <v>397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0.53123604910746902</v>
      </c>
      <c r="I26" t="s">
        <v>16</v>
      </c>
      <c r="J26">
        <v>2047</v>
      </c>
      <c r="K26">
        <f t="shared" si="0"/>
        <v>1819.5555555555557</v>
      </c>
      <c r="L26" t="s">
        <v>12</v>
      </c>
      <c r="M26">
        <v>397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0.77960379464352203</v>
      </c>
      <c r="T26" t="s">
        <v>18</v>
      </c>
      <c r="U26">
        <v>2047</v>
      </c>
      <c r="V26">
        <f t="shared" si="1"/>
        <v>0.24836774553605301</v>
      </c>
    </row>
    <row r="27" spans="1:22" x14ac:dyDescent="0.2">
      <c r="A27" t="s">
        <v>12</v>
      </c>
      <c r="B27">
        <v>263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0.77961774553637897</v>
      </c>
      <c r="I27" t="s">
        <v>16</v>
      </c>
      <c r="J27">
        <v>2047</v>
      </c>
      <c r="K27">
        <f t="shared" si="0"/>
        <v>1819.5555555555557</v>
      </c>
      <c r="L27" t="s">
        <v>12</v>
      </c>
      <c r="M27">
        <v>263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1.02848772321529</v>
      </c>
      <c r="T27" t="s">
        <v>18</v>
      </c>
      <c r="U27">
        <v>2047</v>
      </c>
      <c r="V27">
        <f t="shared" si="1"/>
        <v>0.24886997767891106</v>
      </c>
    </row>
    <row r="28" spans="1:22" x14ac:dyDescent="0.2">
      <c r="A28" t="s">
        <v>12</v>
      </c>
      <c r="B28">
        <v>307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1.0285016741081401</v>
      </c>
      <c r="I28" t="s">
        <v>16</v>
      </c>
      <c r="J28">
        <v>2047</v>
      </c>
      <c r="K28">
        <f t="shared" si="0"/>
        <v>1819.5555555555557</v>
      </c>
      <c r="L28" t="s">
        <v>12</v>
      </c>
      <c r="M28">
        <v>307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1.2826171875013499</v>
      </c>
      <c r="T28" t="s">
        <v>18</v>
      </c>
      <c r="U28">
        <v>2047</v>
      </c>
      <c r="V28">
        <f t="shared" si="1"/>
        <v>0.25411551339320981</v>
      </c>
    </row>
    <row r="29" spans="1:22" x14ac:dyDescent="0.2">
      <c r="A29" t="s">
        <v>12</v>
      </c>
      <c r="B29">
        <v>383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1.2826311383942</v>
      </c>
      <c r="I29" t="s">
        <v>16</v>
      </c>
      <c r="J29">
        <v>2047</v>
      </c>
      <c r="K29">
        <f t="shared" si="0"/>
        <v>1819.5555555555557</v>
      </c>
      <c r="L29" t="s">
        <v>12</v>
      </c>
      <c r="M29">
        <v>383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1.5339564732159801</v>
      </c>
      <c r="T29" t="s">
        <v>18</v>
      </c>
      <c r="U29">
        <v>2047</v>
      </c>
      <c r="V29">
        <f t="shared" si="1"/>
        <v>0.2513253348217801</v>
      </c>
    </row>
    <row r="30" spans="1:22" x14ac:dyDescent="0.2">
      <c r="A30" t="s">
        <v>12</v>
      </c>
      <c r="B30">
        <v>274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1.5339704241088301</v>
      </c>
      <c r="I30" t="s">
        <v>16</v>
      </c>
      <c r="J30">
        <v>2047</v>
      </c>
      <c r="K30">
        <f t="shared" si="0"/>
        <v>1819.5555555555557</v>
      </c>
      <c r="L30" t="s">
        <v>12</v>
      </c>
      <c r="M30">
        <v>274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1.79511718750205</v>
      </c>
      <c r="T30" t="s">
        <v>18</v>
      </c>
      <c r="U30">
        <v>2047</v>
      </c>
      <c r="V30">
        <f t="shared" si="1"/>
        <v>0.26114676339321985</v>
      </c>
    </row>
    <row r="31" spans="1:22" x14ac:dyDescent="0.2">
      <c r="A31" t="s">
        <v>12</v>
      </c>
      <c r="B31">
        <v>338</v>
      </c>
      <c r="C31" t="s">
        <v>13</v>
      </c>
      <c r="D31">
        <v>1</v>
      </c>
      <c r="E31" t="s">
        <v>14</v>
      </c>
      <c r="F31">
        <v>7</v>
      </c>
      <c r="G31" t="s">
        <v>15</v>
      </c>
      <c r="H31">
        <v>1.79525669643062</v>
      </c>
      <c r="I31" t="s">
        <v>16</v>
      </c>
      <c r="J31">
        <v>0</v>
      </c>
      <c r="K31">
        <f t="shared" si="0"/>
        <v>1819.5555555555557</v>
      </c>
      <c r="L31" t="s">
        <v>12</v>
      </c>
      <c r="M31">
        <v>338</v>
      </c>
      <c r="N31" t="s">
        <v>13</v>
      </c>
      <c r="O31">
        <v>1</v>
      </c>
      <c r="P31" t="s">
        <v>14</v>
      </c>
      <c r="Q31">
        <v>7</v>
      </c>
      <c r="R31" t="s">
        <v>17</v>
      </c>
      <c r="S31">
        <v>1.8198381696449399</v>
      </c>
      <c r="T31" t="s">
        <v>18</v>
      </c>
      <c r="U31">
        <v>0</v>
      </c>
      <c r="V31">
        <f t="shared" si="1"/>
        <v>2.4581473214319915E-2</v>
      </c>
    </row>
    <row r="32" spans="1:22" x14ac:dyDescent="0.2">
      <c r="A32" t="s">
        <v>12</v>
      </c>
      <c r="B32">
        <v>491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1.81985212053779</v>
      </c>
      <c r="I32" t="s">
        <v>16</v>
      </c>
      <c r="J32">
        <v>2047</v>
      </c>
      <c r="K32">
        <f t="shared" si="0"/>
        <v>2047</v>
      </c>
      <c r="L32" t="s">
        <v>12</v>
      </c>
      <c r="M32">
        <v>491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2.0717912946441399</v>
      </c>
      <c r="T32" t="s">
        <v>18</v>
      </c>
      <c r="U32">
        <v>2047</v>
      </c>
      <c r="V32">
        <f t="shared" si="1"/>
        <v>0.25193917410634992</v>
      </c>
    </row>
    <row r="33" spans="1:22" x14ac:dyDescent="0.2">
      <c r="A33" t="s">
        <v>12</v>
      </c>
      <c r="B33">
        <v>321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2.0718052455369902</v>
      </c>
      <c r="I33" t="s">
        <v>16</v>
      </c>
      <c r="J33">
        <v>2047</v>
      </c>
      <c r="K33">
        <f t="shared" si="0"/>
        <v>2047</v>
      </c>
      <c r="L33" t="s">
        <v>12</v>
      </c>
      <c r="M33">
        <v>321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2.3231724330333399</v>
      </c>
      <c r="T33" t="s">
        <v>18</v>
      </c>
      <c r="U33">
        <v>2047</v>
      </c>
      <c r="V33">
        <f t="shared" si="1"/>
        <v>0.25136718749634968</v>
      </c>
    </row>
    <row r="34" spans="1:22" x14ac:dyDescent="0.2">
      <c r="A34" t="s">
        <v>10</v>
      </c>
      <c r="B34">
        <v>0.2</v>
      </c>
      <c r="C34" t="s">
        <v>11</v>
      </c>
      <c r="D34">
        <v>100</v>
      </c>
      <c r="K34">
        <f t="shared" si="0"/>
        <v>2047</v>
      </c>
      <c r="L34" t="s">
        <v>10</v>
      </c>
      <c r="M34">
        <v>0.2</v>
      </c>
      <c r="N34" t="s">
        <v>11</v>
      </c>
      <c r="O34">
        <v>100</v>
      </c>
      <c r="V34">
        <f t="shared" si="1"/>
        <v>0</v>
      </c>
    </row>
    <row r="35" spans="1:22" x14ac:dyDescent="0.2">
      <c r="A35" t="s">
        <v>12</v>
      </c>
      <c r="B35">
        <v>490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 s="2">
        <f t="shared" si="0"/>
        <v>2047</v>
      </c>
      <c r="L35" t="s">
        <v>12</v>
      </c>
      <c r="M35">
        <v>490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0.27855747767855299</v>
      </c>
      <c r="T35" t="s">
        <v>18</v>
      </c>
      <c r="U35">
        <v>2047</v>
      </c>
      <c r="V35">
        <f t="shared" si="1"/>
        <v>0.25297154017855189</v>
      </c>
    </row>
    <row r="36" spans="1:22" x14ac:dyDescent="0.2">
      <c r="A36" t="s">
        <v>12</v>
      </c>
      <c r="B36">
        <v>228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0.27857142857140998</v>
      </c>
      <c r="I36" t="s">
        <v>16</v>
      </c>
      <c r="J36">
        <v>2047</v>
      </c>
      <c r="K36">
        <f t="shared" si="0"/>
        <v>2047</v>
      </c>
      <c r="L36" t="s">
        <v>12</v>
      </c>
      <c r="M36">
        <v>228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0.52917131696460895</v>
      </c>
      <c r="T36" t="s">
        <v>18</v>
      </c>
      <c r="U36">
        <v>2047</v>
      </c>
      <c r="V36">
        <f t="shared" si="1"/>
        <v>0.25059988839319897</v>
      </c>
    </row>
    <row r="37" spans="1:22" x14ac:dyDescent="0.2">
      <c r="A37" t="s">
        <v>12</v>
      </c>
      <c r="B37">
        <v>255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0.529185267857466</v>
      </c>
      <c r="I37" t="s">
        <v>16</v>
      </c>
      <c r="J37">
        <v>2047</v>
      </c>
      <c r="K37">
        <f t="shared" si="0"/>
        <v>2047</v>
      </c>
      <c r="L37" t="s">
        <v>12</v>
      </c>
      <c r="M37">
        <v>255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0.77666015625066098</v>
      </c>
      <c r="T37" t="s">
        <v>18</v>
      </c>
      <c r="U37">
        <v>2047</v>
      </c>
      <c r="V37">
        <f t="shared" si="1"/>
        <v>0.24747488839319498</v>
      </c>
    </row>
    <row r="38" spans="1:22" x14ac:dyDescent="0.2">
      <c r="A38" t="s">
        <v>12</v>
      </c>
      <c r="B38">
        <v>487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0.77667410714351803</v>
      </c>
      <c r="I38" t="s">
        <v>16</v>
      </c>
      <c r="J38">
        <v>2047</v>
      </c>
      <c r="K38">
        <f t="shared" si="0"/>
        <v>2047</v>
      </c>
      <c r="L38" t="s">
        <v>12</v>
      </c>
      <c r="M38">
        <v>487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1.0404296875010199</v>
      </c>
      <c r="T38" t="s">
        <v>18</v>
      </c>
      <c r="U38">
        <v>2047</v>
      </c>
      <c r="V38">
        <f t="shared" si="1"/>
        <v>0.26375558035750191</v>
      </c>
    </row>
    <row r="39" spans="1:22" x14ac:dyDescent="0.2">
      <c r="A39" t="s">
        <v>12</v>
      </c>
      <c r="B39">
        <v>86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1.04044363839387</v>
      </c>
      <c r="I39" t="s">
        <v>16</v>
      </c>
      <c r="J39">
        <v>2047</v>
      </c>
      <c r="K39">
        <f t="shared" si="0"/>
        <v>2047</v>
      </c>
      <c r="L39" t="s">
        <v>12</v>
      </c>
      <c r="M39">
        <v>86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1.29857700892994</v>
      </c>
      <c r="T39" t="s">
        <v>18</v>
      </c>
      <c r="U39">
        <v>2047</v>
      </c>
      <c r="V39">
        <f t="shared" si="1"/>
        <v>0.25813337053606999</v>
      </c>
    </row>
    <row r="40" spans="1:22" x14ac:dyDescent="0.2">
      <c r="A40" t="s">
        <v>12</v>
      </c>
      <c r="B40">
        <v>421</v>
      </c>
      <c r="C40" t="s">
        <v>13</v>
      </c>
      <c r="D40">
        <v>0</v>
      </c>
      <c r="E40" t="s">
        <v>14</v>
      </c>
      <c r="F40">
        <v>5</v>
      </c>
      <c r="G40" t="s">
        <v>15</v>
      </c>
      <c r="H40">
        <v>1.2985909598228</v>
      </c>
      <c r="I40" t="s">
        <v>16</v>
      </c>
      <c r="J40">
        <v>2047</v>
      </c>
      <c r="K40">
        <f t="shared" si="0"/>
        <v>2047</v>
      </c>
      <c r="L40" t="s">
        <v>12</v>
      </c>
      <c r="M40">
        <v>421</v>
      </c>
      <c r="N40" t="s">
        <v>13</v>
      </c>
      <c r="O40">
        <v>0</v>
      </c>
      <c r="P40" t="s">
        <v>14</v>
      </c>
      <c r="Q40">
        <v>5</v>
      </c>
      <c r="R40" t="s">
        <v>17</v>
      </c>
      <c r="S40">
        <v>1.5657645089303001</v>
      </c>
      <c r="T40" t="s">
        <v>18</v>
      </c>
      <c r="U40">
        <v>2047</v>
      </c>
      <c r="V40">
        <f t="shared" si="1"/>
        <v>0.26717354910750002</v>
      </c>
    </row>
    <row r="41" spans="1:22" x14ac:dyDescent="0.2">
      <c r="A41" t="s">
        <v>12</v>
      </c>
      <c r="B41">
        <v>403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1.5657784598231601</v>
      </c>
      <c r="I41" t="s">
        <v>16</v>
      </c>
      <c r="J41">
        <v>2047</v>
      </c>
      <c r="K41">
        <f t="shared" si="0"/>
        <v>2047</v>
      </c>
      <c r="L41" t="s">
        <v>12</v>
      </c>
      <c r="M41">
        <v>403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1.8173270089306499</v>
      </c>
      <c r="T41" t="s">
        <v>18</v>
      </c>
      <c r="U41">
        <v>2047</v>
      </c>
      <c r="V41">
        <f t="shared" si="1"/>
        <v>0.25154854910748981</v>
      </c>
    </row>
    <row r="42" spans="1:22" x14ac:dyDescent="0.2">
      <c r="A42" t="s">
        <v>12</v>
      </c>
      <c r="B42">
        <v>456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1.8173409598235</v>
      </c>
      <c r="I42" t="s">
        <v>16</v>
      </c>
      <c r="J42">
        <v>2047</v>
      </c>
      <c r="K42">
        <f t="shared" si="0"/>
        <v>2047</v>
      </c>
      <c r="L42" t="s">
        <v>12</v>
      </c>
      <c r="M42">
        <v>456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2.0855468750010799</v>
      </c>
      <c r="T42" t="s">
        <v>18</v>
      </c>
      <c r="U42">
        <v>2047</v>
      </c>
      <c r="V42">
        <f t="shared" si="1"/>
        <v>0.26820591517757997</v>
      </c>
    </row>
    <row r="43" spans="1:22" x14ac:dyDescent="0.2">
      <c r="A43" t="s">
        <v>12</v>
      </c>
      <c r="B43">
        <v>426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2.08556082589394</v>
      </c>
      <c r="I43" t="s">
        <v>16</v>
      </c>
      <c r="J43">
        <v>2047</v>
      </c>
      <c r="K43">
        <f t="shared" si="0"/>
        <v>2047</v>
      </c>
      <c r="L43" t="s">
        <v>12</v>
      </c>
      <c r="M43">
        <v>426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2.3409458705330799</v>
      </c>
      <c r="T43" t="s">
        <v>18</v>
      </c>
      <c r="U43">
        <v>2047</v>
      </c>
      <c r="V43">
        <f t="shared" si="1"/>
        <v>0.25538504463913991</v>
      </c>
    </row>
    <row r="44" spans="1:22" x14ac:dyDescent="0.2">
      <c r="A44" t="s">
        <v>12</v>
      </c>
      <c r="B44">
        <v>263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2.3409598214259399</v>
      </c>
      <c r="I44" t="s">
        <v>16</v>
      </c>
      <c r="J44">
        <v>2047</v>
      </c>
      <c r="K44">
        <f t="shared" si="0"/>
        <v>1819.5555555555557</v>
      </c>
      <c r="L44" t="s">
        <v>12</v>
      </c>
      <c r="M44">
        <v>263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2.5935128348151202</v>
      </c>
      <c r="T44" t="s">
        <v>18</v>
      </c>
      <c r="U44">
        <v>2047</v>
      </c>
      <c r="V44">
        <f t="shared" si="1"/>
        <v>0.25255301338918024</v>
      </c>
    </row>
    <row r="45" spans="1:22" x14ac:dyDescent="0.2">
      <c r="A45" t="s">
        <v>10</v>
      </c>
      <c r="B45">
        <v>0.25</v>
      </c>
      <c r="C45" t="s">
        <v>11</v>
      </c>
      <c r="D45">
        <v>125</v>
      </c>
      <c r="K45">
        <f t="shared" si="0"/>
        <v>1819.5555555555557</v>
      </c>
      <c r="L45" t="s">
        <v>10</v>
      </c>
      <c r="M45">
        <v>0.25</v>
      </c>
      <c r="N45" t="s">
        <v>11</v>
      </c>
      <c r="O45">
        <v>125</v>
      </c>
      <c r="V45">
        <f t="shared" si="1"/>
        <v>0</v>
      </c>
    </row>
    <row r="46" spans="1:22" x14ac:dyDescent="0.2">
      <c r="A46" t="s">
        <v>12</v>
      </c>
      <c r="B46">
        <v>419</v>
      </c>
      <c r="C46" t="s">
        <v>13</v>
      </c>
      <c r="D46">
        <v>0</v>
      </c>
      <c r="E46" t="s">
        <v>14</v>
      </c>
      <c r="F46">
        <v>0</v>
      </c>
      <c r="G46" t="s">
        <v>15</v>
      </c>
      <c r="H46">
        <v>2.5585937500001099E-2</v>
      </c>
      <c r="I46" t="s">
        <v>16</v>
      </c>
      <c r="J46">
        <v>2047</v>
      </c>
      <c r="K46" s="2">
        <f t="shared" si="0"/>
        <v>1842.3</v>
      </c>
      <c r="L46" t="s">
        <v>12</v>
      </c>
      <c r="M46">
        <v>419</v>
      </c>
      <c r="N46" t="s">
        <v>13</v>
      </c>
      <c r="O46">
        <v>0</v>
      </c>
      <c r="P46" t="s">
        <v>14</v>
      </c>
      <c r="Q46">
        <v>0</v>
      </c>
      <c r="R46" t="s">
        <v>17</v>
      </c>
      <c r="S46">
        <v>0.28660714285713501</v>
      </c>
      <c r="T46" t="s">
        <v>18</v>
      </c>
      <c r="U46">
        <v>2047</v>
      </c>
      <c r="V46">
        <f t="shared" si="1"/>
        <v>0.26102120535713391</v>
      </c>
    </row>
    <row r="47" spans="1:22" x14ac:dyDescent="0.2">
      <c r="A47" t="s">
        <v>12</v>
      </c>
      <c r="B47">
        <v>121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0.28662109374999201</v>
      </c>
      <c r="I47" t="s">
        <v>16</v>
      </c>
      <c r="J47">
        <v>2047</v>
      </c>
      <c r="K47">
        <f t="shared" si="0"/>
        <v>1819.5555555555557</v>
      </c>
      <c r="L47" t="s">
        <v>12</v>
      </c>
      <c r="M47">
        <v>121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0.54804687500034899</v>
      </c>
      <c r="T47" t="s">
        <v>18</v>
      </c>
      <c r="U47">
        <v>2047</v>
      </c>
      <c r="V47">
        <f t="shared" si="1"/>
        <v>0.26142578125035698</v>
      </c>
    </row>
    <row r="48" spans="1:22" x14ac:dyDescent="0.2">
      <c r="A48" t="s">
        <v>12</v>
      </c>
      <c r="B48">
        <v>491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0.54806082589320604</v>
      </c>
      <c r="I48" t="s">
        <v>16</v>
      </c>
      <c r="J48">
        <v>2047</v>
      </c>
      <c r="K48">
        <f t="shared" si="0"/>
        <v>1819.5555555555557</v>
      </c>
      <c r="L48" t="s">
        <v>12</v>
      </c>
      <c r="M48">
        <v>491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0.79832589285783295</v>
      </c>
      <c r="T48" t="s">
        <v>18</v>
      </c>
      <c r="U48">
        <v>2047</v>
      </c>
      <c r="V48">
        <f t="shared" si="1"/>
        <v>0.25026506696462691</v>
      </c>
    </row>
    <row r="49" spans="1:22" x14ac:dyDescent="0.2">
      <c r="A49" t="s">
        <v>12</v>
      </c>
      <c r="B49">
        <v>283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0.79833984375069</v>
      </c>
      <c r="I49" t="s">
        <v>16</v>
      </c>
      <c r="J49">
        <v>2047</v>
      </c>
      <c r="K49">
        <f t="shared" si="0"/>
        <v>1819.5555555555557</v>
      </c>
      <c r="L49" t="s">
        <v>12</v>
      </c>
      <c r="M49">
        <v>283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1.05405970982246</v>
      </c>
      <c r="T49" t="s">
        <v>18</v>
      </c>
      <c r="U49">
        <v>2047</v>
      </c>
      <c r="V49">
        <f t="shared" si="1"/>
        <v>0.25571986607177</v>
      </c>
    </row>
    <row r="50" spans="1:22" x14ac:dyDescent="0.2">
      <c r="A50" t="s">
        <v>12</v>
      </c>
      <c r="B50">
        <v>262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1.05407366071532</v>
      </c>
      <c r="I50" t="s">
        <v>16</v>
      </c>
      <c r="J50">
        <v>2047</v>
      </c>
      <c r="K50">
        <f t="shared" si="0"/>
        <v>1819.5555555555557</v>
      </c>
      <c r="L50" t="s">
        <v>12</v>
      </c>
      <c r="M50">
        <v>262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1.3053292410728099</v>
      </c>
      <c r="T50" t="s">
        <v>18</v>
      </c>
      <c r="U50">
        <v>2047</v>
      </c>
      <c r="V50">
        <f t="shared" si="1"/>
        <v>0.25125558035748985</v>
      </c>
    </row>
    <row r="51" spans="1:22" x14ac:dyDescent="0.2">
      <c r="A51" t="s">
        <v>12</v>
      </c>
      <c r="B51">
        <v>5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1.30534319196566</v>
      </c>
      <c r="I51" t="s">
        <v>16</v>
      </c>
      <c r="J51">
        <v>2047</v>
      </c>
      <c r="K51">
        <f t="shared" si="0"/>
        <v>1819.5555555555557</v>
      </c>
      <c r="L51" t="s">
        <v>12</v>
      </c>
      <c r="M51">
        <v>5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1.56782924107316</v>
      </c>
      <c r="T51" t="s">
        <v>18</v>
      </c>
      <c r="U51">
        <v>2047</v>
      </c>
      <c r="V51">
        <f t="shared" si="1"/>
        <v>0.26248604910750006</v>
      </c>
    </row>
    <row r="52" spans="1:22" x14ac:dyDescent="0.2">
      <c r="A52" t="s">
        <v>12</v>
      </c>
      <c r="B52">
        <v>173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1.5678431919660201</v>
      </c>
      <c r="I52" t="s">
        <v>16</v>
      </c>
      <c r="J52">
        <v>2047</v>
      </c>
      <c r="K52">
        <f t="shared" si="0"/>
        <v>1819.5555555555557</v>
      </c>
      <c r="L52" t="s">
        <v>12</v>
      </c>
      <c r="M52">
        <v>173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1.8361328125020999</v>
      </c>
      <c r="T52" t="s">
        <v>18</v>
      </c>
      <c r="U52">
        <v>2047</v>
      </c>
      <c r="V52">
        <f t="shared" si="1"/>
        <v>0.26828962053607985</v>
      </c>
    </row>
    <row r="53" spans="1:22" x14ac:dyDescent="0.2">
      <c r="A53" t="s">
        <v>12</v>
      </c>
      <c r="B53">
        <v>200</v>
      </c>
      <c r="C53" t="s">
        <v>13</v>
      </c>
      <c r="D53">
        <v>1</v>
      </c>
      <c r="E53" t="s">
        <v>14</v>
      </c>
      <c r="F53">
        <v>7</v>
      </c>
      <c r="G53" t="s">
        <v>15</v>
      </c>
      <c r="H53">
        <v>1.83627232143067</v>
      </c>
      <c r="I53" t="s">
        <v>16</v>
      </c>
      <c r="J53">
        <v>0</v>
      </c>
      <c r="K53">
        <f t="shared" si="0"/>
        <v>1819.5555555555557</v>
      </c>
      <c r="L53" t="s">
        <v>12</v>
      </c>
      <c r="M53">
        <v>200</v>
      </c>
      <c r="N53" t="s">
        <v>13</v>
      </c>
      <c r="O53">
        <v>1</v>
      </c>
      <c r="P53" t="s">
        <v>14</v>
      </c>
      <c r="Q53">
        <v>7</v>
      </c>
      <c r="R53" t="s">
        <v>17</v>
      </c>
      <c r="S53">
        <v>1.9312360491093701</v>
      </c>
      <c r="T53" t="s">
        <v>18</v>
      </c>
      <c r="U53">
        <v>0</v>
      </c>
      <c r="V53">
        <f t="shared" si="1"/>
        <v>9.4963727678700094E-2</v>
      </c>
    </row>
    <row r="54" spans="1:22" x14ac:dyDescent="0.2">
      <c r="A54" t="s">
        <v>12</v>
      </c>
      <c r="B54">
        <v>475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1.9312500000022299</v>
      </c>
      <c r="I54" t="s">
        <v>16</v>
      </c>
      <c r="J54">
        <v>2047</v>
      </c>
      <c r="K54">
        <f t="shared" si="0"/>
        <v>2047</v>
      </c>
      <c r="L54" t="s">
        <v>12</v>
      </c>
      <c r="M54">
        <v>475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2.1863420758924699</v>
      </c>
      <c r="T54" t="s">
        <v>18</v>
      </c>
      <c r="U54">
        <v>2047</v>
      </c>
      <c r="V54">
        <f t="shared" si="1"/>
        <v>0.25509207589023997</v>
      </c>
    </row>
    <row r="55" spans="1:22" x14ac:dyDescent="0.2">
      <c r="A55" t="s">
        <v>12</v>
      </c>
      <c r="B55">
        <v>305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2.1863560267853299</v>
      </c>
      <c r="I55" t="s">
        <v>16</v>
      </c>
      <c r="J55">
        <v>2047</v>
      </c>
      <c r="K55">
        <f t="shared" si="0"/>
        <v>2047</v>
      </c>
      <c r="L55" t="s">
        <v>12</v>
      </c>
      <c r="M55">
        <v>305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2.4432477678530198</v>
      </c>
      <c r="T55" t="s">
        <v>18</v>
      </c>
      <c r="U55">
        <v>2047</v>
      </c>
      <c r="V55">
        <f t="shared" si="1"/>
        <v>0.25689174106768986</v>
      </c>
    </row>
    <row r="56" spans="1:22" x14ac:dyDescent="0.2">
      <c r="A56" t="s">
        <v>10</v>
      </c>
      <c r="B56">
        <v>0.3</v>
      </c>
      <c r="C56" t="s">
        <v>11</v>
      </c>
      <c r="D56">
        <v>150</v>
      </c>
      <c r="K56">
        <f t="shared" si="0"/>
        <v>2047</v>
      </c>
      <c r="L56" t="s">
        <v>10</v>
      </c>
      <c r="M56">
        <v>0.3</v>
      </c>
      <c r="N56" t="s">
        <v>11</v>
      </c>
      <c r="O56">
        <v>150</v>
      </c>
      <c r="V56">
        <f t="shared" si="1"/>
        <v>0</v>
      </c>
    </row>
    <row r="57" spans="1:22" x14ac:dyDescent="0.2">
      <c r="A57" t="s">
        <v>12</v>
      </c>
      <c r="B57">
        <v>179</v>
      </c>
      <c r="C57" t="s">
        <v>13</v>
      </c>
      <c r="D57">
        <v>0</v>
      </c>
      <c r="E57" t="s">
        <v>14</v>
      </c>
      <c r="F57">
        <v>0</v>
      </c>
      <c r="G57" t="s">
        <v>15</v>
      </c>
      <c r="H57">
        <v>2.5585937500001099E-2</v>
      </c>
      <c r="I57" t="s">
        <v>16</v>
      </c>
      <c r="J57">
        <v>2047</v>
      </c>
      <c r="K57" s="2">
        <f t="shared" si="0"/>
        <v>2047</v>
      </c>
      <c r="L57" t="s">
        <v>12</v>
      </c>
      <c r="M57">
        <v>179</v>
      </c>
      <c r="N57" t="s">
        <v>13</v>
      </c>
      <c r="O57">
        <v>0</v>
      </c>
      <c r="P57" t="s">
        <v>14</v>
      </c>
      <c r="Q57">
        <v>0</v>
      </c>
      <c r="R57" t="s">
        <v>17</v>
      </c>
      <c r="S57">
        <v>0.27705078124997901</v>
      </c>
      <c r="T57" t="s">
        <v>18</v>
      </c>
      <c r="U57">
        <v>2047</v>
      </c>
      <c r="V57">
        <f t="shared" si="1"/>
        <v>0.25146484374997791</v>
      </c>
    </row>
    <row r="58" spans="1:22" x14ac:dyDescent="0.2">
      <c r="A58" t="s">
        <v>12</v>
      </c>
      <c r="B58">
        <v>215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0.277064732142836</v>
      </c>
      <c r="I58" t="s">
        <v>16</v>
      </c>
      <c r="J58">
        <v>2047</v>
      </c>
      <c r="K58">
        <f t="shared" si="0"/>
        <v>2047</v>
      </c>
      <c r="L58" t="s">
        <v>12</v>
      </c>
      <c r="M58">
        <v>215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0.526102120536033</v>
      </c>
      <c r="T58" t="s">
        <v>18</v>
      </c>
      <c r="U58">
        <v>2047</v>
      </c>
      <c r="V58">
        <f t="shared" si="1"/>
        <v>0.249037388393197</v>
      </c>
    </row>
    <row r="59" spans="1:22" x14ac:dyDescent="0.2">
      <c r="A59" t="s">
        <v>12</v>
      </c>
      <c r="B59">
        <v>376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0.52611607142889005</v>
      </c>
      <c r="I59" t="s">
        <v>16</v>
      </c>
      <c r="J59">
        <v>2047</v>
      </c>
      <c r="K59">
        <f t="shared" si="0"/>
        <v>2047</v>
      </c>
      <c r="L59" t="s">
        <v>12</v>
      </c>
      <c r="M59">
        <v>376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0.78419363839352796</v>
      </c>
      <c r="T59" t="s">
        <v>18</v>
      </c>
      <c r="U59">
        <v>2047</v>
      </c>
      <c r="V59">
        <f t="shared" si="1"/>
        <v>0.25807756696463791</v>
      </c>
    </row>
    <row r="60" spans="1:22" x14ac:dyDescent="0.2">
      <c r="A60" t="s">
        <v>12</v>
      </c>
      <c r="B60">
        <v>309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0.78420758928638501</v>
      </c>
      <c r="I60" t="s">
        <v>16</v>
      </c>
      <c r="J60">
        <v>2047</v>
      </c>
      <c r="K60">
        <f t="shared" si="0"/>
        <v>2047</v>
      </c>
      <c r="L60" t="s">
        <v>12</v>
      </c>
      <c r="M60">
        <v>309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1.0614257812510399</v>
      </c>
      <c r="T60" t="s">
        <v>18</v>
      </c>
      <c r="U60">
        <v>2047</v>
      </c>
      <c r="V60">
        <f t="shared" si="1"/>
        <v>0.27721819196465491</v>
      </c>
    </row>
    <row r="61" spans="1:22" x14ac:dyDescent="0.2">
      <c r="A61" t="s">
        <v>12</v>
      </c>
      <c r="B61">
        <v>169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1.0614397321439</v>
      </c>
      <c r="I61" t="s">
        <v>16</v>
      </c>
      <c r="J61">
        <v>2047</v>
      </c>
      <c r="K61">
        <f t="shared" si="0"/>
        <v>2047</v>
      </c>
      <c r="L61" t="s">
        <v>12</v>
      </c>
      <c r="M61">
        <v>169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1.31861049107282</v>
      </c>
      <c r="T61" t="s">
        <v>18</v>
      </c>
      <c r="U61">
        <v>2047</v>
      </c>
      <c r="V61">
        <f t="shared" si="1"/>
        <v>0.25717075892892005</v>
      </c>
    </row>
    <row r="62" spans="1:22" x14ac:dyDescent="0.2">
      <c r="A62" t="s">
        <v>12</v>
      </c>
      <c r="B62">
        <v>175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1.3186244419656801</v>
      </c>
      <c r="I62" t="s">
        <v>16</v>
      </c>
      <c r="J62">
        <v>2047</v>
      </c>
      <c r="K62">
        <f t="shared" si="0"/>
        <v>2047</v>
      </c>
      <c r="L62" t="s">
        <v>12</v>
      </c>
      <c r="M62">
        <v>175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1.5728515625017401</v>
      </c>
      <c r="T62" t="s">
        <v>18</v>
      </c>
      <c r="U62">
        <v>2047</v>
      </c>
      <c r="V62">
        <f t="shared" si="1"/>
        <v>0.25422712053606</v>
      </c>
    </row>
    <row r="63" spans="1:22" x14ac:dyDescent="0.2">
      <c r="A63" t="s">
        <v>12</v>
      </c>
      <c r="B63">
        <v>485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1.5728655133945999</v>
      </c>
      <c r="I63" t="s">
        <v>16</v>
      </c>
      <c r="J63">
        <v>2047</v>
      </c>
      <c r="K63">
        <f t="shared" si="0"/>
        <v>2047</v>
      </c>
      <c r="L63" t="s">
        <v>12</v>
      </c>
      <c r="M63">
        <v>485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1.8302594866092401</v>
      </c>
      <c r="T63" t="s">
        <v>18</v>
      </c>
      <c r="U63">
        <v>2047</v>
      </c>
      <c r="V63">
        <f t="shared" si="1"/>
        <v>0.25739397321464019</v>
      </c>
    </row>
    <row r="64" spans="1:22" x14ac:dyDescent="0.2">
      <c r="A64" t="s">
        <v>12</v>
      </c>
      <c r="B64">
        <v>91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1.8302734375020899</v>
      </c>
      <c r="I64" t="s">
        <v>16</v>
      </c>
      <c r="J64">
        <v>2047</v>
      </c>
      <c r="K64">
        <f t="shared" si="0"/>
        <v>2047</v>
      </c>
      <c r="L64" t="s">
        <v>12</v>
      </c>
      <c r="M64">
        <v>91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2.0885184151796099</v>
      </c>
      <c r="T64" t="s">
        <v>18</v>
      </c>
      <c r="U64">
        <v>2047</v>
      </c>
      <c r="V64">
        <f t="shared" si="1"/>
        <v>0.25824497767751997</v>
      </c>
    </row>
    <row r="65" spans="1:22" x14ac:dyDescent="0.2">
      <c r="A65" t="s">
        <v>12</v>
      </c>
      <c r="B65">
        <v>462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2.0885323660724699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462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2.34309430803305</v>
      </c>
      <c r="T65" t="s">
        <v>18</v>
      </c>
      <c r="U65">
        <v>2047</v>
      </c>
      <c r="V65">
        <f t="shared" si="1"/>
        <v>0.25456194196058002</v>
      </c>
    </row>
    <row r="66" spans="1:22" x14ac:dyDescent="0.2">
      <c r="A66" t="s">
        <v>12</v>
      </c>
      <c r="B66">
        <v>382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2.3431082589258998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382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2.6053989955292298</v>
      </c>
      <c r="T66" t="s">
        <v>18</v>
      </c>
      <c r="U66">
        <v>2047</v>
      </c>
      <c r="V66">
        <f t="shared" si="1"/>
        <v>0.26229073660333002</v>
      </c>
    </row>
    <row r="67" spans="1:22" x14ac:dyDescent="0.2">
      <c r="A67" t="s">
        <v>10</v>
      </c>
      <c r="B67">
        <v>0.35</v>
      </c>
      <c r="C67" t="s">
        <v>11</v>
      </c>
      <c r="D67">
        <v>175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175</v>
      </c>
      <c r="V67">
        <f t="shared" ref="V67:V110" si="3">S67-H67</f>
        <v>0</v>
      </c>
    </row>
    <row r="68" spans="1:22" x14ac:dyDescent="0.2">
      <c r="A68" t="s">
        <v>12</v>
      </c>
      <c r="B68">
        <v>197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 s="2">
        <f t="shared" si="2"/>
        <v>2047</v>
      </c>
      <c r="L68" t="s">
        <v>12</v>
      </c>
      <c r="M68">
        <v>197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0.27649274553569297</v>
      </c>
      <c r="T68" t="s">
        <v>18</v>
      </c>
      <c r="U68">
        <v>2047</v>
      </c>
      <c r="V68">
        <f t="shared" si="3"/>
        <v>0.25090680803569188</v>
      </c>
    </row>
    <row r="69" spans="1:22" x14ac:dyDescent="0.2">
      <c r="A69" t="s">
        <v>12</v>
      </c>
      <c r="B69">
        <v>379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0.27650669642855003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379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0.52822265625032205</v>
      </c>
      <c r="T69" t="s">
        <v>18</v>
      </c>
      <c r="U69">
        <v>2047</v>
      </c>
      <c r="V69">
        <f t="shared" si="3"/>
        <v>0.25171595982177203</v>
      </c>
    </row>
    <row r="70" spans="1:22" x14ac:dyDescent="0.2">
      <c r="A70" t="s">
        <v>12</v>
      </c>
      <c r="B70">
        <v>235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0.52823660714317899</v>
      </c>
      <c r="I70" t="s">
        <v>16</v>
      </c>
      <c r="J70">
        <v>2047</v>
      </c>
      <c r="K70">
        <f t="shared" si="2"/>
        <v>1819.5555555555557</v>
      </c>
      <c r="L70" t="s">
        <v>12</v>
      </c>
      <c r="M70">
        <v>235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0.78000837053637995</v>
      </c>
      <c r="T70" t="s">
        <v>18</v>
      </c>
      <c r="U70">
        <v>2047</v>
      </c>
      <c r="V70">
        <f t="shared" si="3"/>
        <v>0.25177176339320095</v>
      </c>
    </row>
    <row r="71" spans="1:22" x14ac:dyDescent="0.2">
      <c r="A71" t="s">
        <v>12</v>
      </c>
      <c r="B71">
        <v>379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0.780022321429237</v>
      </c>
      <c r="I71" t="s">
        <v>16</v>
      </c>
      <c r="J71">
        <v>2047</v>
      </c>
      <c r="K71">
        <f t="shared" si="2"/>
        <v>1819.5555555555557</v>
      </c>
      <c r="L71" t="s">
        <v>12</v>
      </c>
      <c r="M71">
        <v>379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1.0359654017867199</v>
      </c>
      <c r="T71" t="s">
        <v>18</v>
      </c>
      <c r="U71">
        <v>2047</v>
      </c>
      <c r="V71">
        <f t="shared" si="3"/>
        <v>0.25594308035748292</v>
      </c>
    </row>
    <row r="72" spans="1:22" x14ac:dyDescent="0.2">
      <c r="A72" t="s">
        <v>12</v>
      </c>
      <c r="B72">
        <v>285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1.03597935267958</v>
      </c>
      <c r="I72" t="s">
        <v>16</v>
      </c>
      <c r="J72">
        <v>2047</v>
      </c>
      <c r="K72">
        <f t="shared" si="2"/>
        <v>1819.5555555555557</v>
      </c>
      <c r="L72" t="s">
        <v>12</v>
      </c>
      <c r="M72">
        <v>285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1.2968331473227901</v>
      </c>
      <c r="T72" t="s">
        <v>18</v>
      </c>
      <c r="U72">
        <v>2047</v>
      </c>
      <c r="V72">
        <f t="shared" si="3"/>
        <v>0.26085379464321012</v>
      </c>
    </row>
    <row r="73" spans="1:22" x14ac:dyDescent="0.2">
      <c r="A73" t="s">
        <v>12</v>
      </c>
      <c r="B73">
        <v>141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1.2968470982156499</v>
      </c>
      <c r="I73" t="s">
        <v>16</v>
      </c>
      <c r="J73">
        <v>2047</v>
      </c>
      <c r="K73">
        <f t="shared" si="2"/>
        <v>1819.5555555555557</v>
      </c>
      <c r="L73" t="s">
        <v>12</v>
      </c>
      <c r="M73">
        <v>141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1.5526367187517101</v>
      </c>
      <c r="T73" t="s">
        <v>18</v>
      </c>
      <c r="U73">
        <v>2047</v>
      </c>
      <c r="V73">
        <f t="shared" si="3"/>
        <v>0.25578962053606014</v>
      </c>
    </row>
    <row r="74" spans="1:22" x14ac:dyDescent="0.2">
      <c r="A74" t="s">
        <v>12</v>
      </c>
      <c r="B74">
        <v>295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1.5526506696445701</v>
      </c>
      <c r="I74" t="s">
        <v>16</v>
      </c>
      <c r="J74">
        <v>2047</v>
      </c>
      <c r="K74">
        <f t="shared" si="2"/>
        <v>1819.5555555555557</v>
      </c>
      <c r="L74" t="s">
        <v>12</v>
      </c>
      <c r="M74">
        <v>295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1.80966796875207</v>
      </c>
      <c r="T74" t="s">
        <v>18</v>
      </c>
      <c r="U74">
        <v>2047</v>
      </c>
      <c r="V74">
        <f t="shared" si="3"/>
        <v>0.25701729910749993</v>
      </c>
    </row>
    <row r="75" spans="1:22" x14ac:dyDescent="0.2">
      <c r="A75" t="s">
        <v>12</v>
      </c>
      <c r="B75">
        <v>105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1.8096819196449201</v>
      </c>
      <c r="I75" t="s">
        <v>16</v>
      </c>
      <c r="J75">
        <v>2047</v>
      </c>
      <c r="K75">
        <f t="shared" si="2"/>
        <v>1592.1111111111111</v>
      </c>
      <c r="L75" t="s">
        <v>12</v>
      </c>
      <c r="M75">
        <v>105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2.0630301339299799</v>
      </c>
      <c r="T75" t="s">
        <v>18</v>
      </c>
      <c r="U75">
        <v>2047</v>
      </c>
      <c r="V75">
        <f t="shared" si="3"/>
        <v>0.25334821428505983</v>
      </c>
    </row>
    <row r="76" spans="1:22" x14ac:dyDescent="0.2">
      <c r="A76" t="s">
        <v>12</v>
      </c>
      <c r="B76">
        <v>229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2.06304408482284</v>
      </c>
      <c r="I76" t="s">
        <v>16</v>
      </c>
      <c r="J76">
        <v>2047</v>
      </c>
      <c r="K76">
        <f t="shared" si="2"/>
        <v>1592.1111111111111</v>
      </c>
      <c r="L76" t="s">
        <v>12</v>
      </c>
      <c r="M76">
        <v>229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2.3282226562475499</v>
      </c>
      <c r="T76" t="s">
        <v>18</v>
      </c>
      <c r="U76">
        <v>2047</v>
      </c>
      <c r="V76">
        <f t="shared" si="3"/>
        <v>0.26517857142470991</v>
      </c>
    </row>
    <row r="77" spans="1:22" x14ac:dyDescent="0.2">
      <c r="A77" t="s">
        <v>12</v>
      </c>
      <c r="B77">
        <v>147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2.3282366071404099</v>
      </c>
      <c r="I77" t="s">
        <v>16</v>
      </c>
      <c r="J77">
        <v>2047</v>
      </c>
      <c r="K77">
        <f t="shared" si="2"/>
        <v>1364.6666666666667</v>
      </c>
      <c r="L77" t="s">
        <v>12</v>
      </c>
      <c r="M77">
        <v>147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2.5882672991009099</v>
      </c>
      <c r="T77" t="s">
        <v>18</v>
      </c>
      <c r="U77">
        <v>2047</v>
      </c>
      <c r="V77">
        <f t="shared" si="3"/>
        <v>0.26003069196049999</v>
      </c>
    </row>
    <row r="78" spans="1:22" x14ac:dyDescent="0.2">
      <c r="A78" t="s">
        <v>10</v>
      </c>
      <c r="B78">
        <v>0.4</v>
      </c>
      <c r="C78" t="s">
        <v>11</v>
      </c>
      <c r="D78">
        <v>200</v>
      </c>
      <c r="K78">
        <f t="shared" si="2"/>
        <v>1364.6666666666667</v>
      </c>
      <c r="L78" t="s">
        <v>10</v>
      </c>
      <c r="M78">
        <v>0.4</v>
      </c>
      <c r="N78" t="s">
        <v>11</v>
      </c>
      <c r="O78">
        <v>200</v>
      </c>
      <c r="V78">
        <f t="shared" si="3"/>
        <v>0</v>
      </c>
    </row>
    <row r="79" spans="1:22" x14ac:dyDescent="0.2">
      <c r="A79" t="s">
        <v>12</v>
      </c>
      <c r="B79">
        <v>450</v>
      </c>
      <c r="C79" t="s">
        <v>13</v>
      </c>
      <c r="D79">
        <v>1</v>
      </c>
      <c r="E79" t="s">
        <v>14</v>
      </c>
      <c r="F79">
        <v>0</v>
      </c>
      <c r="G79" t="s">
        <v>15</v>
      </c>
      <c r="H79">
        <v>1.25558035714285E-4</v>
      </c>
      <c r="I79" t="s">
        <v>16</v>
      </c>
      <c r="J79">
        <v>0</v>
      </c>
      <c r="K79" s="2">
        <f t="shared" si="2"/>
        <v>1432.9</v>
      </c>
      <c r="L79" t="s">
        <v>12</v>
      </c>
      <c r="M79">
        <v>450</v>
      </c>
      <c r="N79" t="s">
        <v>13</v>
      </c>
      <c r="O79">
        <v>1</v>
      </c>
      <c r="P79" t="s">
        <v>14</v>
      </c>
      <c r="Q79">
        <v>0</v>
      </c>
      <c r="R79" t="s">
        <v>17</v>
      </c>
      <c r="S79">
        <v>3.0329241071430198E-2</v>
      </c>
      <c r="T79" t="s">
        <v>18</v>
      </c>
      <c r="U79">
        <v>0</v>
      </c>
      <c r="V79">
        <f t="shared" si="3"/>
        <v>3.0203683035715915E-2</v>
      </c>
    </row>
    <row r="80" spans="1:22" x14ac:dyDescent="0.2">
      <c r="A80" t="s">
        <v>12</v>
      </c>
      <c r="B80">
        <v>385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4.9469866071427997E-2</v>
      </c>
      <c r="I80" t="s">
        <v>16</v>
      </c>
      <c r="J80">
        <v>2047</v>
      </c>
      <c r="K80">
        <f t="shared" si="2"/>
        <v>1592.1111111111111</v>
      </c>
      <c r="L80" t="s">
        <v>12</v>
      </c>
      <c r="M80">
        <v>385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0.30499441964287399</v>
      </c>
      <c r="T80" t="s">
        <v>18</v>
      </c>
      <c r="U80">
        <v>2047</v>
      </c>
      <c r="V80">
        <f t="shared" si="3"/>
        <v>0.25552455357144599</v>
      </c>
    </row>
    <row r="81" spans="1:22" x14ac:dyDescent="0.2">
      <c r="A81" t="s">
        <v>12</v>
      </c>
      <c r="B81">
        <v>493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0.30500837053573199</v>
      </c>
      <c r="I81" t="s">
        <v>16</v>
      </c>
      <c r="J81">
        <v>2047</v>
      </c>
      <c r="K81">
        <f t="shared" si="2"/>
        <v>1592.1111111111111</v>
      </c>
      <c r="L81" t="s">
        <v>12</v>
      </c>
      <c r="M81">
        <v>493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0.57145647321466697</v>
      </c>
      <c r="T81" t="s">
        <v>18</v>
      </c>
      <c r="U81">
        <v>2047</v>
      </c>
      <c r="V81">
        <f t="shared" si="3"/>
        <v>0.26644810267893498</v>
      </c>
    </row>
    <row r="82" spans="1:22" x14ac:dyDescent="0.2">
      <c r="A82" t="s">
        <v>12</v>
      </c>
      <c r="B82">
        <v>459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0.57147042410752402</v>
      </c>
      <c r="I82" t="s">
        <v>16</v>
      </c>
      <c r="J82">
        <v>2047</v>
      </c>
      <c r="K82">
        <f t="shared" si="2"/>
        <v>1592.1111111111111</v>
      </c>
      <c r="L82" t="s">
        <v>12</v>
      </c>
      <c r="M82">
        <v>459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0.83730468750074305</v>
      </c>
      <c r="T82" t="s">
        <v>18</v>
      </c>
      <c r="U82">
        <v>2047</v>
      </c>
      <c r="V82">
        <f t="shared" si="3"/>
        <v>0.26583426339321903</v>
      </c>
    </row>
    <row r="83" spans="1:22" x14ac:dyDescent="0.2">
      <c r="A83" t="s">
        <v>12</v>
      </c>
      <c r="B83">
        <v>441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0.83731863839360099</v>
      </c>
      <c r="I83" t="s">
        <v>16</v>
      </c>
      <c r="J83">
        <v>2047</v>
      </c>
      <c r="K83">
        <f t="shared" si="2"/>
        <v>1592.1111111111111</v>
      </c>
      <c r="L83" t="s">
        <v>12</v>
      </c>
      <c r="M83">
        <v>441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1.10163225446539</v>
      </c>
      <c r="T83" t="s">
        <v>18</v>
      </c>
      <c r="U83">
        <v>2047</v>
      </c>
      <c r="V83">
        <f t="shared" si="3"/>
        <v>0.26431361607178905</v>
      </c>
    </row>
    <row r="84" spans="1:22" x14ac:dyDescent="0.2">
      <c r="A84" t="s">
        <v>12</v>
      </c>
      <c r="B84">
        <v>196</v>
      </c>
      <c r="C84" t="s">
        <v>13</v>
      </c>
      <c r="D84">
        <v>1</v>
      </c>
      <c r="E84" t="s">
        <v>14</v>
      </c>
      <c r="F84">
        <v>5</v>
      </c>
      <c r="G84" t="s">
        <v>15</v>
      </c>
      <c r="H84">
        <v>1.1017717633939601</v>
      </c>
      <c r="I84" t="s">
        <v>16</v>
      </c>
      <c r="J84">
        <v>0</v>
      </c>
      <c r="K84">
        <f t="shared" si="2"/>
        <v>1592.1111111111111</v>
      </c>
      <c r="L84" t="s">
        <v>12</v>
      </c>
      <c r="M84">
        <v>196</v>
      </c>
      <c r="N84" t="s">
        <v>13</v>
      </c>
      <c r="O84">
        <v>1</v>
      </c>
      <c r="P84" t="s">
        <v>14</v>
      </c>
      <c r="Q84">
        <v>5</v>
      </c>
      <c r="R84" t="s">
        <v>17</v>
      </c>
      <c r="S84">
        <v>1.1438337053583001</v>
      </c>
      <c r="T84" t="s">
        <v>18</v>
      </c>
      <c r="U84">
        <v>0</v>
      </c>
      <c r="V84">
        <f t="shared" si="3"/>
        <v>4.2061941964339988E-2</v>
      </c>
    </row>
    <row r="85" spans="1:22" x14ac:dyDescent="0.2">
      <c r="A85" t="s">
        <v>12</v>
      </c>
      <c r="B85">
        <v>139</v>
      </c>
      <c r="C85" t="s">
        <v>13</v>
      </c>
      <c r="D85">
        <v>0</v>
      </c>
      <c r="E85" t="s">
        <v>14</v>
      </c>
      <c r="F85">
        <v>6</v>
      </c>
      <c r="G85" t="s">
        <v>15</v>
      </c>
      <c r="H85">
        <v>1.1438476562511599</v>
      </c>
      <c r="I85" t="s">
        <v>16</v>
      </c>
      <c r="J85">
        <v>2047</v>
      </c>
      <c r="K85">
        <f t="shared" si="2"/>
        <v>1819.5555555555557</v>
      </c>
      <c r="L85" t="s">
        <v>12</v>
      </c>
      <c r="M85">
        <v>139</v>
      </c>
      <c r="N85" t="s">
        <v>13</v>
      </c>
      <c r="O85">
        <v>0</v>
      </c>
      <c r="P85" t="s">
        <v>14</v>
      </c>
      <c r="Q85">
        <v>6</v>
      </c>
      <c r="R85" t="s">
        <v>17</v>
      </c>
      <c r="S85">
        <v>1.39767020089436</v>
      </c>
      <c r="T85" t="s">
        <v>18</v>
      </c>
      <c r="U85">
        <v>2047</v>
      </c>
      <c r="V85">
        <f t="shared" si="3"/>
        <v>0.25382254464320009</v>
      </c>
    </row>
    <row r="86" spans="1:22" x14ac:dyDescent="0.2">
      <c r="A86" t="s">
        <v>12</v>
      </c>
      <c r="B86">
        <v>214</v>
      </c>
      <c r="C86" t="s">
        <v>13</v>
      </c>
      <c r="D86">
        <v>1</v>
      </c>
      <c r="E86" t="s">
        <v>14</v>
      </c>
      <c r="F86">
        <v>7</v>
      </c>
      <c r="G86" t="s">
        <v>15</v>
      </c>
      <c r="H86">
        <v>1.3978097098229301</v>
      </c>
      <c r="I86" t="s">
        <v>16</v>
      </c>
      <c r="J86">
        <v>0</v>
      </c>
      <c r="K86">
        <f t="shared" si="2"/>
        <v>1819.5555555555557</v>
      </c>
      <c r="L86" t="s">
        <v>12</v>
      </c>
      <c r="M86">
        <v>214</v>
      </c>
      <c r="N86" t="s">
        <v>13</v>
      </c>
      <c r="O86">
        <v>1</v>
      </c>
      <c r="P86" t="s">
        <v>14</v>
      </c>
      <c r="Q86">
        <v>7</v>
      </c>
      <c r="R86" t="s">
        <v>17</v>
      </c>
      <c r="S86">
        <v>1.8386439732163899</v>
      </c>
      <c r="T86" t="s">
        <v>18</v>
      </c>
      <c r="U86">
        <v>0</v>
      </c>
      <c r="V86">
        <f t="shared" si="3"/>
        <v>0.44083426339345988</v>
      </c>
    </row>
    <row r="87" spans="1:22" x14ac:dyDescent="0.2">
      <c r="A87" t="s">
        <v>12</v>
      </c>
      <c r="B87">
        <v>369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1.83865792410925</v>
      </c>
      <c r="I87" t="s">
        <v>16</v>
      </c>
      <c r="J87">
        <v>2047</v>
      </c>
      <c r="K87">
        <f t="shared" si="2"/>
        <v>2047</v>
      </c>
      <c r="L87" t="s">
        <v>12</v>
      </c>
      <c r="M87">
        <v>369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2.1126813616078302</v>
      </c>
      <c r="T87" t="s">
        <v>18</v>
      </c>
      <c r="U87">
        <v>2047</v>
      </c>
      <c r="V87">
        <f t="shared" si="3"/>
        <v>0.27402343749858016</v>
      </c>
    </row>
    <row r="88" spans="1:22" x14ac:dyDescent="0.2">
      <c r="A88" t="s">
        <v>12</v>
      </c>
      <c r="B88">
        <v>419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2.1126953125006902</v>
      </c>
      <c r="I88" t="s">
        <v>16</v>
      </c>
      <c r="J88">
        <v>2047</v>
      </c>
      <c r="K88">
        <f t="shared" si="2"/>
        <v>2047</v>
      </c>
      <c r="L88" t="s">
        <v>12</v>
      </c>
      <c r="M88">
        <v>419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2.37140066963978</v>
      </c>
      <c r="T88" t="s">
        <v>18</v>
      </c>
      <c r="U88">
        <v>2047</v>
      </c>
      <c r="V88">
        <f t="shared" si="3"/>
        <v>0.25870535713908982</v>
      </c>
    </row>
    <row r="89" spans="1:22" x14ac:dyDescent="0.2">
      <c r="A89" t="s">
        <v>10</v>
      </c>
      <c r="B89">
        <v>0.45</v>
      </c>
      <c r="C89" t="s">
        <v>11</v>
      </c>
      <c r="D89">
        <v>225</v>
      </c>
      <c r="K89">
        <f t="shared" si="2"/>
        <v>2047</v>
      </c>
      <c r="L89" t="s">
        <v>10</v>
      </c>
      <c r="M89">
        <v>0.45</v>
      </c>
      <c r="N89" t="s">
        <v>11</v>
      </c>
      <c r="O89">
        <v>225</v>
      </c>
      <c r="V89">
        <f t="shared" si="3"/>
        <v>0</v>
      </c>
    </row>
    <row r="90" spans="1:22" x14ac:dyDescent="0.2">
      <c r="A90" t="s">
        <v>12</v>
      </c>
      <c r="B90">
        <v>329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>
        <f t="shared" si="2"/>
        <v>2047</v>
      </c>
      <c r="L90" t="s">
        <v>12</v>
      </c>
      <c r="M90">
        <v>329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0.290527343749998</v>
      </c>
      <c r="T90" t="s">
        <v>18</v>
      </c>
      <c r="U90">
        <v>2047</v>
      </c>
      <c r="V90">
        <f t="shared" si="3"/>
        <v>0.2649414062499969</v>
      </c>
    </row>
    <row r="91" spans="1:22" x14ac:dyDescent="0.2">
      <c r="A91" t="s">
        <v>12</v>
      </c>
      <c r="B91">
        <v>327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0.290541294642855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327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0.54984654017892298</v>
      </c>
      <c r="T91" t="s">
        <v>18</v>
      </c>
      <c r="U91">
        <v>2047</v>
      </c>
      <c r="V91">
        <f t="shared" si="3"/>
        <v>0.25930524553606799</v>
      </c>
    </row>
    <row r="92" spans="1:22" x14ac:dyDescent="0.2">
      <c r="A92" t="s">
        <v>12</v>
      </c>
      <c r="B92">
        <v>171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0.54986049107178003</v>
      </c>
      <c r="I92" t="s">
        <v>16</v>
      </c>
      <c r="J92">
        <v>2047</v>
      </c>
      <c r="K92">
        <f t="shared" si="2"/>
        <v>2047</v>
      </c>
      <c r="L92" t="s">
        <v>12</v>
      </c>
      <c r="M92">
        <v>171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0.80637555803641603</v>
      </c>
      <c r="T92" t="s">
        <v>18</v>
      </c>
      <c r="U92">
        <v>2047</v>
      </c>
      <c r="V92">
        <f t="shared" si="3"/>
        <v>0.256515066964636</v>
      </c>
    </row>
    <row r="93" spans="1:22" x14ac:dyDescent="0.2">
      <c r="A93" t="s">
        <v>12</v>
      </c>
      <c r="B93">
        <v>11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0.80638950892927297</v>
      </c>
      <c r="I93" t="s">
        <v>16</v>
      </c>
      <c r="J93">
        <v>2047</v>
      </c>
      <c r="K93">
        <f t="shared" si="2"/>
        <v>2047</v>
      </c>
      <c r="L93" t="s">
        <v>12</v>
      </c>
      <c r="M93">
        <v>11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1.07561383928678</v>
      </c>
      <c r="T93" t="s">
        <v>18</v>
      </c>
      <c r="U93">
        <v>2047</v>
      </c>
      <c r="V93">
        <f t="shared" si="3"/>
        <v>0.26922433035750704</v>
      </c>
    </row>
    <row r="94" spans="1:22" x14ac:dyDescent="0.2">
      <c r="A94" t="s">
        <v>12</v>
      </c>
      <c r="B94">
        <v>23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1.0756277901796401</v>
      </c>
      <c r="I94" t="s">
        <v>16</v>
      </c>
      <c r="J94">
        <v>2047</v>
      </c>
      <c r="K94">
        <f t="shared" si="2"/>
        <v>2047</v>
      </c>
      <c r="L94" t="s">
        <v>12</v>
      </c>
      <c r="M94">
        <v>23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1.34083426339428</v>
      </c>
      <c r="T94" t="s">
        <v>18</v>
      </c>
      <c r="U94">
        <v>2047</v>
      </c>
      <c r="V94">
        <f t="shared" si="3"/>
        <v>0.26520647321463997</v>
      </c>
    </row>
    <row r="95" spans="1:22" x14ac:dyDescent="0.2">
      <c r="A95" t="s">
        <v>12</v>
      </c>
      <c r="B95">
        <v>273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1.3408482142871401</v>
      </c>
      <c r="I95" t="s">
        <v>16</v>
      </c>
      <c r="J95">
        <v>2047</v>
      </c>
      <c r="K95">
        <f t="shared" si="2"/>
        <v>2047</v>
      </c>
      <c r="L95" t="s">
        <v>12</v>
      </c>
      <c r="M95">
        <v>273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1.6079101562517899</v>
      </c>
      <c r="T95" t="s">
        <v>18</v>
      </c>
      <c r="U95">
        <v>2047</v>
      </c>
      <c r="V95">
        <f t="shared" si="3"/>
        <v>0.26706194196464983</v>
      </c>
    </row>
    <row r="96" spans="1:22" x14ac:dyDescent="0.2">
      <c r="A96" t="s">
        <v>12</v>
      </c>
      <c r="B96">
        <v>463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1.60792410714465</v>
      </c>
      <c r="I96" t="s">
        <v>16</v>
      </c>
      <c r="J96">
        <v>2047</v>
      </c>
      <c r="K96">
        <f t="shared" si="2"/>
        <v>2047</v>
      </c>
      <c r="L96" t="s">
        <v>12</v>
      </c>
      <c r="M96">
        <v>463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1.88261718750217</v>
      </c>
      <c r="T96" t="s">
        <v>18</v>
      </c>
      <c r="U96">
        <v>2047</v>
      </c>
      <c r="V96">
        <f t="shared" si="3"/>
        <v>0.27469308035752005</v>
      </c>
    </row>
    <row r="97" spans="1:22" x14ac:dyDescent="0.2">
      <c r="A97" t="s">
        <v>12</v>
      </c>
      <c r="B97">
        <v>449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1.8826311383950201</v>
      </c>
      <c r="I97" t="s">
        <v>16</v>
      </c>
      <c r="J97">
        <v>2047</v>
      </c>
      <c r="K97">
        <f t="shared" si="2"/>
        <v>1819.5555555555557</v>
      </c>
      <c r="L97" t="s">
        <v>12</v>
      </c>
      <c r="M97">
        <v>449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2.1621372767856801</v>
      </c>
      <c r="T97" t="s">
        <v>18</v>
      </c>
      <c r="U97">
        <v>2047</v>
      </c>
      <c r="V97">
        <f t="shared" si="3"/>
        <v>0.27950613839066007</v>
      </c>
    </row>
    <row r="98" spans="1:22" x14ac:dyDescent="0.2">
      <c r="A98" t="s">
        <v>12</v>
      </c>
      <c r="B98">
        <v>309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2.1621512276785402</v>
      </c>
      <c r="I98" t="s">
        <v>16</v>
      </c>
      <c r="J98">
        <v>2047</v>
      </c>
      <c r="K98">
        <f t="shared" si="2"/>
        <v>1819.5555555555557</v>
      </c>
      <c r="L98" t="s">
        <v>12</v>
      </c>
      <c r="M98">
        <v>309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2.4282645089246602</v>
      </c>
      <c r="T98" t="s">
        <v>18</v>
      </c>
      <c r="U98">
        <v>2047</v>
      </c>
      <c r="V98">
        <f t="shared" si="3"/>
        <v>0.26611328124611999</v>
      </c>
    </row>
    <row r="99" spans="1:22" x14ac:dyDescent="0.2">
      <c r="A99" t="s">
        <v>12</v>
      </c>
      <c r="B99">
        <v>239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2.4282784598175202</v>
      </c>
      <c r="I99" t="s">
        <v>16</v>
      </c>
      <c r="J99">
        <v>2047</v>
      </c>
      <c r="K99">
        <f t="shared" si="2"/>
        <v>1819.5555555555557</v>
      </c>
      <c r="L99" t="s">
        <v>12</v>
      </c>
      <c r="M99">
        <v>239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2.6915039062422599</v>
      </c>
      <c r="T99" t="s">
        <v>18</v>
      </c>
      <c r="U99">
        <v>2047</v>
      </c>
      <c r="V99">
        <f t="shared" si="3"/>
        <v>0.26322544642473966</v>
      </c>
    </row>
    <row r="100" spans="1:22" x14ac:dyDescent="0.2">
      <c r="A100" t="s">
        <v>10</v>
      </c>
      <c r="B100">
        <v>0.49</v>
      </c>
      <c r="C100" t="s">
        <v>11</v>
      </c>
      <c r="D100">
        <v>245</v>
      </c>
      <c r="K100">
        <f t="shared" si="2"/>
        <v>1819.5555555555557</v>
      </c>
      <c r="L100" t="s">
        <v>10</v>
      </c>
      <c r="M100">
        <v>0.49</v>
      </c>
      <c r="N100" t="s">
        <v>11</v>
      </c>
      <c r="O100">
        <v>245</v>
      </c>
      <c r="V100">
        <f t="shared" si="3"/>
        <v>0</v>
      </c>
    </row>
    <row r="101" spans="1:22" x14ac:dyDescent="0.2">
      <c r="A101" t="s">
        <v>12</v>
      </c>
      <c r="B101">
        <v>121</v>
      </c>
      <c r="C101" t="s">
        <v>13</v>
      </c>
      <c r="D101">
        <v>0</v>
      </c>
      <c r="E101" t="s">
        <v>14</v>
      </c>
      <c r="F101">
        <v>0</v>
      </c>
      <c r="G101" t="s">
        <v>15</v>
      </c>
      <c r="H101">
        <v>2.5585937500001099E-2</v>
      </c>
      <c r="I101" t="s">
        <v>16</v>
      </c>
      <c r="J101">
        <v>2047</v>
      </c>
      <c r="K101">
        <f t="shared" si="2"/>
        <v>1842.3</v>
      </c>
      <c r="L101" t="s">
        <v>12</v>
      </c>
      <c r="M101">
        <v>121</v>
      </c>
      <c r="N101" t="s">
        <v>13</v>
      </c>
      <c r="O101">
        <v>0</v>
      </c>
      <c r="P101" t="s">
        <v>14</v>
      </c>
      <c r="Q101">
        <v>0</v>
      </c>
      <c r="R101" t="s">
        <v>17</v>
      </c>
      <c r="S101">
        <v>0.29450334821428897</v>
      </c>
      <c r="T101" t="s">
        <v>18</v>
      </c>
      <c r="U101">
        <v>2047</v>
      </c>
      <c r="V101">
        <f t="shared" si="3"/>
        <v>0.26891741071428787</v>
      </c>
    </row>
    <row r="102" spans="1:22" x14ac:dyDescent="0.2">
      <c r="A102" t="s">
        <v>12</v>
      </c>
      <c r="B102">
        <v>211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0.29451729910714602</v>
      </c>
      <c r="I102" t="s">
        <v>16</v>
      </c>
      <c r="J102">
        <v>2047</v>
      </c>
      <c r="K102">
        <f t="shared" si="2"/>
        <v>1821.83</v>
      </c>
      <c r="L102" t="s">
        <v>12</v>
      </c>
      <c r="M102">
        <v>211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0.57006138392895001</v>
      </c>
      <c r="T102" t="s">
        <v>18</v>
      </c>
      <c r="U102">
        <v>2047</v>
      </c>
      <c r="V102">
        <f t="shared" si="3"/>
        <v>0.27554408482180398</v>
      </c>
    </row>
    <row r="103" spans="1:22" x14ac:dyDescent="0.2">
      <c r="A103" t="s">
        <v>12</v>
      </c>
      <c r="B103">
        <v>427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0.57007533482180694</v>
      </c>
      <c r="I103" t="s">
        <v>16</v>
      </c>
      <c r="J103">
        <v>2047</v>
      </c>
      <c r="K103">
        <f t="shared" si="2"/>
        <v>1796.8111111111111</v>
      </c>
      <c r="L103" t="s">
        <v>12</v>
      </c>
      <c r="M103">
        <v>427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0.86135602678649104</v>
      </c>
      <c r="T103" t="s">
        <v>18</v>
      </c>
      <c r="U103">
        <v>2047</v>
      </c>
      <c r="V103">
        <f t="shared" si="3"/>
        <v>0.29128069196468409</v>
      </c>
    </row>
    <row r="104" spans="1:22" x14ac:dyDescent="0.2">
      <c r="A104" t="s">
        <v>12</v>
      </c>
      <c r="B104">
        <v>123</v>
      </c>
      <c r="C104" t="s">
        <v>13</v>
      </c>
      <c r="D104">
        <v>0</v>
      </c>
      <c r="E104" t="s">
        <v>14</v>
      </c>
      <c r="F104">
        <v>3</v>
      </c>
      <c r="G104" t="s">
        <v>15</v>
      </c>
      <c r="H104">
        <v>0.86136997767934798</v>
      </c>
      <c r="I104" t="s">
        <v>16</v>
      </c>
      <c r="J104">
        <v>2047</v>
      </c>
      <c r="K104">
        <f t="shared" si="2"/>
        <v>1765.5374999999999</v>
      </c>
      <c r="L104" t="s">
        <v>12</v>
      </c>
      <c r="M104">
        <v>123</v>
      </c>
      <c r="N104" t="s">
        <v>13</v>
      </c>
      <c r="O104">
        <v>0</v>
      </c>
      <c r="P104" t="s">
        <v>14</v>
      </c>
      <c r="Q104">
        <v>3</v>
      </c>
      <c r="R104" t="s">
        <v>17</v>
      </c>
      <c r="S104">
        <v>1.1522042410726001</v>
      </c>
      <c r="T104" t="s">
        <v>18</v>
      </c>
      <c r="U104">
        <v>2047</v>
      </c>
      <c r="V104">
        <f t="shared" si="3"/>
        <v>0.29083426339325213</v>
      </c>
    </row>
    <row r="105" spans="1:22" x14ac:dyDescent="0.2">
      <c r="A105" t="s">
        <v>12</v>
      </c>
      <c r="B105">
        <v>467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1.1522181919654499</v>
      </c>
      <c r="I105" t="s">
        <v>16</v>
      </c>
      <c r="J105">
        <v>2047</v>
      </c>
      <c r="K105">
        <f t="shared" si="2"/>
        <v>1725.3285714285714</v>
      </c>
      <c r="L105" t="s">
        <v>12</v>
      </c>
      <c r="M105">
        <v>467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1.42869698660869</v>
      </c>
      <c r="T105" t="s">
        <v>18</v>
      </c>
      <c r="U105">
        <v>2047</v>
      </c>
      <c r="V105">
        <f t="shared" si="3"/>
        <v>0.2764787946432401</v>
      </c>
    </row>
    <row r="106" spans="1:22" x14ac:dyDescent="0.2">
      <c r="A106" t="s">
        <v>12</v>
      </c>
      <c r="B106">
        <v>418</v>
      </c>
      <c r="C106" t="s">
        <v>13</v>
      </c>
      <c r="D106">
        <v>1</v>
      </c>
      <c r="E106" t="s">
        <v>14</v>
      </c>
      <c r="F106">
        <v>5</v>
      </c>
      <c r="G106" t="s">
        <v>15</v>
      </c>
      <c r="H106">
        <v>1.4288364955372601</v>
      </c>
      <c r="I106" t="s">
        <v>16</v>
      </c>
      <c r="J106">
        <v>0</v>
      </c>
      <c r="K106">
        <f t="shared" si="2"/>
        <v>1671.7166666666665</v>
      </c>
      <c r="L106" t="s">
        <v>12</v>
      </c>
      <c r="M106">
        <v>418</v>
      </c>
      <c r="N106" t="s">
        <v>13</v>
      </c>
      <c r="O106">
        <v>1</v>
      </c>
      <c r="P106" t="s">
        <v>14</v>
      </c>
      <c r="Q106">
        <v>5</v>
      </c>
      <c r="R106" t="s">
        <v>17</v>
      </c>
      <c r="S106">
        <v>1.5389090401802701</v>
      </c>
      <c r="T106" t="s">
        <v>18</v>
      </c>
      <c r="U106">
        <v>0</v>
      </c>
      <c r="V106">
        <f t="shared" si="3"/>
        <v>0.11007254464300997</v>
      </c>
    </row>
    <row r="107" spans="1:22" x14ac:dyDescent="0.2">
      <c r="A107" t="s">
        <v>12</v>
      </c>
      <c r="B107">
        <v>152</v>
      </c>
      <c r="C107" t="s">
        <v>13</v>
      </c>
      <c r="D107">
        <v>0</v>
      </c>
      <c r="E107" t="s">
        <v>14</v>
      </c>
      <c r="F107">
        <v>6</v>
      </c>
      <c r="G107" t="s">
        <v>15</v>
      </c>
      <c r="H107">
        <v>1.5389229910731199</v>
      </c>
      <c r="I107" t="s">
        <v>16</v>
      </c>
      <c r="J107">
        <v>2047</v>
      </c>
      <c r="K107">
        <f t="shared" si="2"/>
        <v>2006.06</v>
      </c>
      <c r="L107" t="s">
        <v>12</v>
      </c>
      <c r="M107">
        <v>152</v>
      </c>
      <c r="N107" t="s">
        <v>13</v>
      </c>
      <c r="O107">
        <v>0</v>
      </c>
      <c r="P107" t="s">
        <v>14</v>
      </c>
      <c r="Q107">
        <v>6</v>
      </c>
      <c r="R107" t="s">
        <v>17</v>
      </c>
      <c r="S107">
        <v>1.81595982143065</v>
      </c>
      <c r="T107" t="s">
        <v>18</v>
      </c>
      <c r="U107">
        <v>2047</v>
      </c>
      <c r="V107">
        <f t="shared" si="3"/>
        <v>0.27703683035753013</v>
      </c>
    </row>
    <row r="108" spans="1:22" x14ac:dyDescent="0.2">
      <c r="A108" t="s">
        <v>12</v>
      </c>
      <c r="B108">
        <v>63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1.8159737723235001</v>
      </c>
      <c r="I108" t="s">
        <v>16</v>
      </c>
      <c r="J108">
        <v>2047</v>
      </c>
      <c r="K108">
        <f t="shared" si="2"/>
        <v>1995.825</v>
      </c>
      <c r="L108" t="s">
        <v>12</v>
      </c>
      <c r="M108">
        <v>63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2.0882952008939002</v>
      </c>
      <c r="T108" t="s">
        <v>18</v>
      </c>
      <c r="U108">
        <v>2047</v>
      </c>
      <c r="V108">
        <f t="shared" si="3"/>
        <v>0.27232142857040009</v>
      </c>
    </row>
    <row r="109" spans="1:22" x14ac:dyDescent="0.2">
      <c r="A109" t="s">
        <v>12</v>
      </c>
      <c r="B109">
        <v>435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2.08830915178675</v>
      </c>
      <c r="I109" t="s">
        <v>16</v>
      </c>
      <c r="J109">
        <v>2047</v>
      </c>
      <c r="K109">
        <f t="shared" si="2"/>
        <v>1978.7666666666667</v>
      </c>
      <c r="L109" t="s">
        <v>12</v>
      </c>
      <c r="M109">
        <v>435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2.3646623883898799</v>
      </c>
      <c r="T109" t="s">
        <v>18</v>
      </c>
      <c r="U109">
        <v>2047</v>
      </c>
      <c r="V109">
        <f t="shared" si="3"/>
        <v>0.27635323660312983</v>
      </c>
    </row>
    <row r="110" spans="1:22" x14ac:dyDescent="0.2">
      <c r="A110" t="s">
        <v>12</v>
      </c>
      <c r="B110">
        <v>485</v>
      </c>
      <c r="C110" t="s">
        <v>13</v>
      </c>
      <c r="D110">
        <v>0</v>
      </c>
      <c r="E110" t="s">
        <v>14</v>
      </c>
      <c r="F110">
        <v>9</v>
      </c>
      <c r="G110" t="s">
        <v>15</v>
      </c>
      <c r="H110">
        <v>2.3646763392827301</v>
      </c>
      <c r="I110" t="s">
        <v>16</v>
      </c>
      <c r="J110">
        <v>2047</v>
      </c>
      <c r="K110">
        <f t="shared" si="2"/>
        <v>1944.65</v>
      </c>
      <c r="L110" t="s">
        <v>12</v>
      </c>
      <c r="M110">
        <v>485</v>
      </c>
      <c r="N110" t="s">
        <v>13</v>
      </c>
      <c r="O110">
        <v>0</v>
      </c>
      <c r="P110" t="s">
        <v>14</v>
      </c>
      <c r="Q110">
        <v>9</v>
      </c>
      <c r="R110" t="s">
        <v>17</v>
      </c>
      <c r="S110">
        <v>2.6482421874928899</v>
      </c>
      <c r="T110" t="s">
        <v>18</v>
      </c>
      <c r="U110">
        <v>2047</v>
      </c>
      <c r="V110">
        <f t="shared" si="3"/>
        <v>0.28356584821015973</v>
      </c>
    </row>
    <row r="111" spans="1:22" x14ac:dyDescent="0.2">
      <c r="J111">
        <f>AVERAGE(J101:J110)</f>
        <v>1842.3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O110"/>
  <sheetViews>
    <sheetView workbookViewId="0">
      <selection activeCell="B28" sqref="B28:B37"/>
    </sheetView>
  </sheetViews>
  <sheetFormatPr defaultRowHeight="14.25" x14ac:dyDescent="0.2"/>
  <cols>
    <col min="1" max="5" width="17.25" customWidth="1"/>
    <col min="8" max="10" width="17.25" customWidth="1"/>
  </cols>
  <sheetData>
    <row r="1" spans="1:15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L1" t="s">
        <v>24</v>
      </c>
    </row>
    <row r="2" spans="1:15" x14ac:dyDescent="0.2">
      <c r="A2" s="1">
        <v>0.05</v>
      </c>
      <c r="B2" s="1">
        <v>0.25256835937443073</v>
      </c>
      <c r="C2" s="1">
        <v>0.25785435267855789</v>
      </c>
      <c r="D2" s="1">
        <v>0.24920479910748017</v>
      </c>
      <c r="E2" s="1">
        <v>2047</v>
      </c>
      <c r="G2" s="1">
        <v>0.05</v>
      </c>
      <c r="H2" s="1">
        <f>ROUND(B2,6)</f>
        <v>0.25256800000000001</v>
      </c>
      <c r="I2" s="1">
        <f t="shared" ref="I2:J2" si="0">ROUND(C2,6)</f>
        <v>0.25785400000000003</v>
      </c>
      <c r="J2" s="1">
        <f t="shared" si="0"/>
        <v>0.24920500000000001</v>
      </c>
      <c r="L2">
        <v>0.25785435267855789</v>
      </c>
      <c r="M2" s="2">
        <f>AVERAGE(L2:L11)</f>
        <v>0.25256835937443073</v>
      </c>
      <c r="N2" s="2">
        <f>MAX(L2:L11)</f>
        <v>0.25785435267855789</v>
      </c>
      <c r="O2" s="2">
        <f>MIN(L2:L11)</f>
        <v>0.24920479910748017</v>
      </c>
    </row>
    <row r="3" spans="1:15" x14ac:dyDescent="0.2">
      <c r="A3" s="1">
        <v>0.1</v>
      </c>
      <c r="B3" s="1">
        <v>0.25300781249942278</v>
      </c>
      <c r="C3" s="1">
        <v>0.25958426339320995</v>
      </c>
      <c r="D3" s="1">
        <v>0.24859095982176804</v>
      </c>
      <c r="E3" s="1">
        <v>2047</v>
      </c>
      <c r="G3" s="1">
        <v>0.1</v>
      </c>
      <c r="H3" s="1">
        <f t="shared" ref="H3:H11" si="1">ROUND(B3,6)</f>
        <v>0.25300800000000001</v>
      </c>
      <c r="I3" s="1">
        <f t="shared" ref="I3:I11" si="2">ROUND(C3,6)</f>
        <v>0.25958399999999998</v>
      </c>
      <c r="J3" s="1">
        <f t="shared" ref="J3:J11" si="3">ROUND(D3,6)</f>
        <v>0.24859100000000001</v>
      </c>
      <c r="L3">
        <v>0.249204799107482</v>
      </c>
      <c r="M3">
        <f t="shared" ref="M3:M66" si="4">AVERAGE(L3:L12)</f>
        <v>0.226782924106575</v>
      </c>
      <c r="N3">
        <f t="shared" ref="N3:N66" si="5">MAX(L3:L12)</f>
        <v>0.25613839285341999</v>
      </c>
      <c r="O3">
        <f t="shared" ref="O3:O66" si="6">MIN(L3:L12)</f>
        <v>0</v>
      </c>
    </row>
    <row r="4" spans="1:15" x14ac:dyDescent="0.2">
      <c r="A4" s="1">
        <v>0.15</v>
      </c>
      <c r="B4" s="1">
        <v>0.22973353794619472</v>
      </c>
      <c r="C4" s="1">
        <v>0.26114676339321985</v>
      </c>
      <c r="D4" s="1">
        <v>2.4581473214319915E-2</v>
      </c>
      <c r="E4" s="1">
        <v>1842</v>
      </c>
      <c r="G4" s="1">
        <v>0.15</v>
      </c>
      <c r="H4" s="1">
        <f t="shared" si="1"/>
        <v>0.22973399999999999</v>
      </c>
      <c r="I4" s="1">
        <f t="shared" si="2"/>
        <v>0.26114700000000002</v>
      </c>
      <c r="J4" s="1">
        <f t="shared" si="3"/>
        <v>2.4580999999999999E-2</v>
      </c>
      <c r="L4">
        <v>0.252943638393203</v>
      </c>
      <c r="M4">
        <f t="shared" si="4"/>
        <v>0.22672433035653841</v>
      </c>
      <c r="N4">
        <f t="shared" si="5"/>
        <v>0.25613839285341999</v>
      </c>
      <c r="O4">
        <f t="shared" si="6"/>
        <v>0</v>
      </c>
    </row>
    <row r="5" spans="1:15" x14ac:dyDescent="0.2">
      <c r="A5" s="1">
        <v>0.2</v>
      </c>
      <c r="B5" s="1">
        <v>0.25678013392794075</v>
      </c>
      <c r="C5" s="1">
        <v>0.26820591517757997</v>
      </c>
      <c r="D5" s="1">
        <v>0.24747488839319498</v>
      </c>
      <c r="E5" s="1">
        <v>2047</v>
      </c>
      <c r="G5" s="1">
        <v>0.2</v>
      </c>
      <c r="H5" s="1">
        <f t="shared" si="1"/>
        <v>0.25678000000000001</v>
      </c>
      <c r="I5" s="1">
        <f t="shared" si="2"/>
        <v>0.268206</v>
      </c>
      <c r="J5" s="1">
        <f t="shared" si="3"/>
        <v>0.247475</v>
      </c>
      <c r="L5">
        <v>0.25203683035748414</v>
      </c>
      <c r="M5">
        <f t="shared" si="4"/>
        <v>0.2262890624993949</v>
      </c>
      <c r="N5">
        <f t="shared" si="5"/>
        <v>0.25613839285341999</v>
      </c>
      <c r="O5">
        <f t="shared" si="6"/>
        <v>0</v>
      </c>
    </row>
    <row r="6" spans="1:15" x14ac:dyDescent="0.2">
      <c r="A6" s="1">
        <v>0.25</v>
      </c>
      <c r="B6" s="1">
        <v>0.24174107142815876</v>
      </c>
      <c r="C6" s="1">
        <v>0.26828962053607985</v>
      </c>
      <c r="D6" s="1">
        <v>9.4963727678700094E-2</v>
      </c>
      <c r="E6" s="1">
        <v>1842</v>
      </c>
      <c r="G6" s="1">
        <v>0.25</v>
      </c>
      <c r="H6" s="1">
        <f t="shared" si="1"/>
        <v>0.24174100000000001</v>
      </c>
      <c r="I6" s="1">
        <f t="shared" si="2"/>
        <v>0.26828999999999997</v>
      </c>
      <c r="J6" s="1">
        <f t="shared" si="3"/>
        <v>9.4964000000000007E-2</v>
      </c>
      <c r="L6">
        <v>0.24920479910748017</v>
      </c>
      <c r="M6">
        <f t="shared" si="4"/>
        <v>0.22606724330296632</v>
      </c>
      <c r="N6">
        <f t="shared" si="5"/>
        <v>0.25613839285341999</v>
      </c>
      <c r="O6">
        <f t="shared" si="6"/>
        <v>0</v>
      </c>
    </row>
    <row r="7" spans="1:15" x14ac:dyDescent="0.2">
      <c r="A7" s="1">
        <v>0.3</v>
      </c>
      <c r="B7">
        <v>0.25796874999935182</v>
      </c>
      <c r="C7">
        <v>0.27721819196465491</v>
      </c>
      <c r="D7">
        <v>0.249037388393197</v>
      </c>
      <c r="E7" s="1">
        <v>2047</v>
      </c>
      <c r="G7" s="1">
        <v>0.3</v>
      </c>
      <c r="H7" s="1">
        <f t="shared" si="1"/>
        <v>0.257969</v>
      </c>
      <c r="I7" s="1">
        <f t="shared" si="2"/>
        <v>0.27721800000000002</v>
      </c>
      <c r="J7" s="1">
        <f t="shared" si="3"/>
        <v>0.24903700000000001</v>
      </c>
      <c r="L7">
        <v>0.25449218750034008</v>
      </c>
      <c r="M7">
        <f t="shared" si="4"/>
        <v>0.22700474330296783</v>
      </c>
      <c r="N7">
        <f t="shared" si="5"/>
        <v>0.25857979910749507</v>
      </c>
      <c r="O7">
        <f t="shared" si="6"/>
        <v>0</v>
      </c>
    </row>
    <row r="8" spans="1:15" x14ac:dyDescent="0.2">
      <c r="A8" s="1">
        <v>0.35</v>
      </c>
      <c r="B8">
        <v>0.2562555803565188</v>
      </c>
      <c r="C8">
        <v>0.26517857142470991</v>
      </c>
      <c r="D8">
        <v>0.25090680803569188</v>
      </c>
      <c r="E8" s="1">
        <v>2047</v>
      </c>
      <c r="G8" s="1">
        <v>0.35</v>
      </c>
      <c r="H8" s="1">
        <f t="shared" si="1"/>
        <v>0.25625599999999998</v>
      </c>
      <c r="I8" s="1">
        <f t="shared" si="2"/>
        <v>0.265179</v>
      </c>
      <c r="J8" s="1">
        <f t="shared" si="3"/>
        <v>0.25090699999999999</v>
      </c>
      <c r="L8">
        <v>0.2532226562503499</v>
      </c>
      <c r="M8">
        <f t="shared" si="4"/>
        <v>0.22682198660653982</v>
      </c>
      <c r="N8">
        <f t="shared" si="5"/>
        <v>0.25857979910749507</v>
      </c>
      <c r="O8">
        <f t="shared" si="6"/>
        <v>0</v>
      </c>
    </row>
    <row r="9" spans="1:15" x14ac:dyDescent="0.2">
      <c r="A9" s="1">
        <v>0.4</v>
      </c>
      <c r="B9">
        <v>0.23517717633897747</v>
      </c>
      <c r="C9">
        <v>0.44083426339345988</v>
      </c>
      <c r="D9">
        <v>3.0203683035715915E-2</v>
      </c>
      <c r="E9" s="1">
        <v>1432</v>
      </c>
      <c r="G9" s="1">
        <v>0.4</v>
      </c>
      <c r="H9" s="1">
        <f t="shared" si="1"/>
        <v>0.235177</v>
      </c>
      <c r="I9" s="1">
        <f t="shared" si="2"/>
        <v>0.440834</v>
      </c>
      <c r="J9" s="1">
        <f t="shared" si="3"/>
        <v>3.0204000000000002E-2</v>
      </c>
      <c r="L9">
        <v>0.25072544642819006</v>
      </c>
      <c r="M9">
        <f t="shared" si="4"/>
        <v>0.22745814732082578</v>
      </c>
      <c r="N9">
        <f t="shared" si="5"/>
        <v>0.25958426339320995</v>
      </c>
      <c r="O9">
        <f t="shared" si="6"/>
        <v>0</v>
      </c>
    </row>
    <row r="10" spans="1:15" x14ac:dyDescent="0.2">
      <c r="A10" s="1">
        <v>0.45</v>
      </c>
      <c r="B10">
        <v>0.26657924107065373</v>
      </c>
      <c r="C10">
        <v>0.27950613839066007</v>
      </c>
      <c r="D10">
        <v>0.256515066964636</v>
      </c>
      <c r="E10" s="1">
        <v>2047</v>
      </c>
      <c r="G10" s="1">
        <v>0.45</v>
      </c>
      <c r="H10" s="1">
        <f t="shared" si="1"/>
        <v>0.26657900000000001</v>
      </c>
      <c r="I10" s="1">
        <f t="shared" si="2"/>
        <v>0.27950599999999998</v>
      </c>
      <c r="J10" s="1">
        <f t="shared" si="3"/>
        <v>0.25651499999999999</v>
      </c>
      <c r="L10">
        <v>0.25613839285341999</v>
      </c>
      <c r="M10">
        <f t="shared" si="4"/>
        <v>0.2277008928566128</v>
      </c>
      <c r="N10">
        <f t="shared" si="5"/>
        <v>0.25958426339320995</v>
      </c>
      <c r="O10">
        <f t="shared" si="6"/>
        <v>0</v>
      </c>
    </row>
    <row r="11" spans="1:15" x14ac:dyDescent="0.2">
      <c r="A11" s="1">
        <v>0.49</v>
      </c>
      <c r="B11">
        <v>0.26224051339214977</v>
      </c>
      <c r="C11">
        <v>0.29128069196468409</v>
      </c>
      <c r="D11">
        <v>0.11007254464300997</v>
      </c>
      <c r="E11" s="1">
        <v>1842</v>
      </c>
      <c r="G11" s="1">
        <v>0.49</v>
      </c>
      <c r="H11" s="1">
        <f t="shared" si="1"/>
        <v>0.262241</v>
      </c>
      <c r="I11" s="1">
        <f t="shared" si="2"/>
        <v>0.29128100000000001</v>
      </c>
      <c r="J11" s="1">
        <f t="shared" si="3"/>
        <v>0.110073</v>
      </c>
      <c r="L11">
        <v>0.24986049106780017</v>
      </c>
      <c r="M11">
        <f t="shared" si="4"/>
        <v>0.22761997767836481</v>
      </c>
      <c r="N11">
        <f t="shared" si="5"/>
        <v>0.25958426339320995</v>
      </c>
      <c r="O11">
        <f t="shared" si="6"/>
        <v>0</v>
      </c>
    </row>
    <row r="12" spans="1:15" x14ac:dyDescent="0.2">
      <c r="L12">
        <v>0</v>
      </c>
      <c r="M12">
        <f t="shared" si="4"/>
        <v>0.2277455357140768</v>
      </c>
      <c r="N12">
        <f t="shared" si="5"/>
        <v>0.25958426339320995</v>
      </c>
      <c r="O12">
        <f t="shared" si="6"/>
        <v>0</v>
      </c>
    </row>
    <row r="13" spans="1:15" x14ac:dyDescent="0.2">
      <c r="L13">
        <v>0.24861886160711688</v>
      </c>
      <c r="M13" s="2">
        <f t="shared" si="4"/>
        <v>0.25300781249942278</v>
      </c>
      <c r="N13" s="2">
        <f t="shared" si="5"/>
        <v>0.25958426339320995</v>
      </c>
      <c r="O13" s="2">
        <f t="shared" si="6"/>
        <v>0.24859095982176804</v>
      </c>
    </row>
    <row r="14" spans="1:15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H14" s="1"/>
      <c r="I14" s="1"/>
      <c r="J14" s="1"/>
      <c r="L14">
        <v>0.24859095982176804</v>
      </c>
      <c r="M14">
        <f t="shared" si="4"/>
        <v>0.22814592633871111</v>
      </c>
      <c r="N14">
        <f t="shared" si="5"/>
        <v>0.25958426339320995</v>
      </c>
      <c r="O14">
        <f t="shared" si="6"/>
        <v>0</v>
      </c>
    </row>
    <row r="15" spans="1:15" x14ac:dyDescent="0.2">
      <c r="A15" s="1">
        <v>0.05</v>
      </c>
      <c r="B15" s="1">
        <f>E2/B2</f>
        <v>8104.7364961710728</v>
      </c>
      <c r="C15" s="1">
        <f>E2/C2</f>
        <v>7938.5900557273008</v>
      </c>
      <c r="D15" s="1">
        <f>E2/D2</f>
        <v>8214.1275261602968</v>
      </c>
      <c r="E15" s="1"/>
      <c r="H15" s="1"/>
      <c r="I15" s="1"/>
      <c r="J15" s="1"/>
      <c r="L15">
        <v>0.24981863839319807</v>
      </c>
      <c r="M15">
        <f t="shared" si="4"/>
        <v>0.22873325892796109</v>
      </c>
      <c r="N15">
        <f t="shared" si="5"/>
        <v>0.25958426339320995</v>
      </c>
      <c r="O15">
        <f t="shared" si="6"/>
        <v>0</v>
      </c>
    </row>
    <row r="16" spans="1:15" x14ac:dyDescent="0.2">
      <c r="A16" s="1">
        <v>0.1</v>
      </c>
      <c r="B16" s="1">
        <f t="shared" ref="B16:B24" si="7">E3/B3</f>
        <v>8090.6592558467737</v>
      </c>
      <c r="C16" s="1">
        <f t="shared" ref="C16:C24" si="8">E3/C3</f>
        <v>7885.6860321277254</v>
      </c>
      <c r="D16" s="1">
        <f t="shared" ref="D16:D24" si="9">E3/D3</f>
        <v>8234.4104607329045</v>
      </c>
      <c r="E16" s="1"/>
      <c r="H16" s="1"/>
      <c r="I16" s="1"/>
      <c r="J16" s="1"/>
      <c r="L16">
        <v>0.25857979910749507</v>
      </c>
      <c r="M16">
        <f t="shared" si="4"/>
        <v>0.22886718749938989</v>
      </c>
      <c r="N16">
        <f t="shared" si="5"/>
        <v>0.25958426339320995</v>
      </c>
      <c r="O16">
        <f t="shared" si="6"/>
        <v>0</v>
      </c>
    </row>
    <row r="17" spans="1:15" x14ac:dyDescent="0.2">
      <c r="A17" s="1">
        <v>0.15</v>
      </c>
      <c r="B17" s="1">
        <f t="shared" si="7"/>
        <v>8017.984733388862</v>
      </c>
      <c r="C17" s="1">
        <f t="shared" si="8"/>
        <v>7053.5049949151462</v>
      </c>
      <c r="D17" s="1">
        <f t="shared" si="9"/>
        <v>74934.483541325928</v>
      </c>
      <c r="E17" s="1"/>
      <c r="H17" s="1"/>
      <c r="I17" s="1"/>
      <c r="J17" s="1"/>
      <c r="L17">
        <v>0.25266462053605987</v>
      </c>
      <c r="M17">
        <f t="shared" si="4"/>
        <v>0.22784598214224566</v>
      </c>
      <c r="N17">
        <f t="shared" si="5"/>
        <v>0.25958426339320995</v>
      </c>
      <c r="O17">
        <f t="shared" si="6"/>
        <v>0</v>
      </c>
    </row>
    <row r="18" spans="1:15" x14ac:dyDescent="0.2">
      <c r="A18" s="1">
        <v>0.2</v>
      </c>
      <c r="B18" s="1">
        <f t="shared" si="7"/>
        <v>7971.8004998565893</v>
      </c>
      <c r="C18" s="1">
        <f t="shared" si="8"/>
        <v>7632.195578701816</v>
      </c>
      <c r="D18" s="1">
        <f t="shared" si="9"/>
        <v>8271.5463103782458</v>
      </c>
      <c r="E18" s="1"/>
      <c r="H18" s="1"/>
      <c r="I18" s="1"/>
      <c r="J18" s="1"/>
      <c r="L18">
        <v>0.25958426339320995</v>
      </c>
      <c r="M18">
        <f t="shared" si="4"/>
        <v>0.2274665178565308</v>
      </c>
      <c r="N18">
        <f t="shared" si="5"/>
        <v>0.25958426339320995</v>
      </c>
      <c r="O18">
        <f t="shared" si="6"/>
        <v>0</v>
      </c>
    </row>
    <row r="19" spans="1:15" x14ac:dyDescent="0.2">
      <c r="A19" s="1">
        <v>0.25</v>
      </c>
      <c r="B19" s="1">
        <f t="shared" si="7"/>
        <v>7619.722991702758</v>
      </c>
      <c r="C19" s="1">
        <f t="shared" si="8"/>
        <v>6865.7147314138674</v>
      </c>
      <c r="D19" s="1">
        <f t="shared" si="9"/>
        <v>19396.879682653314</v>
      </c>
      <c r="E19" s="1"/>
      <c r="H19" s="1"/>
      <c r="I19" s="1"/>
      <c r="J19" s="1"/>
      <c r="L19">
        <v>0.25315290178606009</v>
      </c>
      <c r="M19">
        <f t="shared" si="4"/>
        <v>0.22691964285653077</v>
      </c>
      <c r="N19">
        <f t="shared" si="5"/>
        <v>0.25532924107094002</v>
      </c>
      <c r="O19">
        <f t="shared" si="6"/>
        <v>0</v>
      </c>
    </row>
    <row r="20" spans="1:15" x14ac:dyDescent="0.2">
      <c r="A20" s="1">
        <v>0.3</v>
      </c>
      <c r="B20" s="1">
        <f t="shared" si="7"/>
        <v>7935.069654774632</v>
      </c>
      <c r="C20" s="1">
        <f t="shared" si="8"/>
        <v>7384.0752855822348</v>
      </c>
      <c r="D20" s="1">
        <f t="shared" si="9"/>
        <v>8219.6493193546448</v>
      </c>
      <c r="E20" s="1"/>
      <c r="H20" s="1"/>
      <c r="I20" s="1"/>
      <c r="J20" s="1"/>
      <c r="L20">
        <v>0.25532924107094002</v>
      </c>
      <c r="M20">
        <f t="shared" si="4"/>
        <v>0.22673688616010276</v>
      </c>
      <c r="N20">
        <f t="shared" si="5"/>
        <v>0.25532924107094002</v>
      </c>
      <c r="O20">
        <f t="shared" si="6"/>
        <v>0</v>
      </c>
    </row>
    <row r="21" spans="1:15" x14ac:dyDescent="0.2">
      <c r="A21" s="1">
        <v>0.35</v>
      </c>
      <c r="B21" s="1">
        <f t="shared" si="7"/>
        <v>7988.118725656961</v>
      </c>
      <c r="C21" s="1">
        <f t="shared" si="8"/>
        <v>7719.3265994390076</v>
      </c>
      <c r="D21" s="1">
        <f t="shared" si="9"/>
        <v>8158.4075618578318</v>
      </c>
      <c r="E21" s="1"/>
      <c r="H21" s="1"/>
      <c r="I21" s="1"/>
      <c r="J21" s="1"/>
      <c r="L21">
        <v>0.25111607142491987</v>
      </c>
      <c r="M21">
        <f t="shared" si="4"/>
        <v>0.22731863839233077</v>
      </c>
      <c r="N21">
        <f t="shared" si="5"/>
        <v>0.26114676339321985</v>
      </c>
      <c r="O21">
        <f t="shared" si="6"/>
        <v>0</v>
      </c>
    </row>
    <row r="22" spans="1:15" x14ac:dyDescent="0.2">
      <c r="A22" s="1">
        <v>0.4</v>
      </c>
      <c r="B22" s="1">
        <f t="shared" si="7"/>
        <v>6089.0262494518483</v>
      </c>
      <c r="C22" s="1">
        <f t="shared" si="8"/>
        <v>3248.3863413354743</v>
      </c>
      <c r="D22" s="1">
        <f t="shared" si="9"/>
        <v>47411.436489604836</v>
      </c>
      <c r="E22" s="1"/>
      <c r="H22" s="1"/>
      <c r="I22" s="1"/>
      <c r="J22" s="1"/>
      <c r="L22">
        <v>0.25262276785346005</v>
      </c>
      <c r="M22">
        <f t="shared" si="4"/>
        <v>0.20466517857127081</v>
      </c>
      <c r="N22">
        <f t="shared" si="5"/>
        <v>0.26114676339321985</v>
      </c>
      <c r="O22">
        <f t="shared" si="6"/>
        <v>0</v>
      </c>
    </row>
    <row r="23" spans="1:15" x14ac:dyDescent="0.2">
      <c r="A23" s="1">
        <v>0.45</v>
      </c>
      <c r="B23" s="1">
        <f t="shared" si="7"/>
        <v>7678.767453079613</v>
      </c>
      <c r="C23" s="1">
        <f t="shared" si="8"/>
        <v>7323.631644679479</v>
      </c>
      <c r="D23" s="1">
        <f t="shared" si="9"/>
        <v>7980.0380703649116</v>
      </c>
      <c r="E23" s="1"/>
      <c r="H23" s="1"/>
      <c r="I23" s="1"/>
      <c r="J23" s="1"/>
      <c r="L23">
        <v>0</v>
      </c>
      <c r="M23">
        <f t="shared" si="4"/>
        <v>0.20459681919655975</v>
      </c>
      <c r="N23">
        <f t="shared" si="5"/>
        <v>0.26114676339321985</v>
      </c>
      <c r="O23">
        <f t="shared" si="6"/>
        <v>0</v>
      </c>
    </row>
    <row r="24" spans="1:15" x14ac:dyDescent="0.2">
      <c r="A24" s="1">
        <v>0.49</v>
      </c>
      <c r="B24" s="1">
        <f t="shared" si="7"/>
        <v>7024.0863098277505</v>
      </c>
      <c r="C24" s="1">
        <f t="shared" si="8"/>
        <v>6323.7971167115002</v>
      </c>
      <c r="D24" s="1">
        <f t="shared" si="9"/>
        <v>16734.418250927334</v>
      </c>
      <c r="E24" s="1"/>
      <c r="H24" s="1"/>
      <c r="I24" s="1"/>
      <c r="J24" s="1"/>
      <c r="L24">
        <v>0.25446428571426788</v>
      </c>
      <c r="M24" s="2">
        <f t="shared" si="4"/>
        <v>0.22973353794619472</v>
      </c>
      <c r="N24" s="2">
        <f t="shared" si="5"/>
        <v>0.26114676339321985</v>
      </c>
      <c r="O24" s="2">
        <f t="shared" si="6"/>
        <v>2.4581473214319915E-2</v>
      </c>
    </row>
    <row r="25" spans="1:15" x14ac:dyDescent="0.2">
      <c r="L25">
        <v>0.251157924107486</v>
      </c>
      <c r="M25">
        <f t="shared" si="4"/>
        <v>0.20428710937476793</v>
      </c>
      <c r="N25">
        <f t="shared" si="5"/>
        <v>0.26114676339321985</v>
      </c>
      <c r="O25">
        <f t="shared" si="6"/>
        <v>0</v>
      </c>
    </row>
    <row r="26" spans="1:15" x14ac:dyDescent="0.2">
      <c r="L26">
        <v>0.24836774553605301</v>
      </c>
      <c r="M26">
        <f t="shared" si="4"/>
        <v>0.20446847098187454</v>
      </c>
      <c r="N26">
        <f t="shared" si="5"/>
        <v>0.26114676339321985</v>
      </c>
      <c r="O26">
        <f t="shared" si="6"/>
        <v>0</v>
      </c>
    </row>
    <row r="27" spans="1:15" x14ac:dyDescent="0.2">
      <c r="A27" s="1" t="s">
        <v>20</v>
      </c>
      <c r="B27" s="1" t="s">
        <v>21</v>
      </c>
      <c r="C27" s="1" t="s">
        <v>22</v>
      </c>
      <c r="D27" s="1" t="s">
        <v>23</v>
      </c>
      <c r="L27">
        <v>0.24886997767891106</v>
      </c>
      <c r="M27">
        <f t="shared" si="4"/>
        <v>0.20469168526758913</v>
      </c>
      <c r="N27">
        <f t="shared" si="5"/>
        <v>0.26114676339321985</v>
      </c>
      <c r="O27">
        <f t="shared" si="6"/>
        <v>0</v>
      </c>
    </row>
    <row r="28" spans="1:15" x14ac:dyDescent="0.2">
      <c r="A28" s="1">
        <v>0.05</v>
      </c>
      <c r="B28" s="1">
        <f>FLOOR(B15,1)</f>
        <v>8104</v>
      </c>
      <c r="C28" s="1">
        <f t="shared" ref="C28:D28" si="10">FLOOR(C15,1)</f>
        <v>7938</v>
      </c>
      <c r="D28" s="1">
        <f t="shared" si="10"/>
        <v>8214</v>
      </c>
      <c r="L28">
        <v>0.25411551339320981</v>
      </c>
      <c r="M28">
        <f t="shared" si="4"/>
        <v>0.20455217633901751</v>
      </c>
      <c r="N28">
        <f t="shared" si="5"/>
        <v>0.26114676339321985</v>
      </c>
      <c r="O28">
        <f t="shared" si="6"/>
        <v>0</v>
      </c>
    </row>
    <row r="29" spans="1:15" x14ac:dyDescent="0.2">
      <c r="A29" s="1">
        <v>0.1</v>
      </c>
      <c r="B29" s="1">
        <f t="shared" ref="B29:D29" si="11">FLOOR(B16,1)</f>
        <v>8090</v>
      </c>
      <c r="C29" s="1">
        <f t="shared" si="11"/>
        <v>7885</v>
      </c>
      <c r="D29" s="1">
        <f t="shared" si="11"/>
        <v>8234</v>
      </c>
      <c r="L29">
        <v>0.2513253348217801</v>
      </c>
      <c r="M29">
        <f t="shared" si="4"/>
        <v>0.20551618303544675</v>
      </c>
      <c r="N29">
        <f t="shared" si="5"/>
        <v>0.26375558035750191</v>
      </c>
      <c r="O29">
        <f t="shared" si="6"/>
        <v>0</v>
      </c>
    </row>
    <row r="30" spans="1:15" x14ac:dyDescent="0.2">
      <c r="A30" s="1">
        <v>0.15</v>
      </c>
      <c r="B30" s="1">
        <f t="shared" ref="B30:D30" si="12">FLOOR(B17,1)</f>
        <v>8017</v>
      </c>
      <c r="C30" s="1">
        <f t="shared" si="12"/>
        <v>7053</v>
      </c>
      <c r="D30" s="1">
        <f t="shared" si="12"/>
        <v>74934</v>
      </c>
      <c r="L30">
        <v>0.26114676339321985</v>
      </c>
      <c r="M30">
        <f t="shared" si="4"/>
        <v>0.20619698660687574</v>
      </c>
      <c r="N30">
        <f t="shared" si="5"/>
        <v>0.26375558035750191</v>
      </c>
      <c r="O30">
        <f t="shared" si="6"/>
        <v>0</v>
      </c>
    </row>
    <row r="31" spans="1:15" x14ac:dyDescent="0.2">
      <c r="A31" s="1">
        <v>0.2</v>
      </c>
      <c r="B31" s="1">
        <f t="shared" ref="B31:D31" si="13">FLOOR(B18,1)</f>
        <v>7971</v>
      </c>
      <c r="C31" s="1">
        <f t="shared" si="13"/>
        <v>7632</v>
      </c>
      <c r="D31" s="1">
        <f t="shared" si="13"/>
        <v>8271</v>
      </c>
      <c r="L31">
        <v>2.4581473214319915E-2</v>
      </c>
      <c r="M31">
        <f t="shared" si="4"/>
        <v>0.20679966517830373</v>
      </c>
      <c r="N31">
        <f t="shared" si="5"/>
        <v>0.26717354910750002</v>
      </c>
      <c r="O31">
        <f t="shared" si="6"/>
        <v>0</v>
      </c>
    </row>
    <row r="32" spans="1:15" x14ac:dyDescent="0.2">
      <c r="A32" s="1">
        <v>0.25</v>
      </c>
      <c r="B32" s="1">
        <f t="shared" ref="B32:D32" si="14">FLOOR(B19,1)</f>
        <v>7619</v>
      </c>
      <c r="C32" s="1">
        <f t="shared" si="14"/>
        <v>6865</v>
      </c>
      <c r="D32" s="1">
        <f t="shared" si="14"/>
        <v>19396</v>
      </c>
      <c r="L32">
        <v>0.25193917410634992</v>
      </c>
      <c r="M32">
        <f t="shared" si="4"/>
        <v>0.22949637276762075</v>
      </c>
      <c r="N32">
        <f t="shared" si="5"/>
        <v>0.26717354910750002</v>
      </c>
      <c r="O32">
        <f t="shared" si="6"/>
        <v>0</v>
      </c>
    </row>
    <row r="33" spans="1:15" x14ac:dyDescent="0.2">
      <c r="A33" s="1">
        <v>0.3</v>
      </c>
      <c r="B33" s="1">
        <f t="shared" ref="B33:D33" si="15">FLOOR(B20,1)</f>
        <v>7935</v>
      </c>
      <c r="C33" s="1">
        <f t="shared" si="15"/>
        <v>7384</v>
      </c>
      <c r="D33" s="1">
        <f t="shared" si="15"/>
        <v>8219</v>
      </c>
      <c r="L33">
        <v>0.25136718749634968</v>
      </c>
      <c r="M33">
        <f t="shared" si="4"/>
        <v>0.23112304687474375</v>
      </c>
      <c r="N33">
        <f t="shared" si="5"/>
        <v>0.26820591517757997</v>
      </c>
      <c r="O33">
        <f t="shared" si="6"/>
        <v>0</v>
      </c>
    </row>
    <row r="34" spans="1:15" x14ac:dyDescent="0.2">
      <c r="A34" s="1">
        <v>0.35</v>
      </c>
      <c r="B34" s="1">
        <f t="shared" ref="B34:D34" si="16">FLOOR(B21,1)</f>
        <v>7988</v>
      </c>
      <c r="C34" s="1">
        <f t="shared" si="16"/>
        <v>7719</v>
      </c>
      <c r="D34" s="1">
        <f t="shared" si="16"/>
        <v>8158</v>
      </c>
      <c r="L34">
        <v>0</v>
      </c>
      <c r="M34">
        <f t="shared" si="4"/>
        <v>0.23152483258902273</v>
      </c>
      <c r="N34">
        <f t="shared" si="5"/>
        <v>0.26820591517757997</v>
      </c>
      <c r="O34">
        <f t="shared" si="6"/>
        <v>0</v>
      </c>
    </row>
    <row r="35" spans="1:15" x14ac:dyDescent="0.2">
      <c r="A35" s="1">
        <v>0.4</v>
      </c>
      <c r="B35" s="1">
        <f t="shared" ref="B35:D35" si="17">FLOOR(B22,1)</f>
        <v>6089</v>
      </c>
      <c r="C35" s="1">
        <f t="shared" si="17"/>
        <v>3248</v>
      </c>
      <c r="D35" s="1">
        <f t="shared" si="17"/>
        <v>47411</v>
      </c>
      <c r="L35">
        <v>0.25297154017855189</v>
      </c>
      <c r="M35" s="2">
        <f t="shared" si="4"/>
        <v>0.25678013392794075</v>
      </c>
      <c r="N35" s="2">
        <f t="shared" si="5"/>
        <v>0.26820591517757997</v>
      </c>
      <c r="O35" s="2">
        <f t="shared" si="6"/>
        <v>0.24747488839319498</v>
      </c>
    </row>
    <row r="36" spans="1:15" x14ac:dyDescent="0.2">
      <c r="A36" s="1">
        <v>0.45</v>
      </c>
      <c r="B36" s="1">
        <f t="shared" ref="B36:D36" si="18">FLOOR(B23,1)</f>
        <v>7678</v>
      </c>
      <c r="C36" s="1">
        <f t="shared" si="18"/>
        <v>7323</v>
      </c>
      <c r="D36" s="1">
        <f t="shared" si="18"/>
        <v>7980</v>
      </c>
      <c r="L36">
        <v>0.25059988839319897</v>
      </c>
      <c r="M36">
        <f t="shared" si="4"/>
        <v>0.23148297991008557</v>
      </c>
      <c r="N36">
        <f t="shared" si="5"/>
        <v>0.26820591517757997</v>
      </c>
      <c r="O36">
        <f t="shared" si="6"/>
        <v>0</v>
      </c>
    </row>
    <row r="37" spans="1:15" x14ac:dyDescent="0.2">
      <c r="A37" s="1">
        <v>0.49</v>
      </c>
      <c r="B37" s="1">
        <f t="shared" ref="B37:D37" si="19">FLOOR(B24,1)</f>
        <v>7024</v>
      </c>
      <c r="C37" s="1">
        <f t="shared" si="19"/>
        <v>6323</v>
      </c>
      <c r="D37" s="1">
        <f t="shared" si="19"/>
        <v>16734</v>
      </c>
      <c r="L37">
        <v>0.24747488839319498</v>
      </c>
      <c r="M37">
        <f t="shared" si="4"/>
        <v>0.2325251116064791</v>
      </c>
      <c r="N37">
        <f t="shared" si="5"/>
        <v>0.26820591517757997</v>
      </c>
      <c r="O37">
        <f t="shared" si="6"/>
        <v>0</v>
      </c>
    </row>
    <row r="38" spans="1:15" x14ac:dyDescent="0.2">
      <c r="A38" s="1"/>
      <c r="B38" s="1"/>
      <c r="C38" s="1"/>
      <c r="D38" s="1"/>
      <c r="L38">
        <v>0.26375558035750191</v>
      </c>
      <c r="M38">
        <f t="shared" si="4"/>
        <v>0.23392020089219528</v>
      </c>
      <c r="N38">
        <f t="shared" si="5"/>
        <v>0.26820591517757997</v>
      </c>
      <c r="O38">
        <f t="shared" si="6"/>
        <v>0</v>
      </c>
    </row>
    <row r="39" spans="1:15" x14ac:dyDescent="0.2">
      <c r="L39">
        <v>0.25813337053606999</v>
      </c>
      <c r="M39">
        <f t="shared" si="4"/>
        <v>0.23257114955290778</v>
      </c>
      <c r="N39">
        <f t="shared" si="5"/>
        <v>0.26820591517757997</v>
      </c>
      <c r="O39">
        <f t="shared" si="6"/>
        <v>0</v>
      </c>
    </row>
    <row r="40" spans="1:15" x14ac:dyDescent="0.2">
      <c r="L40">
        <v>0.26717354910750002</v>
      </c>
      <c r="M40">
        <f t="shared" si="4"/>
        <v>0.23232979910647775</v>
      </c>
      <c r="N40">
        <f t="shared" si="5"/>
        <v>0.26820591517757997</v>
      </c>
      <c r="O40">
        <f t="shared" si="6"/>
        <v>0</v>
      </c>
    </row>
    <row r="41" spans="1:15" x14ac:dyDescent="0.2">
      <c r="L41">
        <v>0.25154854910748981</v>
      </c>
      <c r="M41">
        <f t="shared" si="4"/>
        <v>0.23073800223147672</v>
      </c>
      <c r="N41">
        <f t="shared" si="5"/>
        <v>0.26820591517757997</v>
      </c>
      <c r="O41">
        <f t="shared" si="6"/>
        <v>0</v>
      </c>
    </row>
    <row r="42" spans="1:15" x14ac:dyDescent="0.2">
      <c r="L42">
        <v>0.26820591517757997</v>
      </c>
      <c r="M42">
        <f t="shared" si="4"/>
        <v>0.23183175223147776</v>
      </c>
      <c r="N42">
        <f t="shared" si="5"/>
        <v>0.26820591517757997</v>
      </c>
      <c r="O42">
        <f t="shared" si="6"/>
        <v>0</v>
      </c>
    </row>
    <row r="43" spans="1:15" x14ac:dyDescent="0.2">
      <c r="L43">
        <v>0.25538504463913991</v>
      </c>
      <c r="M43">
        <f t="shared" si="4"/>
        <v>0.23184012276732774</v>
      </c>
      <c r="N43">
        <f t="shared" si="5"/>
        <v>0.26828962053607985</v>
      </c>
      <c r="O43">
        <f t="shared" si="6"/>
        <v>0</v>
      </c>
    </row>
    <row r="44" spans="1:15" x14ac:dyDescent="0.2">
      <c r="L44">
        <v>0.25255301338918024</v>
      </c>
      <c r="M44">
        <f t="shared" si="4"/>
        <v>0.21579799107128378</v>
      </c>
      <c r="N44">
        <f t="shared" si="5"/>
        <v>0.26828962053607985</v>
      </c>
      <c r="O44">
        <f t="shared" si="6"/>
        <v>0</v>
      </c>
    </row>
    <row r="45" spans="1:15" x14ac:dyDescent="0.2">
      <c r="L45">
        <v>0</v>
      </c>
      <c r="M45">
        <f t="shared" si="4"/>
        <v>0.21605189732138977</v>
      </c>
      <c r="N45">
        <f t="shared" si="5"/>
        <v>0.26828962053607985</v>
      </c>
      <c r="O45">
        <f t="shared" si="6"/>
        <v>0</v>
      </c>
    </row>
    <row r="46" spans="1:15" x14ac:dyDescent="0.2">
      <c r="L46">
        <v>0.26102120535713391</v>
      </c>
      <c r="M46" s="2">
        <f t="shared" si="4"/>
        <v>0.24174107142815876</v>
      </c>
      <c r="N46" s="2">
        <f t="shared" si="5"/>
        <v>0.26828962053607985</v>
      </c>
      <c r="O46" s="2">
        <f t="shared" si="6"/>
        <v>9.4963727678700094E-2</v>
      </c>
    </row>
    <row r="47" spans="1:15" x14ac:dyDescent="0.2">
      <c r="L47">
        <v>0.26142578125035698</v>
      </c>
      <c r="M47">
        <f t="shared" si="4"/>
        <v>0.21563895089244536</v>
      </c>
      <c r="N47">
        <f t="shared" si="5"/>
        <v>0.26828962053607985</v>
      </c>
      <c r="O47">
        <f t="shared" si="6"/>
        <v>0</v>
      </c>
    </row>
    <row r="48" spans="1:15" x14ac:dyDescent="0.2">
      <c r="L48">
        <v>0.25026506696462691</v>
      </c>
      <c r="M48">
        <f t="shared" si="4"/>
        <v>0.21464285714240744</v>
      </c>
      <c r="N48">
        <f t="shared" si="5"/>
        <v>0.26828962053607985</v>
      </c>
      <c r="O48">
        <f t="shared" si="6"/>
        <v>0</v>
      </c>
    </row>
    <row r="49" spans="12:15" x14ac:dyDescent="0.2">
      <c r="L49">
        <v>0.25571986607177</v>
      </c>
      <c r="M49">
        <f t="shared" si="4"/>
        <v>0.21452008928526448</v>
      </c>
      <c r="N49">
        <f t="shared" si="5"/>
        <v>0.26828962053607985</v>
      </c>
      <c r="O49">
        <f t="shared" si="6"/>
        <v>0</v>
      </c>
    </row>
    <row r="50" spans="12:15" x14ac:dyDescent="0.2">
      <c r="L50">
        <v>0.25125558035748985</v>
      </c>
      <c r="M50">
        <f t="shared" si="4"/>
        <v>0.21475585937455127</v>
      </c>
      <c r="N50">
        <f t="shared" si="5"/>
        <v>0.26828962053607985</v>
      </c>
      <c r="O50">
        <f t="shared" si="6"/>
        <v>0</v>
      </c>
    </row>
    <row r="51" spans="12:15" x14ac:dyDescent="0.2">
      <c r="L51">
        <v>0.26248604910750006</v>
      </c>
      <c r="M51">
        <f t="shared" si="4"/>
        <v>0.21735212053526776</v>
      </c>
      <c r="N51">
        <f t="shared" si="5"/>
        <v>0.27721819196465491</v>
      </c>
      <c r="O51">
        <f t="shared" si="6"/>
        <v>0</v>
      </c>
    </row>
    <row r="52" spans="12:15" x14ac:dyDescent="0.2">
      <c r="L52">
        <v>0.26828962053607985</v>
      </c>
      <c r="M52">
        <f t="shared" si="4"/>
        <v>0.21682059151740979</v>
      </c>
      <c r="N52">
        <f t="shared" si="5"/>
        <v>0.27721819196465491</v>
      </c>
      <c r="O52">
        <f t="shared" si="6"/>
        <v>0</v>
      </c>
    </row>
    <row r="53" spans="12:15" x14ac:dyDescent="0.2">
      <c r="L53">
        <v>9.4963727678700094E-2</v>
      </c>
      <c r="M53">
        <f t="shared" si="4"/>
        <v>0.21541434151740776</v>
      </c>
      <c r="N53">
        <f t="shared" si="5"/>
        <v>0.27721819196465491</v>
      </c>
      <c r="O53">
        <f t="shared" si="6"/>
        <v>0</v>
      </c>
    </row>
    <row r="54" spans="12:15" x14ac:dyDescent="0.2">
      <c r="L54">
        <v>0.25509207589023997</v>
      </c>
      <c r="M54">
        <f t="shared" si="4"/>
        <v>0.23165736607100174</v>
      </c>
      <c r="N54">
        <f t="shared" si="5"/>
        <v>0.27721819196465491</v>
      </c>
      <c r="O54">
        <f t="shared" si="6"/>
        <v>0</v>
      </c>
    </row>
    <row r="55" spans="12:15" x14ac:dyDescent="0.2">
      <c r="L55">
        <v>0.25689174106768986</v>
      </c>
      <c r="M55">
        <f t="shared" si="4"/>
        <v>0.23197265624972979</v>
      </c>
      <c r="N55">
        <f t="shared" si="5"/>
        <v>0.27721819196465491</v>
      </c>
      <c r="O55">
        <f t="shared" si="6"/>
        <v>0</v>
      </c>
    </row>
    <row r="56" spans="12:15" x14ac:dyDescent="0.2">
      <c r="L56">
        <v>0</v>
      </c>
      <c r="M56">
        <f t="shared" si="4"/>
        <v>0.23173967633901879</v>
      </c>
      <c r="N56">
        <f t="shared" si="5"/>
        <v>0.27721819196465491</v>
      </c>
      <c r="O56">
        <f t="shared" si="6"/>
        <v>0</v>
      </c>
    </row>
    <row r="57" spans="12:15" x14ac:dyDescent="0.2">
      <c r="L57">
        <v>0.25146484374997791</v>
      </c>
      <c r="M57" s="2">
        <f t="shared" si="4"/>
        <v>0.25796874999935182</v>
      </c>
      <c r="N57" s="2">
        <f t="shared" si="5"/>
        <v>0.27721819196465491</v>
      </c>
      <c r="O57" s="2">
        <f t="shared" si="6"/>
        <v>0.249037388393197</v>
      </c>
    </row>
    <row r="58" spans="12:15" x14ac:dyDescent="0.2">
      <c r="L58">
        <v>0.249037388393197</v>
      </c>
      <c r="M58">
        <f t="shared" si="4"/>
        <v>0.23282226562435401</v>
      </c>
      <c r="N58">
        <f t="shared" si="5"/>
        <v>0.27721819196465491</v>
      </c>
      <c r="O58">
        <f t="shared" si="6"/>
        <v>0</v>
      </c>
    </row>
    <row r="59" spans="12:15" x14ac:dyDescent="0.2">
      <c r="L59">
        <v>0.25807756696463791</v>
      </c>
      <c r="M59">
        <f t="shared" si="4"/>
        <v>0.2330092075886035</v>
      </c>
      <c r="N59">
        <f t="shared" si="5"/>
        <v>0.27721819196465491</v>
      </c>
      <c r="O59">
        <f t="shared" si="6"/>
        <v>0</v>
      </c>
    </row>
    <row r="60" spans="12:15" x14ac:dyDescent="0.2">
      <c r="L60">
        <v>0.27721819196465491</v>
      </c>
      <c r="M60">
        <f t="shared" si="4"/>
        <v>0.23237304687431695</v>
      </c>
      <c r="N60">
        <f t="shared" si="5"/>
        <v>0.27721819196465491</v>
      </c>
      <c r="O60">
        <f t="shared" si="6"/>
        <v>0</v>
      </c>
    </row>
    <row r="61" spans="12:15" x14ac:dyDescent="0.2">
      <c r="L61">
        <v>0.25717075892892005</v>
      </c>
      <c r="M61">
        <f t="shared" si="4"/>
        <v>0.2298284040171715</v>
      </c>
      <c r="N61">
        <f t="shared" si="5"/>
        <v>0.26229073660333002</v>
      </c>
      <c r="O61">
        <f t="shared" si="6"/>
        <v>0</v>
      </c>
    </row>
    <row r="62" spans="12:15" x14ac:dyDescent="0.2">
      <c r="L62">
        <v>0.25422712053606</v>
      </c>
      <c r="M62">
        <f t="shared" si="4"/>
        <v>0.22970563616002782</v>
      </c>
      <c r="N62">
        <f t="shared" si="5"/>
        <v>0.26229073660333002</v>
      </c>
      <c r="O62">
        <f t="shared" si="6"/>
        <v>0</v>
      </c>
    </row>
    <row r="63" spans="12:15" x14ac:dyDescent="0.2">
      <c r="L63">
        <v>0.25739397321464019</v>
      </c>
      <c r="M63">
        <f t="shared" si="4"/>
        <v>0.23036830357074276</v>
      </c>
      <c r="N63">
        <f t="shared" si="5"/>
        <v>0.26229073660333002</v>
      </c>
      <c r="O63">
        <f t="shared" si="6"/>
        <v>0</v>
      </c>
    </row>
    <row r="64" spans="12:15" x14ac:dyDescent="0.2">
      <c r="L64">
        <v>0.25824497767751997</v>
      </c>
      <c r="M64">
        <f t="shared" si="4"/>
        <v>0.23020786830288484</v>
      </c>
      <c r="N64">
        <f t="shared" si="5"/>
        <v>0.26229073660333002</v>
      </c>
      <c r="O64">
        <f t="shared" si="6"/>
        <v>0</v>
      </c>
    </row>
    <row r="65" spans="12:15" x14ac:dyDescent="0.2">
      <c r="L65">
        <v>0.25456194196058002</v>
      </c>
      <c r="M65">
        <f t="shared" si="4"/>
        <v>0.23008510044588276</v>
      </c>
      <c r="N65">
        <f t="shared" si="5"/>
        <v>0.26229073660333002</v>
      </c>
      <c r="O65">
        <f t="shared" si="6"/>
        <v>0</v>
      </c>
    </row>
    <row r="66" spans="12:15" x14ac:dyDescent="0.2">
      <c r="L66">
        <v>0.26229073660333002</v>
      </c>
      <c r="M66">
        <f t="shared" si="4"/>
        <v>0.22996372767833079</v>
      </c>
      <c r="N66">
        <f t="shared" si="5"/>
        <v>0.26229073660333002</v>
      </c>
      <c r="O66">
        <f t="shared" si="6"/>
        <v>0</v>
      </c>
    </row>
    <row r="67" spans="12:15" x14ac:dyDescent="0.2">
      <c r="L67">
        <v>0</v>
      </c>
      <c r="M67">
        <f t="shared" ref="M67:M110" si="20">AVERAGE(L67:L76)</f>
        <v>0.2302525111604688</v>
      </c>
      <c r="N67">
        <f t="shared" ref="N67:N110" si="21">MAX(L67:L76)</f>
        <v>0.26517857142470991</v>
      </c>
      <c r="O67">
        <f t="shared" ref="O67:O110" si="22">MIN(L67:L76)</f>
        <v>0</v>
      </c>
    </row>
    <row r="68" spans="12:15" x14ac:dyDescent="0.2">
      <c r="L68">
        <v>0.25090680803569188</v>
      </c>
      <c r="M68" s="2">
        <f t="shared" si="20"/>
        <v>0.2562555803565188</v>
      </c>
      <c r="N68" s="2">
        <f t="shared" si="21"/>
        <v>0.26517857142470991</v>
      </c>
      <c r="O68" s="2">
        <f t="shared" si="22"/>
        <v>0.25090680803569188</v>
      </c>
    </row>
    <row r="69" spans="12:15" x14ac:dyDescent="0.2">
      <c r="L69">
        <v>0.25171595982177203</v>
      </c>
      <c r="M69">
        <f t="shared" si="20"/>
        <v>0.23116489955294961</v>
      </c>
      <c r="N69">
        <f t="shared" si="21"/>
        <v>0.26517857142470991</v>
      </c>
      <c r="O69">
        <f t="shared" si="22"/>
        <v>0</v>
      </c>
    </row>
    <row r="70" spans="12:15" x14ac:dyDescent="0.2">
      <c r="L70">
        <v>0.25177176339320095</v>
      </c>
      <c r="M70">
        <f t="shared" si="20"/>
        <v>0.20901367187434397</v>
      </c>
      <c r="N70">
        <f t="shared" si="21"/>
        <v>0.26517857142470991</v>
      </c>
      <c r="O70">
        <f t="shared" si="22"/>
        <v>0</v>
      </c>
    </row>
    <row r="71" spans="12:15" x14ac:dyDescent="0.2">
      <c r="L71">
        <v>0.25594308035748292</v>
      </c>
      <c r="M71">
        <f t="shared" si="20"/>
        <v>0.20938895089216847</v>
      </c>
      <c r="N71">
        <f t="shared" si="21"/>
        <v>0.26517857142470991</v>
      </c>
      <c r="O71">
        <f t="shared" si="22"/>
        <v>0</v>
      </c>
    </row>
    <row r="72" spans="12:15" x14ac:dyDescent="0.2">
      <c r="L72">
        <v>0.26085379464321012</v>
      </c>
      <c r="M72">
        <f t="shared" si="20"/>
        <v>0.21043945312431372</v>
      </c>
      <c r="N72">
        <f t="shared" si="21"/>
        <v>0.26644810267893498</v>
      </c>
      <c r="O72">
        <f t="shared" si="22"/>
        <v>0</v>
      </c>
    </row>
    <row r="73" spans="12:15" x14ac:dyDescent="0.2">
      <c r="L73">
        <v>0.25578962053606014</v>
      </c>
      <c r="M73">
        <f t="shared" si="20"/>
        <v>0.21093749999931455</v>
      </c>
      <c r="N73">
        <f t="shared" si="21"/>
        <v>0.26644810267893498</v>
      </c>
      <c r="O73">
        <f t="shared" si="22"/>
        <v>0</v>
      </c>
    </row>
    <row r="74" spans="12:15" x14ac:dyDescent="0.2">
      <c r="L74">
        <v>0.25701729910749993</v>
      </c>
      <c r="M74">
        <f t="shared" si="20"/>
        <v>0.21178989955288746</v>
      </c>
      <c r="N74">
        <f t="shared" si="21"/>
        <v>0.26644810267893498</v>
      </c>
      <c r="O74">
        <f t="shared" si="22"/>
        <v>0</v>
      </c>
    </row>
    <row r="75" spans="12:15" x14ac:dyDescent="0.2">
      <c r="L75">
        <v>0.25334821428505983</v>
      </c>
      <c r="M75">
        <f t="shared" si="20"/>
        <v>0.19029436383857148</v>
      </c>
      <c r="N75">
        <f t="shared" si="21"/>
        <v>0.26644810267893498</v>
      </c>
      <c r="O75">
        <f t="shared" si="22"/>
        <v>0</v>
      </c>
    </row>
    <row r="76" spans="12:15" x14ac:dyDescent="0.2">
      <c r="L76">
        <v>0.26517857142470991</v>
      </c>
      <c r="M76">
        <f t="shared" si="20"/>
        <v>0.19034179687438552</v>
      </c>
      <c r="N76">
        <f t="shared" si="21"/>
        <v>0.26644810267893498</v>
      </c>
      <c r="O76">
        <f t="shared" si="22"/>
        <v>0</v>
      </c>
    </row>
    <row r="77" spans="12:15" x14ac:dyDescent="0.2">
      <c r="L77">
        <v>0.26003069196049999</v>
      </c>
      <c r="M77">
        <f t="shared" si="20"/>
        <v>0.20790736607126048</v>
      </c>
      <c r="N77">
        <f t="shared" si="21"/>
        <v>0.44083426339345988</v>
      </c>
      <c r="O77">
        <f t="shared" si="22"/>
        <v>0</v>
      </c>
    </row>
    <row r="78" spans="12:15" x14ac:dyDescent="0.2">
      <c r="L78">
        <v>0</v>
      </c>
      <c r="M78">
        <f t="shared" si="20"/>
        <v>0.20930664062506849</v>
      </c>
      <c r="N78">
        <f t="shared" si="21"/>
        <v>0.44083426339345988</v>
      </c>
      <c r="O78">
        <f t="shared" si="22"/>
        <v>0</v>
      </c>
    </row>
    <row r="79" spans="12:15" x14ac:dyDescent="0.2">
      <c r="L79">
        <v>3.0203683035715915E-2</v>
      </c>
      <c r="M79" s="2">
        <f t="shared" si="20"/>
        <v>0.23517717633897747</v>
      </c>
      <c r="N79" s="2">
        <f t="shared" si="21"/>
        <v>0.44083426339345988</v>
      </c>
      <c r="O79" s="2">
        <f t="shared" si="22"/>
        <v>3.0203683035715915E-2</v>
      </c>
    </row>
    <row r="80" spans="12:15" x14ac:dyDescent="0.2">
      <c r="L80">
        <v>0.25552455357144599</v>
      </c>
      <c r="M80">
        <f t="shared" si="20"/>
        <v>0.23215680803540589</v>
      </c>
      <c r="N80">
        <f t="shared" si="21"/>
        <v>0.44083426339345988</v>
      </c>
      <c r="O80">
        <f t="shared" si="22"/>
        <v>0</v>
      </c>
    </row>
    <row r="81" spans="12:15" x14ac:dyDescent="0.2">
      <c r="L81">
        <v>0.26644810267893498</v>
      </c>
      <c r="M81">
        <f t="shared" si="20"/>
        <v>0.23309849330326099</v>
      </c>
      <c r="N81">
        <f t="shared" si="21"/>
        <v>0.44083426339345988</v>
      </c>
      <c r="O81">
        <f t="shared" si="22"/>
        <v>0</v>
      </c>
    </row>
    <row r="82" spans="12:15" x14ac:dyDescent="0.2">
      <c r="L82">
        <v>0.26583426339321903</v>
      </c>
      <c r="M82">
        <f t="shared" si="20"/>
        <v>0.2323842075889743</v>
      </c>
      <c r="N82">
        <f t="shared" si="21"/>
        <v>0.44083426339345988</v>
      </c>
      <c r="O82">
        <f t="shared" si="22"/>
        <v>0</v>
      </c>
    </row>
    <row r="83" spans="12:15" x14ac:dyDescent="0.2">
      <c r="L83">
        <v>0.26431361607178905</v>
      </c>
      <c r="M83">
        <f t="shared" si="20"/>
        <v>0.23145228794611597</v>
      </c>
      <c r="N83">
        <f t="shared" si="21"/>
        <v>0.44083426339345988</v>
      </c>
      <c r="O83">
        <f t="shared" si="22"/>
        <v>0</v>
      </c>
    </row>
    <row r="84" spans="12:15" x14ac:dyDescent="0.2">
      <c r="L84">
        <v>4.2061941964339988E-2</v>
      </c>
      <c r="M84">
        <f t="shared" si="20"/>
        <v>0.2319433593746878</v>
      </c>
      <c r="N84">
        <f t="shared" si="21"/>
        <v>0.44083426339345988</v>
      </c>
      <c r="O84">
        <f t="shared" si="22"/>
        <v>0</v>
      </c>
    </row>
    <row r="85" spans="12:15" x14ac:dyDescent="0.2">
      <c r="L85">
        <v>0.25382254464320009</v>
      </c>
      <c r="M85">
        <f t="shared" si="20"/>
        <v>0.25425781249971779</v>
      </c>
      <c r="N85">
        <f t="shared" si="21"/>
        <v>0.44083426339345988</v>
      </c>
      <c r="O85">
        <f t="shared" si="22"/>
        <v>0</v>
      </c>
    </row>
    <row r="86" spans="12:15" x14ac:dyDescent="0.2">
      <c r="L86">
        <v>0.44083426339345988</v>
      </c>
      <c r="M86">
        <f t="shared" si="20"/>
        <v>0.25558175223186275</v>
      </c>
      <c r="N86">
        <f t="shared" si="21"/>
        <v>0.44083426339345988</v>
      </c>
      <c r="O86">
        <f t="shared" si="22"/>
        <v>0</v>
      </c>
    </row>
    <row r="87" spans="12:15" x14ac:dyDescent="0.2">
      <c r="L87">
        <v>0.27402343749858016</v>
      </c>
      <c r="M87">
        <f t="shared" si="20"/>
        <v>0.23896763392826878</v>
      </c>
      <c r="N87">
        <f t="shared" si="21"/>
        <v>0.27469308035752005</v>
      </c>
      <c r="O87">
        <f t="shared" si="22"/>
        <v>0</v>
      </c>
    </row>
    <row r="88" spans="12:15" x14ac:dyDescent="0.2">
      <c r="L88">
        <v>0.25870535713908982</v>
      </c>
      <c r="M88">
        <f t="shared" si="20"/>
        <v>0.2395159040174768</v>
      </c>
      <c r="N88">
        <f t="shared" si="21"/>
        <v>0.27950613839066007</v>
      </c>
      <c r="O88">
        <f t="shared" si="22"/>
        <v>0</v>
      </c>
    </row>
    <row r="89" spans="12:15" x14ac:dyDescent="0.2">
      <c r="L89">
        <v>0</v>
      </c>
      <c r="M89">
        <f t="shared" si="20"/>
        <v>0.24025669642817976</v>
      </c>
      <c r="N89">
        <f t="shared" si="21"/>
        <v>0.27950613839066007</v>
      </c>
      <c r="O89">
        <f t="shared" si="22"/>
        <v>0</v>
      </c>
    </row>
    <row r="90" spans="12:15" x14ac:dyDescent="0.2">
      <c r="L90">
        <v>0.2649414062499969</v>
      </c>
      <c r="M90" s="2">
        <f t="shared" si="20"/>
        <v>0.26657924107065373</v>
      </c>
      <c r="N90" s="2">
        <f t="shared" si="21"/>
        <v>0.27950613839066007</v>
      </c>
      <c r="O90" s="2">
        <f t="shared" si="22"/>
        <v>0.256515066964636</v>
      </c>
    </row>
    <row r="91" spans="12:15" x14ac:dyDescent="0.2">
      <c r="L91">
        <v>0.25930524553606799</v>
      </c>
      <c r="M91">
        <f t="shared" si="20"/>
        <v>0.24008510044565406</v>
      </c>
      <c r="N91">
        <f t="shared" si="21"/>
        <v>0.27950613839066007</v>
      </c>
      <c r="O91">
        <f t="shared" si="22"/>
        <v>0</v>
      </c>
    </row>
    <row r="92" spans="12:15" x14ac:dyDescent="0.2">
      <c r="L92">
        <v>0.256515066964636</v>
      </c>
      <c r="M92">
        <f t="shared" si="20"/>
        <v>0.24104631696347606</v>
      </c>
      <c r="N92">
        <f t="shared" si="21"/>
        <v>0.27950613839066007</v>
      </c>
      <c r="O92">
        <f t="shared" si="22"/>
        <v>0</v>
      </c>
    </row>
    <row r="93" spans="12:15" x14ac:dyDescent="0.2">
      <c r="L93">
        <v>0.26922433035750704</v>
      </c>
      <c r="M93">
        <f t="shared" si="20"/>
        <v>0.24294921874919284</v>
      </c>
      <c r="N93">
        <f t="shared" si="21"/>
        <v>0.27950613839066007</v>
      </c>
      <c r="O93">
        <f t="shared" si="22"/>
        <v>0</v>
      </c>
    </row>
    <row r="94" spans="12:15" x14ac:dyDescent="0.2">
      <c r="L94">
        <v>0.26520647321463997</v>
      </c>
      <c r="M94">
        <f t="shared" si="20"/>
        <v>0.24515485490991057</v>
      </c>
      <c r="N94">
        <f t="shared" si="21"/>
        <v>0.29128069196468409</v>
      </c>
      <c r="O94">
        <f t="shared" si="22"/>
        <v>0</v>
      </c>
    </row>
    <row r="95" spans="12:15" x14ac:dyDescent="0.2">
      <c r="L95">
        <v>0.26706194196464983</v>
      </c>
      <c r="M95">
        <f t="shared" si="20"/>
        <v>0.2477176339277718</v>
      </c>
      <c r="N95">
        <f t="shared" si="21"/>
        <v>0.29128069196468409</v>
      </c>
      <c r="O95">
        <f t="shared" si="22"/>
        <v>0</v>
      </c>
    </row>
    <row r="96" spans="12:15" x14ac:dyDescent="0.2">
      <c r="L96">
        <v>0.27469308035752005</v>
      </c>
      <c r="M96">
        <f t="shared" si="20"/>
        <v>0.24865931919563078</v>
      </c>
      <c r="N96">
        <f t="shared" si="21"/>
        <v>0.29128069196468409</v>
      </c>
      <c r="O96">
        <f t="shared" si="22"/>
        <v>0</v>
      </c>
    </row>
    <row r="97" spans="12:15" x14ac:dyDescent="0.2">
      <c r="L97">
        <v>0.27950613839066007</v>
      </c>
      <c r="M97">
        <f t="shared" si="20"/>
        <v>0.2321972656241798</v>
      </c>
      <c r="N97">
        <f t="shared" si="21"/>
        <v>0.29128069196468409</v>
      </c>
      <c r="O97">
        <f t="shared" si="22"/>
        <v>0</v>
      </c>
    </row>
    <row r="98" spans="12:15" x14ac:dyDescent="0.2">
      <c r="L98">
        <v>0.26611328124611999</v>
      </c>
      <c r="M98">
        <f t="shared" si="20"/>
        <v>0.23195033482086683</v>
      </c>
      <c r="N98">
        <f t="shared" si="21"/>
        <v>0.29128069196468409</v>
      </c>
      <c r="O98">
        <f t="shared" si="22"/>
        <v>0</v>
      </c>
    </row>
    <row r="99" spans="12:15" x14ac:dyDescent="0.2">
      <c r="L99">
        <v>0.26322544642473966</v>
      </c>
      <c r="M99">
        <f t="shared" si="20"/>
        <v>0.2325711495532948</v>
      </c>
      <c r="N99">
        <f t="shared" si="21"/>
        <v>0.29128069196468409</v>
      </c>
      <c r="O99">
        <f t="shared" si="22"/>
        <v>0</v>
      </c>
    </row>
    <row r="100" spans="12:15" x14ac:dyDescent="0.2">
      <c r="L100">
        <v>0</v>
      </c>
      <c r="M100">
        <f t="shared" si="20"/>
        <v>0.23388392857113377</v>
      </c>
      <c r="N100">
        <f t="shared" si="21"/>
        <v>0.29128069196468409</v>
      </c>
      <c r="O100">
        <f t="shared" si="22"/>
        <v>0</v>
      </c>
    </row>
    <row r="101" spans="12:15" x14ac:dyDescent="0.2">
      <c r="L101">
        <v>0.26891741071428787</v>
      </c>
      <c r="M101">
        <f t="shared" si="20"/>
        <v>0.26224051339214977</v>
      </c>
      <c r="N101">
        <f t="shared" si="21"/>
        <v>0.29128069196468409</v>
      </c>
      <c r="O101">
        <f t="shared" si="22"/>
        <v>0.11007254464300997</v>
      </c>
    </row>
    <row r="102" spans="12:15" x14ac:dyDescent="0.2">
      <c r="L102">
        <v>0.27554408482180398</v>
      </c>
      <c r="M102">
        <f t="shared" si="20"/>
        <v>0.26149863591191225</v>
      </c>
      <c r="N102">
        <f t="shared" si="21"/>
        <v>0.29128069196468409</v>
      </c>
      <c r="O102">
        <f t="shared" si="22"/>
        <v>0.11007254464300997</v>
      </c>
    </row>
    <row r="103" spans="12:15" x14ac:dyDescent="0.2">
      <c r="L103">
        <v>0.29128069196468409</v>
      </c>
      <c r="M103">
        <f t="shared" si="20"/>
        <v>0.25974295479817577</v>
      </c>
      <c r="N103">
        <f t="shared" si="21"/>
        <v>0.29128069196468409</v>
      </c>
      <c r="O103">
        <f t="shared" si="22"/>
        <v>0.11007254464300997</v>
      </c>
    </row>
    <row r="104" spans="12:15" x14ac:dyDescent="0.2">
      <c r="L104">
        <v>0.29083426339325213</v>
      </c>
      <c r="M104">
        <f t="shared" si="20"/>
        <v>0.25523756377438883</v>
      </c>
      <c r="N104">
        <f t="shared" si="21"/>
        <v>0.29083426339325213</v>
      </c>
      <c r="O104">
        <f t="shared" si="22"/>
        <v>0.11007254464300997</v>
      </c>
    </row>
    <row r="105" spans="12:15" x14ac:dyDescent="0.2">
      <c r="L105">
        <v>0.2764787946432401</v>
      </c>
      <c r="M105">
        <f t="shared" si="20"/>
        <v>0.2493047805045783</v>
      </c>
      <c r="N105">
        <f t="shared" si="21"/>
        <v>0.28356584821015973</v>
      </c>
      <c r="O105">
        <f t="shared" si="22"/>
        <v>0.11007254464300997</v>
      </c>
    </row>
    <row r="106" spans="12:15" x14ac:dyDescent="0.2">
      <c r="L106">
        <v>0.11007254464300997</v>
      </c>
      <c r="M106">
        <f t="shared" si="20"/>
        <v>0.24386997767684596</v>
      </c>
      <c r="N106">
        <f t="shared" si="21"/>
        <v>0.28356584821015973</v>
      </c>
      <c r="O106">
        <f t="shared" si="22"/>
        <v>0.11007254464300997</v>
      </c>
    </row>
    <row r="107" spans="12:15" x14ac:dyDescent="0.2">
      <c r="L107">
        <v>0.27703683035753013</v>
      </c>
      <c r="M107">
        <f t="shared" si="20"/>
        <v>0.27731933593530494</v>
      </c>
      <c r="N107">
        <f t="shared" si="21"/>
        <v>0.28356584821015973</v>
      </c>
      <c r="O107">
        <f t="shared" si="22"/>
        <v>0.27232142857040009</v>
      </c>
    </row>
    <row r="108" spans="12:15" x14ac:dyDescent="0.2">
      <c r="L108">
        <v>0.27232142857040009</v>
      </c>
      <c r="M108">
        <f t="shared" si="20"/>
        <v>0.27741350446122987</v>
      </c>
      <c r="N108">
        <f t="shared" si="21"/>
        <v>0.28356584821015973</v>
      </c>
      <c r="O108">
        <f t="shared" si="22"/>
        <v>0.27232142857040009</v>
      </c>
    </row>
    <row r="109" spans="12:15" x14ac:dyDescent="0.2">
      <c r="L109">
        <v>0.27635323660312983</v>
      </c>
      <c r="M109">
        <f t="shared" si="20"/>
        <v>0.27995954240664478</v>
      </c>
      <c r="N109">
        <f t="shared" si="21"/>
        <v>0.28356584821015973</v>
      </c>
      <c r="O109">
        <f t="shared" si="22"/>
        <v>0.27635323660312983</v>
      </c>
    </row>
    <row r="110" spans="12:15" x14ac:dyDescent="0.2">
      <c r="L110">
        <v>0.28356584821015973</v>
      </c>
      <c r="M110">
        <f t="shared" si="20"/>
        <v>0.28356584821015973</v>
      </c>
      <c r="N110">
        <f t="shared" si="21"/>
        <v>0.28356584821015973</v>
      </c>
      <c r="O110">
        <f t="shared" si="22"/>
        <v>0.28356584821015973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B2" sqref="B2:B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0.25256800000000001</v>
      </c>
      <c r="C2" s="1">
        <v>8104</v>
      </c>
    </row>
    <row r="3" spans="1:3" x14ac:dyDescent="0.2">
      <c r="A3" s="1">
        <v>0.1</v>
      </c>
      <c r="B3" s="1">
        <v>0.25300800000000001</v>
      </c>
      <c r="C3" s="1">
        <v>8090</v>
      </c>
    </row>
    <row r="4" spans="1:3" x14ac:dyDescent="0.2">
      <c r="A4" s="1">
        <v>0.15</v>
      </c>
      <c r="B4" s="1">
        <v>0.22973399999999999</v>
      </c>
      <c r="C4" s="1">
        <v>8017</v>
      </c>
    </row>
    <row r="5" spans="1:3" x14ac:dyDescent="0.2">
      <c r="A5" s="1">
        <v>0.2</v>
      </c>
      <c r="B5" s="1">
        <v>0.25678000000000001</v>
      </c>
      <c r="C5" s="1">
        <v>7971</v>
      </c>
    </row>
    <row r="6" spans="1:3" x14ac:dyDescent="0.2">
      <c r="A6" s="1">
        <v>0.25</v>
      </c>
      <c r="B6" s="1">
        <v>0.24174100000000001</v>
      </c>
      <c r="C6" s="1">
        <v>7619</v>
      </c>
    </row>
    <row r="7" spans="1:3" x14ac:dyDescent="0.2">
      <c r="A7" s="1">
        <v>0.3</v>
      </c>
      <c r="B7" s="1">
        <v>0.257969</v>
      </c>
      <c r="C7" s="1">
        <v>7935</v>
      </c>
    </row>
    <row r="8" spans="1:3" x14ac:dyDescent="0.2">
      <c r="A8" s="1">
        <v>0.35</v>
      </c>
      <c r="B8" s="1">
        <v>0.25625599999999998</v>
      </c>
      <c r="C8" s="1">
        <v>7988</v>
      </c>
    </row>
    <row r="9" spans="1:3" x14ac:dyDescent="0.2">
      <c r="A9" s="1">
        <v>0.4</v>
      </c>
      <c r="B9" s="1">
        <v>0.235177</v>
      </c>
      <c r="C9" s="1">
        <v>6089</v>
      </c>
    </row>
    <row r="10" spans="1:3" x14ac:dyDescent="0.2">
      <c r="A10" s="1">
        <v>0.45</v>
      </c>
      <c r="B10" s="1">
        <v>0.26657900000000001</v>
      </c>
      <c r="C10" s="1">
        <v>7678</v>
      </c>
    </row>
    <row r="11" spans="1:3" x14ac:dyDescent="0.2">
      <c r="A11" s="1">
        <v>0.49</v>
      </c>
      <c r="B11" s="1">
        <v>0.262241</v>
      </c>
      <c r="C11" s="1">
        <v>7024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2022-05-14T06:50:01Z</dcterms:modified>
</cp:coreProperties>
</file>