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Sybil_test\第三次测试\100nodes\"/>
    </mc:Choice>
  </mc:AlternateContent>
  <xr:revisionPtr revIDLastSave="0" documentId="13_ncr:1_{089C0CA3-5A78-4E59-A113-760DFF44B321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2" l="1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39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D15" i="2"/>
  <c r="C15" i="2"/>
  <c r="B1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2" i="1"/>
  <c r="B29" i="2"/>
  <c r="D33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D30" i="2"/>
  <c r="B31" i="2"/>
  <c r="C31" i="2"/>
  <c r="C33" i="2"/>
  <c r="B36" i="2"/>
  <c r="D36" i="2"/>
  <c r="C39" i="2"/>
  <c r="D39" i="2"/>
  <c r="D31" i="2" l="1"/>
  <c r="C36" i="2"/>
  <c r="D34" i="2"/>
  <c r="B27" i="2"/>
  <c r="C27" i="2"/>
  <c r="B32" i="2"/>
  <c r="C34" i="2"/>
  <c r="C29" i="2"/>
  <c r="D28" i="2"/>
  <c r="C28" i="2"/>
  <c r="B34" i="2"/>
  <c r="B28" i="2"/>
  <c r="D35" i="2"/>
  <c r="B33" i="2"/>
  <c r="C30" i="2"/>
  <c r="B30" i="2"/>
  <c r="B35" i="2"/>
  <c r="C32" i="2"/>
  <c r="D29" i="2"/>
  <c r="C35" i="2"/>
  <c r="D32" i="2"/>
  <c r="D27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<sst xmlns="http://schemas.openxmlformats.org/spreadsheetml/2006/main" count="1062" uniqueCount="25">
  <si>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</si>
  <si>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</si>
  <si>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</si>
  <si>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</si>
  <si>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</si>
  <si>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</si>
  <si>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</si>
  <si>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</si>
  <si>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</si>
  <si>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</si>
  <si>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</si>
  <si>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</si>
  <si>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</si>
  <si>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</si>
  <si>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</si>
  <si>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</si>
  <si>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</si>
  <si>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</si>
  <si>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</si>
  <si>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</si>
  <si>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Sybil Percentage</t>
  </si>
  <si>
    <t>T_AVG</t>
  </si>
  <si>
    <t>T_MAX</t>
  </si>
  <si>
    <t>T_MIN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</si>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</sst>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0.23425799999999999</c:v>
                </c:pt>
                <c:pt idx="1">
                  <c:v>0.23444599999999999</c:v>
                </c:pt>
                <c:pt idx="2">
                  <c:v>0.23460400000000001</c:v>
                </c:pt>
                <c:pt idx="3">
                  <c:v>0.236182</c:v>
                </c:pt>
                <c:pt idx="4">
                  <c:v>0.234707</c:v>
                </c:pt>
                <c:pt idx="5">
                  <c:v>0.214286</c:v>
                </c:pt>
                <c:pt idx="6">
                  <c:v>0.23583100000000001</c:v>
                </c:pt>
                <c:pt idx="7">
                  <c:v>0.19316800000000001</c:v>
                </c:pt>
                <c:pt idx="8">
                  <c:v>0.21506</c:v>
                </c:pt>
                <c:pt idx="9">
                  <c:v>0.19369800000000001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8738</c:v>
                </c:pt>
                <c:pt idx="1">
                  <c:v>8731</c:v>
                </c:pt>
                <c:pt idx="2">
                  <c:v>8725</c:v>
                </c:pt>
                <c:pt idx="3">
                  <c:v>8667</c:v>
                </c:pt>
                <c:pt idx="4">
                  <c:v>8721</c:v>
                </c:pt>
                <c:pt idx="5">
                  <c:v>8596</c:v>
                </c:pt>
                <c:pt idx="6">
                  <c:v>8679</c:v>
                </c:pt>
                <c:pt idx="7">
                  <c:v>8474</c:v>
                </c:pt>
                <c:pt idx="8">
                  <c:v>8565</c:v>
                </c:pt>
                <c:pt idx="9">
                  <c:v>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70" workbookViewId="0">
      <selection activeCell="K90" sqref="K90"/>
    </sheetView>
  </sheetViews>
  <sheetFormatPr defaultRowHeight="14.25" x14ac:dyDescent="0.2"/>
  <sheetData>
    <row r="1" spans="1:23" x14ac:dyDescent="0.2">
      <c r="A1" t="s">
        <v>10</v>
      </c>
      <c r="B1">
        <v>0.05</v>
      </c>
      <c r="C1" t="s">
        <v>11</v>
      </c>
      <c r="D1">
        <v>5</v>
      </c>
      <c r="L1" t="s">
        <v>10</v>
      </c>
      <c r="M1">
        <v>0.05</v>
      </c>
      <c r="N1" t="s">
        <v>11</v>
      </c>
      <c r="O1">
        <v>5</v>
      </c>
      <c r="W1" t="s">
        <v>19</v>
      </c>
    </row>
    <row r="2" spans="1:23" x14ac:dyDescent="0.2">
      <c r="A2" t="s">
        <v>12</v>
      </c>
      <c r="B2">
        <v>47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 s="2">
        <f>AVERAGE(J2:J11)</f>
        <v>2047</v>
      </c>
      <c r="L2" t="s">
        <v>12</v>
      </c>
      <c r="M2">
        <v>47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0.25902622767852601</v>
      </c>
      <c r="T2" t="s">
        <v>18</v>
      </c>
      <c r="U2">
        <v>2047</v>
      </c>
      <c r="W2">
        <f>S2-H2</f>
        <v>0.23344029017852491</v>
      </c>
    </row>
    <row r="3" spans="1:23" x14ac:dyDescent="0.2">
      <c r="A3" t="s">
        <v>12</v>
      </c>
      <c r="B3">
        <v>29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0.25904017857138301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29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0.49457310267884702</v>
      </c>
      <c r="T3" t="s">
        <v>18</v>
      </c>
      <c r="U3">
        <v>2047</v>
      </c>
      <c r="W3">
        <f t="shared" ref="W3:W66" si="1">S3-H3</f>
        <v>0.23553292410746401</v>
      </c>
    </row>
    <row r="4" spans="1:23" x14ac:dyDescent="0.2">
      <c r="A4" t="s">
        <v>12</v>
      </c>
      <c r="B4">
        <v>51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0.49458705357170502</v>
      </c>
      <c r="I4" t="s">
        <v>16</v>
      </c>
      <c r="J4">
        <v>2047</v>
      </c>
      <c r="K4">
        <f t="shared" si="0"/>
        <v>2047</v>
      </c>
      <c r="L4" t="s">
        <v>12</v>
      </c>
      <c r="M4">
        <v>51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0.72721819196487902</v>
      </c>
      <c r="T4" t="s">
        <v>18</v>
      </c>
      <c r="U4">
        <v>2047</v>
      </c>
      <c r="W4">
        <f t="shared" si="1"/>
        <v>0.23263113839317401</v>
      </c>
    </row>
    <row r="5" spans="1:23" x14ac:dyDescent="0.2">
      <c r="A5" t="s">
        <v>12</v>
      </c>
      <c r="B5">
        <v>45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0.72723214285773596</v>
      </c>
      <c r="I5" t="s">
        <v>16</v>
      </c>
      <c r="J5">
        <v>2047</v>
      </c>
      <c r="K5">
        <f t="shared" si="0"/>
        <v>2047</v>
      </c>
      <c r="L5" t="s">
        <v>12</v>
      </c>
      <c r="M5">
        <v>45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0.96120256696519801</v>
      </c>
      <c r="T5" t="s">
        <v>18</v>
      </c>
      <c r="U5">
        <v>2047</v>
      </c>
      <c r="W5">
        <f t="shared" si="1"/>
        <v>0.23397042410746205</v>
      </c>
    </row>
    <row r="6" spans="1:23" x14ac:dyDescent="0.2">
      <c r="A6" t="s">
        <v>12</v>
      </c>
      <c r="B6">
        <v>55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0.96121651785805495</v>
      </c>
      <c r="I6" t="s">
        <v>16</v>
      </c>
      <c r="J6">
        <v>2047</v>
      </c>
      <c r="K6">
        <f t="shared" si="0"/>
        <v>2047</v>
      </c>
      <c r="L6" t="s">
        <v>12</v>
      </c>
      <c r="M6">
        <v>55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1.1951311383940799</v>
      </c>
      <c r="T6" t="s">
        <v>18</v>
      </c>
      <c r="U6">
        <v>2047</v>
      </c>
      <c r="W6">
        <f t="shared" si="1"/>
        <v>0.23391462053602496</v>
      </c>
    </row>
    <row r="7" spans="1:23" x14ac:dyDescent="0.2">
      <c r="A7" t="s">
        <v>12</v>
      </c>
      <c r="B7">
        <v>3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1.19514508928694</v>
      </c>
      <c r="I7" t="s">
        <v>16</v>
      </c>
      <c r="J7">
        <v>2047</v>
      </c>
      <c r="K7">
        <f t="shared" si="0"/>
        <v>2047</v>
      </c>
      <c r="L7" t="s">
        <v>12</v>
      </c>
      <c r="M7">
        <v>3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1.4280552455372599</v>
      </c>
      <c r="T7" t="s">
        <v>18</v>
      </c>
      <c r="U7">
        <v>2047</v>
      </c>
      <c r="W7">
        <f t="shared" si="1"/>
        <v>0.23291015625031997</v>
      </c>
    </row>
    <row r="8" spans="1:23" x14ac:dyDescent="0.2">
      <c r="A8" t="s">
        <v>12</v>
      </c>
      <c r="B8">
        <v>93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1.42806919643012</v>
      </c>
      <c r="I8" t="s">
        <v>16</v>
      </c>
      <c r="J8">
        <v>2047</v>
      </c>
      <c r="K8">
        <f t="shared" si="0"/>
        <v>2047</v>
      </c>
      <c r="L8" t="s">
        <v>12</v>
      </c>
      <c r="M8">
        <v>93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1.66153738839472</v>
      </c>
      <c r="T8" t="s">
        <v>18</v>
      </c>
      <c r="U8">
        <v>2047</v>
      </c>
      <c r="W8">
        <f t="shared" si="1"/>
        <v>0.2334681919646</v>
      </c>
    </row>
    <row r="9" spans="1:23" x14ac:dyDescent="0.2">
      <c r="A9" t="s">
        <v>12</v>
      </c>
      <c r="B9">
        <v>34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1.66155133928758</v>
      </c>
      <c r="I9" t="s">
        <v>16</v>
      </c>
      <c r="J9">
        <v>2047</v>
      </c>
      <c r="K9">
        <f t="shared" si="0"/>
        <v>2047</v>
      </c>
      <c r="L9" t="s">
        <v>12</v>
      </c>
      <c r="M9">
        <v>34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1.8953543526807499</v>
      </c>
      <c r="T9" t="s">
        <v>18</v>
      </c>
      <c r="U9">
        <v>2047</v>
      </c>
      <c r="W9">
        <f t="shared" si="1"/>
        <v>0.23380301339316989</v>
      </c>
    </row>
    <row r="10" spans="1:23" x14ac:dyDescent="0.2">
      <c r="A10" t="s">
        <v>12</v>
      </c>
      <c r="B10">
        <v>25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1.89536830357361</v>
      </c>
      <c r="I10" t="s">
        <v>16</v>
      </c>
      <c r="J10">
        <v>2047</v>
      </c>
      <c r="K10">
        <f t="shared" si="0"/>
        <v>2047</v>
      </c>
      <c r="L10" t="s">
        <v>12</v>
      </c>
      <c r="M10">
        <v>25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2.1286690848218801</v>
      </c>
      <c r="T10" t="s">
        <v>18</v>
      </c>
      <c r="U10">
        <v>2047</v>
      </c>
      <c r="W10">
        <f t="shared" si="1"/>
        <v>0.23330078124827014</v>
      </c>
    </row>
    <row r="11" spans="1:23" x14ac:dyDescent="0.2">
      <c r="A11" t="s">
        <v>12</v>
      </c>
      <c r="B11">
        <v>63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2.1286830357147402</v>
      </c>
      <c r="I11" t="s">
        <v>16</v>
      </c>
      <c r="J11">
        <v>2047</v>
      </c>
      <c r="K11">
        <f t="shared" si="0"/>
        <v>2047</v>
      </c>
      <c r="L11" t="s">
        <v>12</v>
      </c>
      <c r="M11">
        <v>63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2.3682896205326802</v>
      </c>
      <c r="T11" t="s">
        <v>18</v>
      </c>
      <c r="U11">
        <v>2047</v>
      </c>
      <c r="W11">
        <f t="shared" si="1"/>
        <v>0.23960658481794006</v>
      </c>
    </row>
    <row r="12" spans="1:23" x14ac:dyDescent="0.2">
      <c r="A12" t="s">
        <v>10</v>
      </c>
      <c r="B12">
        <v>0.1</v>
      </c>
      <c r="C12" t="s">
        <v>11</v>
      </c>
      <c r="D12">
        <v>10</v>
      </c>
      <c r="K12">
        <f t="shared" si="0"/>
        <v>2047</v>
      </c>
      <c r="L12" t="s">
        <v>10</v>
      </c>
      <c r="M12">
        <v>0.1</v>
      </c>
      <c r="N12" t="s">
        <v>11</v>
      </c>
      <c r="O12">
        <v>10</v>
      </c>
      <c r="W12">
        <f t="shared" si="1"/>
        <v>0</v>
      </c>
    </row>
    <row r="13" spans="1:23" x14ac:dyDescent="0.2">
      <c r="A13" t="s">
        <v>12</v>
      </c>
      <c r="B13">
        <v>12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K13" s="2">
        <f t="shared" si="0"/>
        <v>2047</v>
      </c>
      <c r="L13" t="s">
        <v>12</v>
      </c>
      <c r="M13">
        <v>12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0.25913783482138297</v>
      </c>
      <c r="T13" t="s">
        <v>18</v>
      </c>
      <c r="U13">
        <v>2047</v>
      </c>
      <c r="W13">
        <f t="shared" si="1"/>
        <v>0.23355189732138187</v>
      </c>
    </row>
    <row r="14" spans="1:23" x14ac:dyDescent="0.2">
      <c r="A14" t="s">
        <v>12</v>
      </c>
      <c r="B14">
        <v>37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0.25915178571424002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37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0.49423828125027502</v>
      </c>
      <c r="T14" t="s">
        <v>18</v>
      </c>
      <c r="U14">
        <v>2047</v>
      </c>
      <c r="W14">
        <f t="shared" si="1"/>
        <v>0.235086495536035</v>
      </c>
    </row>
    <row r="15" spans="1:23" x14ac:dyDescent="0.2">
      <c r="A15" t="s">
        <v>12</v>
      </c>
      <c r="B15">
        <v>65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0.49425223214313302</v>
      </c>
      <c r="I15" t="s">
        <v>16</v>
      </c>
      <c r="J15">
        <v>2047</v>
      </c>
      <c r="K15">
        <f t="shared" si="0"/>
        <v>2047</v>
      </c>
      <c r="L15" t="s">
        <v>12</v>
      </c>
      <c r="M15">
        <v>65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0.72766462053630798</v>
      </c>
      <c r="T15" t="s">
        <v>18</v>
      </c>
      <c r="U15">
        <v>2047</v>
      </c>
      <c r="W15">
        <f t="shared" si="1"/>
        <v>0.23341238839317496</v>
      </c>
    </row>
    <row r="16" spans="1:23" x14ac:dyDescent="0.2">
      <c r="A16" t="s">
        <v>12</v>
      </c>
      <c r="B16">
        <v>87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0.72767857142916503</v>
      </c>
      <c r="I16" t="s">
        <v>16</v>
      </c>
      <c r="J16">
        <v>2047</v>
      </c>
      <c r="K16">
        <f t="shared" si="0"/>
        <v>2047</v>
      </c>
      <c r="L16" t="s">
        <v>12</v>
      </c>
      <c r="M16">
        <v>87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0.962541852679486</v>
      </c>
      <c r="T16" t="s">
        <v>18</v>
      </c>
      <c r="U16">
        <v>2047</v>
      </c>
      <c r="W16">
        <f t="shared" si="1"/>
        <v>0.23486328125032097</v>
      </c>
    </row>
    <row r="17" spans="1:23" x14ac:dyDescent="0.2">
      <c r="A17" t="s">
        <v>12</v>
      </c>
      <c r="B17">
        <v>90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0.96255580357234305</v>
      </c>
      <c r="I17" t="s">
        <v>16</v>
      </c>
      <c r="J17">
        <v>2047</v>
      </c>
      <c r="K17">
        <f t="shared" si="0"/>
        <v>2047</v>
      </c>
      <c r="L17" t="s">
        <v>12</v>
      </c>
      <c r="M17">
        <v>90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1.19803292410837</v>
      </c>
      <c r="T17" t="s">
        <v>18</v>
      </c>
      <c r="U17">
        <v>2047</v>
      </c>
      <c r="W17">
        <f t="shared" si="1"/>
        <v>0.23547712053602698</v>
      </c>
    </row>
    <row r="18" spans="1:23" x14ac:dyDescent="0.2">
      <c r="A18" t="s">
        <v>12</v>
      </c>
      <c r="B18">
        <v>39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1.1980468750012301</v>
      </c>
      <c r="I18" t="s">
        <v>16</v>
      </c>
      <c r="J18">
        <v>2047</v>
      </c>
      <c r="K18">
        <f t="shared" si="0"/>
        <v>2047</v>
      </c>
      <c r="L18" t="s">
        <v>12</v>
      </c>
      <c r="M18">
        <v>39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1.43251953125155</v>
      </c>
      <c r="T18" t="s">
        <v>18</v>
      </c>
      <c r="U18">
        <v>2047</v>
      </c>
      <c r="W18">
        <f t="shared" si="1"/>
        <v>0.23447265625031988</v>
      </c>
    </row>
    <row r="19" spans="1:23" x14ac:dyDescent="0.2">
      <c r="A19" t="s">
        <v>12</v>
      </c>
      <c r="B19">
        <v>13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1.43253348214441</v>
      </c>
      <c r="I19" t="s">
        <v>16</v>
      </c>
      <c r="J19">
        <v>2047</v>
      </c>
      <c r="K19">
        <f t="shared" si="0"/>
        <v>2047</v>
      </c>
      <c r="L19" t="s">
        <v>12</v>
      </c>
      <c r="M19">
        <v>13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1.66678292410901</v>
      </c>
      <c r="T19" t="s">
        <v>18</v>
      </c>
      <c r="U19">
        <v>2047</v>
      </c>
      <c r="W19">
        <f t="shared" si="1"/>
        <v>0.23424944196459996</v>
      </c>
    </row>
    <row r="20" spans="1:23" x14ac:dyDescent="0.2">
      <c r="A20" t="s">
        <v>12</v>
      </c>
      <c r="B20">
        <v>92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1.66679687500187</v>
      </c>
      <c r="I20" t="s">
        <v>16</v>
      </c>
      <c r="J20">
        <v>2047</v>
      </c>
      <c r="K20">
        <f t="shared" si="0"/>
        <v>2047</v>
      </c>
      <c r="L20" t="s">
        <v>12</v>
      </c>
      <c r="M20">
        <v>92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1.90149274553791</v>
      </c>
      <c r="T20" t="s">
        <v>18</v>
      </c>
      <c r="U20">
        <v>2047</v>
      </c>
      <c r="W20">
        <f t="shared" si="1"/>
        <v>0.23469587053604002</v>
      </c>
    </row>
    <row r="21" spans="1:23" x14ac:dyDescent="0.2">
      <c r="A21" t="s">
        <v>12</v>
      </c>
      <c r="B21">
        <v>2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1.9015066964307601</v>
      </c>
      <c r="I21" t="s">
        <v>16</v>
      </c>
      <c r="J21">
        <v>2047</v>
      </c>
      <c r="K21">
        <f t="shared" si="0"/>
        <v>2047</v>
      </c>
      <c r="L21" t="s">
        <v>12</v>
      </c>
      <c r="M21">
        <v>2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2.1361328125003398</v>
      </c>
      <c r="T21" t="s">
        <v>18</v>
      </c>
      <c r="U21">
        <v>2047</v>
      </c>
      <c r="W21">
        <f t="shared" si="1"/>
        <v>0.23462611606957973</v>
      </c>
    </row>
    <row r="22" spans="1:23" x14ac:dyDescent="0.2">
      <c r="A22" t="s">
        <v>12</v>
      </c>
      <c r="B22">
        <v>75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2.1361467633931999</v>
      </c>
      <c r="I22" t="s">
        <v>16</v>
      </c>
      <c r="J22">
        <v>2047</v>
      </c>
      <c r="K22">
        <f t="shared" si="0"/>
        <v>2047</v>
      </c>
      <c r="L22" t="s">
        <v>12</v>
      </c>
      <c r="M22">
        <v>75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2.3701729910683702</v>
      </c>
      <c r="T22" t="s">
        <v>18</v>
      </c>
      <c r="U22">
        <v>2047</v>
      </c>
      <c r="W22">
        <f t="shared" si="1"/>
        <v>0.23402622767517034</v>
      </c>
    </row>
    <row r="23" spans="1:23" x14ac:dyDescent="0.2">
      <c r="A23" t="s">
        <v>10</v>
      </c>
      <c r="B23">
        <v>0.15</v>
      </c>
      <c r="C23" t="s">
        <v>11</v>
      </c>
      <c r="D23">
        <v>15</v>
      </c>
      <c r="K23">
        <f t="shared" si="0"/>
        <v>2047</v>
      </c>
      <c r="L23" t="s">
        <v>10</v>
      </c>
      <c r="M23">
        <v>0.15</v>
      </c>
      <c r="N23" t="s">
        <v>11</v>
      </c>
      <c r="O23">
        <v>15</v>
      </c>
      <c r="W23">
        <f t="shared" si="1"/>
        <v>0</v>
      </c>
    </row>
    <row r="24" spans="1:23" x14ac:dyDescent="0.2">
      <c r="A24" t="s">
        <v>12</v>
      </c>
      <c r="B24">
        <v>87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2.5599888392858199E-2</v>
      </c>
      <c r="I24" t="s">
        <v>16</v>
      </c>
      <c r="J24">
        <v>2047</v>
      </c>
      <c r="K24" s="2">
        <f t="shared" si="0"/>
        <v>2047</v>
      </c>
      <c r="L24" t="s">
        <v>12</v>
      </c>
      <c r="M24">
        <v>87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0.260365513392814</v>
      </c>
      <c r="T24" t="s">
        <v>18</v>
      </c>
      <c r="U24">
        <v>2047</v>
      </c>
      <c r="W24">
        <f t="shared" si="1"/>
        <v>0.23476562499995579</v>
      </c>
    </row>
    <row r="25" spans="1:23" x14ac:dyDescent="0.2">
      <c r="A25" t="s">
        <v>12</v>
      </c>
      <c r="B25">
        <v>77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0.26037946428567099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77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0.49423828125027502</v>
      </c>
      <c r="T25" t="s">
        <v>18</v>
      </c>
      <c r="U25">
        <v>2047</v>
      </c>
      <c r="W25">
        <f t="shared" si="1"/>
        <v>0.23385881696460403</v>
      </c>
    </row>
    <row r="26" spans="1:23" x14ac:dyDescent="0.2">
      <c r="A26" t="s">
        <v>12</v>
      </c>
      <c r="B26">
        <v>87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0.49425223214313302</v>
      </c>
      <c r="I26" t="s">
        <v>16</v>
      </c>
      <c r="J26">
        <v>2047</v>
      </c>
      <c r="K26">
        <f t="shared" si="0"/>
        <v>2047</v>
      </c>
      <c r="L26" t="s">
        <v>12</v>
      </c>
      <c r="M26">
        <v>87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0.729896763393454</v>
      </c>
      <c r="T26" t="s">
        <v>18</v>
      </c>
      <c r="U26">
        <v>2047</v>
      </c>
      <c r="W26">
        <f t="shared" si="1"/>
        <v>0.23564453125032098</v>
      </c>
    </row>
    <row r="27" spans="1:23" x14ac:dyDescent="0.2">
      <c r="A27" t="s">
        <v>12</v>
      </c>
      <c r="B27">
        <v>4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0.72991071428631105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4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0.96510881696520401</v>
      </c>
      <c r="T27" t="s">
        <v>18</v>
      </c>
      <c r="U27">
        <v>2047</v>
      </c>
      <c r="W27">
        <f t="shared" si="1"/>
        <v>0.23519810267889296</v>
      </c>
    </row>
    <row r="28" spans="1:23" x14ac:dyDescent="0.2">
      <c r="A28" t="s">
        <v>12</v>
      </c>
      <c r="B28">
        <v>25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0.96512276785806095</v>
      </c>
      <c r="I28" t="s">
        <v>16</v>
      </c>
      <c r="J28">
        <v>2047</v>
      </c>
      <c r="K28">
        <f t="shared" si="0"/>
        <v>2047</v>
      </c>
      <c r="L28" t="s">
        <v>12</v>
      </c>
      <c r="M28">
        <v>25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1.19919084821552</v>
      </c>
      <c r="T28" t="s">
        <v>18</v>
      </c>
      <c r="U28">
        <v>2047</v>
      </c>
      <c r="W28">
        <f t="shared" si="1"/>
        <v>0.23406808035745907</v>
      </c>
    </row>
    <row r="29" spans="1:23" x14ac:dyDescent="0.2">
      <c r="A29" t="s">
        <v>12</v>
      </c>
      <c r="B29">
        <v>3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1.1992047991083801</v>
      </c>
      <c r="I29" t="s">
        <v>16</v>
      </c>
      <c r="J29">
        <v>2047</v>
      </c>
      <c r="K29">
        <f t="shared" si="0"/>
        <v>2047</v>
      </c>
      <c r="L29" t="s">
        <v>12</v>
      </c>
      <c r="M29">
        <v>3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1.4341657366086999</v>
      </c>
      <c r="T29" t="s">
        <v>18</v>
      </c>
      <c r="U29">
        <v>2047</v>
      </c>
      <c r="W29">
        <f t="shared" si="1"/>
        <v>0.23496093750031988</v>
      </c>
    </row>
    <row r="30" spans="1:23" x14ac:dyDescent="0.2">
      <c r="A30" t="s">
        <v>12</v>
      </c>
      <c r="B30">
        <v>91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1.43417968750155</v>
      </c>
      <c r="I30" t="s">
        <v>16</v>
      </c>
      <c r="J30">
        <v>2047</v>
      </c>
      <c r="K30">
        <f t="shared" si="0"/>
        <v>2047</v>
      </c>
      <c r="L30" t="s">
        <v>12</v>
      </c>
      <c r="M30">
        <v>91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1.6675362723233</v>
      </c>
      <c r="T30" t="s">
        <v>18</v>
      </c>
      <c r="U30">
        <v>2047</v>
      </c>
      <c r="W30">
        <f t="shared" si="1"/>
        <v>0.23335658482175003</v>
      </c>
    </row>
    <row r="31" spans="1:23" x14ac:dyDescent="0.2">
      <c r="A31" t="s">
        <v>12</v>
      </c>
      <c r="B31">
        <v>78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1.6675502232161601</v>
      </c>
      <c r="I31" t="s">
        <v>16</v>
      </c>
      <c r="J31">
        <v>2047</v>
      </c>
      <c r="K31">
        <f t="shared" si="0"/>
        <v>2047</v>
      </c>
      <c r="L31" t="s">
        <v>12</v>
      </c>
      <c r="M31">
        <v>78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1.90239955357362</v>
      </c>
      <c r="T31" t="s">
        <v>18</v>
      </c>
      <c r="U31">
        <v>2047</v>
      </c>
      <c r="W31">
        <f t="shared" si="1"/>
        <v>0.23484933035745992</v>
      </c>
    </row>
    <row r="32" spans="1:23" x14ac:dyDescent="0.2">
      <c r="A32" t="s">
        <v>12</v>
      </c>
      <c r="B32">
        <v>75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1.9024135044664801</v>
      </c>
      <c r="I32" t="s">
        <v>16</v>
      </c>
      <c r="J32">
        <v>2047</v>
      </c>
      <c r="K32">
        <f t="shared" si="0"/>
        <v>2047</v>
      </c>
      <c r="L32" t="s">
        <v>12</v>
      </c>
      <c r="M32">
        <v>75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2.1378487723217501</v>
      </c>
      <c r="T32" t="s">
        <v>18</v>
      </c>
      <c r="U32">
        <v>2047</v>
      </c>
      <c r="W32">
        <f t="shared" si="1"/>
        <v>0.23543526785527003</v>
      </c>
    </row>
    <row r="33" spans="1:23" x14ac:dyDescent="0.2">
      <c r="A33" t="s">
        <v>12</v>
      </c>
      <c r="B33">
        <v>93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2.1378627232145999</v>
      </c>
      <c r="I33" t="s">
        <v>16</v>
      </c>
      <c r="J33">
        <v>2047</v>
      </c>
      <c r="K33">
        <f t="shared" si="0"/>
        <v>2047</v>
      </c>
      <c r="L33" t="s">
        <v>12</v>
      </c>
      <c r="M33">
        <v>93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2.37176339285406</v>
      </c>
      <c r="T33" t="s">
        <v>18</v>
      </c>
      <c r="U33">
        <v>2047</v>
      </c>
      <c r="W33">
        <f t="shared" si="1"/>
        <v>0.2339006696394601</v>
      </c>
    </row>
    <row r="34" spans="1:23" x14ac:dyDescent="0.2">
      <c r="A34" t="s">
        <v>10</v>
      </c>
      <c r="B34">
        <v>0.2</v>
      </c>
      <c r="C34" t="s">
        <v>11</v>
      </c>
      <c r="D34">
        <v>20</v>
      </c>
      <c r="K34">
        <f t="shared" si="0"/>
        <v>2047</v>
      </c>
      <c r="L34" t="s">
        <v>10</v>
      </c>
      <c r="M34">
        <v>0.2</v>
      </c>
      <c r="N34" t="s">
        <v>11</v>
      </c>
      <c r="O34">
        <v>20</v>
      </c>
      <c r="W34">
        <f t="shared" si="1"/>
        <v>0</v>
      </c>
    </row>
    <row r="35" spans="1:23" x14ac:dyDescent="0.2">
      <c r="A35" t="s">
        <v>12</v>
      </c>
      <c r="B35">
        <v>68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2.5627790178572502E-2</v>
      </c>
      <c r="I35" t="s">
        <v>16</v>
      </c>
      <c r="J35">
        <v>2047</v>
      </c>
      <c r="K35" s="2">
        <f t="shared" si="0"/>
        <v>2047</v>
      </c>
      <c r="L35" t="s">
        <v>12</v>
      </c>
      <c r="M35">
        <v>68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0.261481584821387</v>
      </c>
      <c r="T35" t="s">
        <v>18</v>
      </c>
      <c r="U35">
        <v>2047</v>
      </c>
      <c r="W35">
        <f t="shared" si="1"/>
        <v>0.2358537946428145</v>
      </c>
    </row>
    <row r="36" spans="1:23" x14ac:dyDescent="0.2">
      <c r="A36" t="s">
        <v>12</v>
      </c>
      <c r="B36">
        <v>83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0.261495535714244</v>
      </c>
      <c r="I36" t="s">
        <v>16</v>
      </c>
      <c r="J36">
        <v>2047</v>
      </c>
      <c r="K36">
        <f t="shared" si="0"/>
        <v>2047</v>
      </c>
      <c r="L36" t="s">
        <v>12</v>
      </c>
      <c r="M36">
        <v>83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0.498535156250281</v>
      </c>
      <c r="T36" t="s">
        <v>18</v>
      </c>
      <c r="U36">
        <v>2047</v>
      </c>
      <c r="W36">
        <f t="shared" si="1"/>
        <v>0.237039620536037</v>
      </c>
    </row>
    <row r="37" spans="1:23" x14ac:dyDescent="0.2">
      <c r="A37" t="s">
        <v>12</v>
      </c>
      <c r="B37">
        <v>42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0.49854910714313899</v>
      </c>
      <c r="I37" t="s">
        <v>16</v>
      </c>
      <c r="J37">
        <v>2047</v>
      </c>
      <c r="K37">
        <f t="shared" si="0"/>
        <v>2047</v>
      </c>
      <c r="L37" t="s">
        <v>12</v>
      </c>
      <c r="M37">
        <v>42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0.73726283482203603</v>
      </c>
      <c r="T37" t="s">
        <v>18</v>
      </c>
      <c r="U37">
        <v>2047</v>
      </c>
      <c r="W37">
        <f t="shared" si="1"/>
        <v>0.23871372767889704</v>
      </c>
    </row>
    <row r="38" spans="1:23" x14ac:dyDescent="0.2">
      <c r="A38" t="s">
        <v>12</v>
      </c>
      <c r="B38">
        <v>19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0.73727678571489297</v>
      </c>
      <c r="I38" t="s">
        <v>16</v>
      </c>
      <c r="J38">
        <v>2047</v>
      </c>
      <c r="K38">
        <f t="shared" si="0"/>
        <v>2047</v>
      </c>
      <c r="L38" t="s">
        <v>12</v>
      </c>
      <c r="M38">
        <v>19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0.972586495536642</v>
      </c>
      <c r="T38" t="s">
        <v>18</v>
      </c>
      <c r="U38">
        <v>2047</v>
      </c>
      <c r="W38">
        <f t="shared" si="1"/>
        <v>0.23530970982174904</v>
      </c>
    </row>
    <row r="39" spans="1:23" x14ac:dyDescent="0.2">
      <c r="A39" t="s">
        <v>12</v>
      </c>
      <c r="B39">
        <v>64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0.97260044642949905</v>
      </c>
      <c r="I39" t="s">
        <v>16</v>
      </c>
      <c r="J39">
        <v>2047</v>
      </c>
      <c r="K39">
        <f t="shared" si="0"/>
        <v>2047</v>
      </c>
      <c r="L39" t="s">
        <v>12</v>
      </c>
      <c r="M39">
        <v>64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1.21042131696553</v>
      </c>
      <c r="T39" t="s">
        <v>18</v>
      </c>
      <c r="U39">
        <v>2047</v>
      </c>
      <c r="W39">
        <f t="shared" si="1"/>
        <v>0.23782087053603096</v>
      </c>
    </row>
    <row r="40" spans="1:23" x14ac:dyDescent="0.2">
      <c r="A40" t="s">
        <v>12</v>
      </c>
      <c r="B40">
        <v>58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1.2104352678583901</v>
      </c>
      <c r="I40" t="s">
        <v>16</v>
      </c>
      <c r="J40">
        <v>2047</v>
      </c>
      <c r="K40">
        <f t="shared" si="0"/>
        <v>2047</v>
      </c>
      <c r="L40" t="s">
        <v>12</v>
      </c>
      <c r="M40">
        <v>58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1.44658203125157</v>
      </c>
      <c r="T40" t="s">
        <v>18</v>
      </c>
      <c r="U40">
        <v>2047</v>
      </c>
      <c r="W40">
        <f t="shared" si="1"/>
        <v>0.23614676339317997</v>
      </c>
    </row>
    <row r="41" spans="1:23" x14ac:dyDescent="0.2">
      <c r="A41" t="s">
        <v>12</v>
      </c>
      <c r="B41">
        <v>81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1.4465959821444301</v>
      </c>
      <c r="I41" t="s">
        <v>16</v>
      </c>
      <c r="J41">
        <v>2047</v>
      </c>
      <c r="K41">
        <f t="shared" si="0"/>
        <v>2047</v>
      </c>
      <c r="L41" t="s">
        <v>12</v>
      </c>
      <c r="M41">
        <v>81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1.68173828125189</v>
      </c>
      <c r="T41" t="s">
        <v>18</v>
      </c>
      <c r="U41">
        <v>2047</v>
      </c>
      <c r="W41">
        <f t="shared" si="1"/>
        <v>0.23514229910745987</v>
      </c>
    </row>
    <row r="42" spans="1:23" x14ac:dyDescent="0.2">
      <c r="A42" t="s">
        <v>12</v>
      </c>
      <c r="B42">
        <v>45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1.68175223214475</v>
      </c>
      <c r="I42" t="s">
        <v>16</v>
      </c>
      <c r="J42">
        <v>2047</v>
      </c>
      <c r="K42">
        <f t="shared" si="0"/>
        <v>2047</v>
      </c>
      <c r="L42" t="s">
        <v>12</v>
      </c>
      <c r="M42">
        <v>45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1.9176757812522101</v>
      </c>
      <c r="T42" t="s">
        <v>18</v>
      </c>
      <c r="U42">
        <v>2047</v>
      </c>
      <c r="W42">
        <f t="shared" si="1"/>
        <v>0.23592354910746005</v>
      </c>
    </row>
    <row r="43" spans="1:23" x14ac:dyDescent="0.2">
      <c r="A43" t="s">
        <v>12</v>
      </c>
      <c r="B43">
        <v>17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1.9176897321450701</v>
      </c>
      <c r="I43" t="s">
        <v>16</v>
      </c>
      <c r="J43">
        <v>2047</v>
      </c>
      <c r="K43">
        <f t="shared" si="0"/>
        <v>2047</v>
      </c>
      <c r="L43" t="s">
        <v>12</v>
      </c>
      <c r="M43">
        <v>17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2.1518973214286898</v>
      </c>
      <c r="T43" t="s">
        <v>18</v>
      </c>
      <c r="U43">
        <v>2047</v>
      </c>
      <c r="W43">
        <f t="shared" si="1"/>
        <v>0.23420758928361973</v>
      </c>
    </row>
    <row r="44" spans="1:23" x14ac:dyDescent="0.2">
      <c r="A44" t="s">
        <v>12</v>
      </c>
      <c r="B44">
        <v>61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2.1519112723215401</v>
      </c>
      <c r="I44" t="s">
        <v>16</v>
      </c>
      <c r="J44">
        <v>2047</v>
      </c>
      <c r="K44">
        <f t="shared" si="0"/>
        <v>2047</v>
      </c>
      <c r="L44" t="s">
        <v>12</v>
      </c>
      <c r="M44">
        <v>61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2.3875697544609702</v>
      </c>
      <c r="T44" t="s">
        <v>18</v>
      </c>
      <c r="U44">
        <v>2047</v>
      </c>
      <c r="W44">
        <f t="shared" si="1"/>
        <v>0.23565848213943008</v>
      </c>
    </row>
    <row r="45" spans="1:23" x14ac:dyDescent="0.2">
      <c r="A45" t="s">
        <v>10</v>
      </c>
      <c r="B45">
        <v>0.25</v>
      </c>
      <c r="C45" t="s">
        <v>11</v>
      </c>
      <c r="D45">
        <v>25</v>
      </c>
      <c r="K45">
        <f t="shared" si="0"/>
        <v>2047</v>
      </c>
      <c r="L45" t="s">
        <v>10</v>
      </c>
      <c r="M45">
        <v>0.25</v>
      </c>
      <c r="N45" t="s">
        <v>11</v>
      </c>
      <c r="O45">
        <v>25</v>
      </c>
      <c r="W45">
        <f t="shared" si="1"/>
        <v>0</v>
      </c>
    </row>
    <row r="46" spans="1:23" x14ac:dyDescent="0.2">
      <c r="A46" t="s">
        <v>12</v>
      </c>
      <c r="B46">
        <v>7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2.5627790178572502E-2</v>
      </c>
      <c r="I46" t="s">
        <v>16</v>
      </c>
      <c r="J46">
        <v>2047</v>
      </c>
      <c r="K46" s="2">
        <f t="shared" si="0"/>
        <v>2047</v>
      </c>
      <c r="L46" t="s">
        <v>12</v>
      </c>
      <c r="M46">
        <v>7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0.260198102678528</v>
      </c>
      <c r="T46" t="s">
        <v>18</v>
      </c>
      <c r="U46">
        <v>2047</v>
      </c>
      <c r="W46">
        <f t="shared" si="1"/>
        <v>0.2345703124999555</v>
      </c>
    </row>
    <row r="47" spans="1:23" x14ac:dyDescent="0.2">
      <c r="A47" t="s">
        <v>12</v>
      </c>
      <c r="B47">
        <v>98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0.26021205357138499</v>
      </c>
      <c r="I47" t="s">
        <v>16</v>
      </c>
      <c r="J47">
        <v>2047</v>
      </c>
      <c r="K47">
        <f t="shared" si="0"/>
        <v>2047</v>
      </c>
      <c r="L47" t="s">
        <v>12</v>
      </c>
      <c r="M47">
        <v>98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0.49295479910741702</v>
      </c>
      <c r="T47" t="s">
        <v>18</v>
      </c>
      <c r="U47">
        <v>2047</v>
      </c>
      <c r="W47">
        <f t="shared" si="1"/>
        <v>0.23274274553603203</v>
      </c>
    </row>
    <row r="48" spans="1:23" x14ac:dyDescent="0.2">
      <c r="A48" t="s">
        <v>12</v>
      </c>
      <c r="B48">
        <v>55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0.49296875000027401</v>
      </c>
      <c r="I48" t="s">
        <v>16</v>
      </c>
      <c r="J48">
        <v>2047</v>
      </c>
      <c r="K48">
        <f t="shared" si="0"/>
        <v>2047</v>
      </c>
      <c r="L48" t="s">
        <v>12</v>
      </c>
      <c r="M48">
        <v>55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0.72682756696487805</v>
      </c>
      <c r="T48" t="s">
        <v>18</v>
      </c>
      <c r="U48">
        <v>2047</v>
      </c>
      <c r="W48">
        <f t="shared" si="1"/>
        <v>0.23385881696460403</v>
      </c>
    </row>
    <row r="49" spans="1:23" x14ac:dyDescent="0.2">
      <c r="A49" t="s">
        <v>12</v>
      </c>
      <c r="B49">
        <v>43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0.72684151785773599</v>
      </c>
      <c r="I49" t="s">
        <v>16</v>
      </c>
      <c r="J49">
        <v>2047</v>
      </c>
      <c r="K49">
        <f t="shared" si="0"/>
        <v>2047</v>
      </c>
      <c r="L49" t="s">
        <v>12</v>
      </c>
      <c r="M49">
        <v>43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0.96181640625091303</v>
      </c>
      <c r="T49" t="s">
        <v>18</v>
      </c>
      <c r="U49">
        <v>2047</v>
      </c>
      <c r="W49">
        <f t="shared" si="1"/>
        <v>0.23497488839317704</v>
      </c>
    </row>
    <row r="50" spans="1:23" x14ac:dyDescent="0.2">
      <c r="A50" t="s">
        <v>12</v>
      </c>
      <c r="B50">
        <v>41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0.96183035714377096</v>
      </c>
      <c r="I50" t="s">
        <v>16</v>
      </c>
      <c r="J50">
        <v>2047</v>
      </c>
      <c r="K50">
        <f t="shared" si="0"/>
        <v>2047</v>
      </c>
      <c r="L50" t="s">
        <v>12</v>
      </c>
      <c r="M50">
        <v>41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1.1969029017869399</v>
      </c>
      <c r="T50" t="s">
        <v>18</v>
      </c>
      <c r="U50">
        <v>2047</v>
      </c>
      <c r="W50">
        <f t="shared" si="1"/>
        <v>0.23507254464316896</v>
      </c>
    </row>
    <row r="51" spans="1:23" x14ac:dyDescent="0.2">
      <c r="A51" t="s">
        <v>12</v>
      </c>
      <c r="B51">
        <v>58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1.1969168526798</v>
      </c>
      <c r="I51" t="s">
        <v>16</v>
      </c>
      <c r="J51">
        <v>2047</v>
      </c>
      <c r="K51">
        <f t="shared" si="0"/>
        <v>2047</v>
      </c>
      <c r="L51" t="s">
        <v>12</v>
      </c>
      <c r="M51">
        <v>58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1.4324358258944101</v>
      </c>
      <c r="T51" t="s">
        <v>18</v>
      </c>
      <c r="U51">
        <v>2047</v>
      </c>
      <c r="W51">
        <f t="shared" si="1"/>
        <v>0.23551897321461013</v>
      </c>
    </row>
    <row r="52" spans="1:23" x14ac:dyDescent="0.2">
      <c r="A52" t="s">
        <v>12</v>
      </c>
      <c r="B52">
        <v>18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1.4324497767872699</v>
      </c>
      <c r="I52" t="s">
        <v>16</v>
      </c>
      <c r="J52">
        <v>2047</v>
      </c>
      <c r="K52">
        <f t="shared" si="0"/>
        <v>2047</v>
      </c>
      <c r="L52" t="s">
        <v>12</v>
      </c>
      <c r="M52">
        <v>18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1.66647600446616</v>
      </c>
      <c r="T52" t="s">
        <v>18</v>
      </c>
      <c r="U52">
        <v>2047</v>
      </c>
      <c r="W52">
        <f t="shared" si="1"/>
        <v>0.23402622767889003</v>
      </c>
    </row>
    <row r="53" spans="1:23" x14ac:dyDescent="0.2">
      <c r="A53" t="s">
        <v>12</v>
      </c>
      <c r="B53">
        <v>49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1.66648995535901</v>
      </c>
      <c r="I53" t="s">
        <v>16</v>
      </c>
      <c r="J53">
        <v>2047</v>
      </c>
      <c r="K53">
        <f t="shared" si="0"/>
        <v>2047</v>
      </c>
      <c r="L53" t="s">
        <v>12</v>
      </c>
      <c r="M53">
        <v>49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1.90167410714505</v>
      </c>
      <c r="T53" t="s">
        <v>18</v>
      </c>
      <c r="U53">
        <v>2047</v>
      </c>
      <c r="W53">
        <f t="shared" si="1"/>
        <v>0.23518415178604002</v>
      </c>
    </row>
    <row r="54" spans="1:23" x14ac:dyDescent="0.2">
      <c r="A54" t="s">
        <v>12</v>
      </c>
      <c r="B54">
        <v>63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1.9016880580379101</v>
      </c>
      <c r="I54" t="s">
        <v>16</v>
      </c>
      <c r="J54">
        <v>2047</v>
      </c>
      <c r="K54">
        <f t="shared" si="0"/>
        <v>1819.5555555555557</v>
      </c>
      <c r="L54" t="s">
        <v>12</v>
      </c>
      <c r="M54">
        <v>63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2.1374023437503298</v>
      </c>
      <c r="T54" t="s">
        <v>18</v>
      </c>
      <c r="U54">
        <v>2047</v>
      </c>
      <c r="W54">
        <f t="shared" si="1"/>
        <v>0.2357142857124197</v>
      </c>
    </row>
    <row r="55" spans="1:23" x14ac:dyDescent="0.2">
      <c r="A55" t="s">
        <v>12</v>
      </c>
      <c r="B55">
        <v>71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2.1374162946431801</v>
      </c>
      <c r="I55" t="s">
        <v>16</v>
      </c>
      <c r="J55">
        <v>2047</v>
      </c>
      <c r="K55">
        <f t="shared" si="0"/>
        <v>1819.5555555555557</v>
      </c>
      <c r="L55" t="s">
        <v>12</v>
      </c>
      <c r="M55">
        <v>71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2.3728236607111901</v>
      </c>
      <c r="T55" t="s">
        <v>18</v>
      </c>
      <c r="U55">
        <v>2047</v>
      </c>
      <c r="W55">
        <f t="shared" si="1"/>
        <v>0.23540736606801005</v>
      </c>
    </row>
    <row r="56" spans="1:23" x14ac:dyDescent="0.2">
      <c r="A56" t="s">
        <v>10</v>
      </c>
      <c r="B56">
        <v>0.3</v>
      </c>
      <c r="C56" t="s">
        <v>11</v>
      </c>
      <c r="D56">
        <v>30</v>
      </c>
      <c r="K56">
        <f t="shared" si="0"/>
        <v>1819.5555555555557</v>
      </c>
      <c r="L56" t="s">
        <v>10</v>
      </c>
      <c r="M56">
        <v>0.3</v>
      </c>
      <c r="N56" t="s">
        <v>11</v>
      </c>
      <c r="O56">
        <v>30</v>
      </c>
      <c r="W56">
        <f t="shared" si="1"/>
        <v>0</v>
      </c>
    </row>
    <row r="57" spans="1:23" x14ac:dyDescent="0.2">
      <c r="A57" t="s">
        <v>12</v>
      </c>
      <c r="B57">
        <v>14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2.5599888392858199E-2</v>
      </c>
      <c r="I57" t="s">
        <v>16</v>
      </c>
      <c r="J57">
        <v>2047</v>
      </c>
      <c r="K57" s="2">
        <f t="shared" si="0"/>
        <v>1842.3</v>
      </c>
      <c r="L57" t="s">
        <v>12</v>
      </c>
      <c r="M57">
        <v>14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0.26170479910710098</v>
      </c>
      <c r="T57" t="s">
        <v>18</v>
      </c>
      <c r="U57">
        <v>2047</v>
      </c>
      <c r="W57">
        <f t="shared" si="1"/>
        <v>0.23610491071424278</v>
      </c>
    </row>
    <row r="58" spans="1:23" x14ac:dyDescent="0.2">
      <c r="A58" t="s">
        <v>12</v>
      </c>
      <c r="B58">
        <v>91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0.26171874999995798</v>
      </c>
      <c r="I58" t="s">
        <v>16</v>
      </c>
      <c r="J58">
        <v>2047</v>
      </c>
      <c r="K58">
        <f t="shared" si="0"/>
        <v>1819.5555555555557</v>
      </c>
      <c r="L58" t="s">
        <v>12</v>
      </c>
      <c r="M58">
        <v>91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0.49686104910742201</v>
      </c>
      <c r="T58" t="s">
        <v>18</v>
      </c>
      <c r="U58">
        <v>2047</v>
      </c>
      <c r="W58">
        <f t="shared" si="1"/>
        <v>0.23514229910746404</v>
      </c>
    </row>
    <row r="59" spans="1:23" x14ac:dyDescent="0.2">
      <c r="A59" t="s">
        <v>12</v>
      </c>
      <c r="B59">
        <v>81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0.49687500000027901</v>
      </c>
      <c r="I59" t="s">
        <v>16</v>
      </c>
      <c r="J59">
        <v>2047</v>
      </c>
      <c r="K59">
        <f t="shared" si="0"/>
        <v>1819.5555555555557</v>
      </c>
      <c r="L59" t="s">
        <v>12</v>
      </c>
      <c r="M59">
        <v>81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0.734416852679175</v>
      </c>
      <c r="T59" t="s">
        <v>18</v>
      </c>
      <c r="U59">
        <v>2047</v>
      </c>
      <c r="W59">
        <f t="shared" si="1"/>
        <v>0.23754185267889599</v>
      </c>
    </row>
    <row r="60" spans="1:23" x14ac:dyDescent="0.2">
      <c r="A60" t="s">
        <v>12</v>
      </c>
      <c r="B60">
        <v>75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0.73443080357203205</v>
      </c>
      <c r="I60" t="s">
        <v>16</v>
      </c>
      <c r="J60">
        <v>2047</v>
      </c>
      <c r="K60">
        <f t="shared" si="0"/>
        <v>1819.5555555555557</v>
      </c>
      <c r="L60" t="s">
        <v>12</v>
      </c>
      <c r="M60">
        <v>75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0.96940569196520898</v>
      </c>
      <c r="T60" t="s">
        <v>18</v>
      </c>
      <c r="U60">
        <v>2047</v>
      </c>
      <c r="W60">
        <f t="shared" si="1"/>
        <v>0.23497488839317693</v>
      </c>
    </row>
    <row r="61" spans="1:23" x14ac:dyDescent="0.2">
      <c r="A61" t="s">
        <v>12</v>
      </c>
      <c r="B61">
        <v>63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0.96941964285806703</v>
      </c>
      <c r="I61" t="s">
        <v>16</v>
      </c>
      <c r="J61">
        <v>2047</v>
      </c>
      <c r="K61">
        <f t="shared" si="0"/>
        <v>1819.5555555555557</v>
      </c>
      <c r="L61" t="s">
        <v>12</v>
      </c>
      <c r="M61">
        <v>63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1.20571986607267</v>
      </c>
      <c r="T61" t="s">
        <v>18</v>
      </c>
      <c r="U61">
        <v>2047</v>
      </c>
      <c r="W61">
        <f t="shared" si="1"/>
        <v>0.23630022321460298</v>
      </c>
    </row>
    <row r="62" spans="1:23" x14ac:dyDescent="0.2">
      <c r="A62" t="s">
        <v>12</v>
      </c>
      <c r="B62">
        <v>85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1.2057338169655301</v>
      </c>
      <c r="I62" t="s">
        <v>16</v>
      </c>
      <c r="J62">
        <v>2047</v>
      </c>
      <c r="K62">
        <f t="shared" si="0"/>
        <v>1819.5555555555557</v>
      </c>
      <c r="L62" t="s">
        <v>12</v>
      </c>
      <c r="M62">
        <v>85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1.4442243303587099</v>
      </c>
      <c r="T62" t="s">
        <v>18</v>
      </c>
      <c r="U62">
        <v>2047</v>
      </c>
      <c r="W62">
        <f t="shared" si="1"/>
        <v>0.23849051339317984</v>
      </c>
    </row>
    <row r="63" spans="1:23" x14ac:dyDescent="0.2">
      <c r="A63" t="s">
        <v>12</v>
      </c>
      <c r="B63">
        <v>2</v>
      </c>
      <c r="C63" t="s">
        <v>13</v>
      </c>
      <c r="D63">
        <v>1</v>
      </c>
      <c r="E63" t="s">
        <v>14</v>
      </c>
      <c r="F63">
        <v>6</v>
      </c>
      <c r="G63" t="s">
        <v>15</v>
      </c>
      <c r="H63">
        <v>1.44436383928728</v>
      </c>
      <c r="I63" t="s">
        <v>16</v>
      </c>
      <c r="J63">
        <v>0</v>
      </c>
      <c r="K63">
        <f t="shared" si="0"/>
        <v>1819.5555555555557</v>
      </c>
      <c r="L63" t="s">
        <v>12</v>
      </c>
      <c r="M63">
        <v>2</v>
      </c>
      <c r="N63" t="s">
        <v>13</v>
      </c>
      <c r="O63">
        <v>1</v>
      </c>
      <c r="P63" t="s">
        <v>14</v>
      </c>
      <c r="Q63">
        <v>6</v>
      </c>
      <c r="R63" t="s">
        <v>17</v>
      </c>
      <c r="S63">
        <v>1.4593470982158701</v>
      </c>
      <c r="T63" t="s">
        <v>18</v>
      </c>
      <c r="U63">
        <v>0</v>
      </c>
      <c r="W63">
        <f t="shared" si="1"/>
        <v>1.4983258928590093E-2</v>
      </c>
    </row>
    <row r="64" spans="1:23" x14ac:dyDescent="0.2">
      <c r="A64" t="s">
        <v>12</v>
      </c>
      <c r="B64">
        <v>77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1.4593610491087301</v>
      </c>
      <c r="I64" t="s">
        <v>16</v>
      </c>
      <c r="J64">
        <v>2047</v>
      </c>
      <c r="K64">
        <f t="shared" si="0"/>
        <v>2047</v>
      </c>
      <c r="L64" t="s">
        <v>12</v>
      </c>
      <c r="M64">
        <v>77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1.6991908482161999</v>
      </c>
      <c r="T64" t="s">
        <v>18</v>
      </c>
      <c r="U64">
        <v>2047</v>
      </c>
      <c r="W64">
        <f t="shared" si="1"/>
        <v>0.23982979910746982</v>
      </c>
    </row>
    <row r="65" spans="1:23" x14ac:dyDescent="0.2">
      <c r="A65" t="s">
        <v>12</v>
      </c>
      <c r="B65">
        <v>9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1.69920479910906</v>
      </c>
      <c r="I65" t="s">
        <v>16</v>
      </c>
      <c r="J65">
        <v>2047</v>
      </c>
      <c r="K65">
        <f t="shared" si="0"/>
        <v>2047</v>
      </c>
      <c r="L65" t="s">
        <v>12</v>
      </c>
      <c r="M65">
        <v>9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1.93334263393081</v>
      </c>
      <c r="T65" t="s">
        <v>18</v>
      </c>
      <c r="U65">
        <v>2047</v>
      </c>
      <c r="W65">
        <f t="shared" si="1"/>
        <v>0.23413783482174999</v>
      </c>
    </row>
    <row r="66" spans="1:23" x14ac:dyDescent="0.2">
      <c r="A66" t="s">
        <v>12</v>
      </c>
      <c r="B66">
        <v>13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1.93335658482366</v>
      </c>
      <c r="I66" t="s">
        <v>16</v>
      </c>
      <c r="J66">
        <v>2047</v>
      </c>
      <c r="K66">
        <f t="shared" si="0"/>
        <v>2047</v>
      </c>
      <c r="L66" t="s">
        <v>12</v>
      </c>
      <c r="M66">
        <v>13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2.1687081473213001</v>
      </c>
      <c r="T66" t="s">
        <v>18</v>
      </c>
      <c r="U66">
        <v>2047</v>
      </c>
      <c r="W66">
        <f t="shared" si="1"/>
        <v>0.23535156249764011</v>
      </c>
    </row>
    <row r="67" spans="1:23" x14ac:dyDescent="0.2">
      <c r="A67" t="s">
        <v>10</v>
      </c>
      <c r="B67">
        <v>0.35</v>
      </c>
      <c r="C67" t="s">
        <v>11</v>
      </c>
      <c r="D67">
        <v>35</v>
      </c>
      <c r="K67">
        <f t="shared" ref="K67:K110" si="2">AVERAGE(J67:J76)</f>
        <v>2047</v>
      </c>
      <c r="L67" t="s">
        <v>10</v>
      </c>
      <c r="M67">
        <v>0.35</v>
      </c>
      <c r="N67" t="s">
        <v>11</v>
      </c>
      <c r="O67">
        <v>35</v>
      </c>
      <c r="W67">
        <f t="shared" ref="W67:W110" si="3">S67-H67</f>
        <v>0</v>
      </c>
    </row>
    <row r="68" spans="1:23" x14ac:dyDescent="0.2">
      <c r="A68" t="s">
        <v>12</v>
      </c>
      <c r="B68">
        <v>95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K68" s="2">
        <f t="shared" si="2"/>
        <v>2047</v>
      </c>
      <c r="L68" t="s">
        <v>12</v>
      </c>
      <c r="M68">
        <v>95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0.26058872767852798</v>
      </c>
      <c r="T68" t="s">
        <v>18</v>
      </c>
      <c r="U68">
        <v>2047</v>
      </c>
      <c r="W68">
        <f t="shared" si="3"/>
        <v>0.23500279017852688</v>
      </c>
    </row>
    <row r="69" spans="1:23" x14ac:dyDescent="0.2">
      <c r="A69" t="s">
        <v>12</v>
      </c>
      <c r="B69">
        <v>69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0.26060267857138503</v>
      </c>
      <c r="I69" t="s">
        <v>16</v>
      </c>
      <c r="J69">
        <v>2047</v>
      </c>
      <c r="K69">
        <f t="shared" si="2"/>
        <v>2047</v>
      </c>
      <c r="L69" t="s">
        <v>12</v>
      </c>
      <c r="M69">
        <v>69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0.49585658482170603</v>
      </c>
      <c r="T69" t="s">
        <v>18</v>
      </c>
      <c r="U69">
        <v>2047</v>
      </c>
      <c r="W69">
        <f t="shared" si="3"/>
        <v>0.235253906250321</v>
      </c>
    </row>
    <row r="70" spans="1:23" x14ac:dyDescent="0.2">
      <c r="A70" t="s">
        <v>12</v>
      </c>
      <c r="B70">
        <v>27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0.49587053571456302</v>
      </c>
      <c r="I70" t="s">
        <v>16</v>
      </c>
      <c r="J70">
        <v>2047</v>
      </c>
      <c r="K70">
        <f t="shared" si="2"/>
        <v>2047</v>
      </c>
      <c r="L70" t="s">
        <v>12</v>
      </c>
      <c r="M70">
        <v>27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0.73162667410774196</v>
      </c>
      <c r="T70" t="s">
        <v>18</v>
      </c>
      <c r="U70">
        <v>2047</v>
      </c>
      <c r="W70">
        <f t="shared" si="3"/>
        <v>0.23575613839317894</v>
      </c>
    </row>
    <row r="71" spans="1:23" x14ac:dyDescent="0.2">
      <c r="A71" t="s">
        <v>12</v>
      </c>
      <c r="B71">
        <v>27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0.73164062500059901</v>
      </c>
      <c r="I71" t="s">
        <v>16</v>
      </c>
      <c r="J71">
        <v>2047</v>
      </c>
      <c r="K71">
        <f t="shared" si="2"/>
        <v>2047</v>
      </c>
      <c r="L71" t="s">
        <v>12</v>
      </c>
      <c r="M71">
        <v>27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0.96823381696520805</v>
      </c>
      <c r="T71" t="s">
        <v>18</v>
      </c>
      <c r="U71">
        <v>2047</v>
      </c>
      <c r="W71">
        <f t="shared" si="3"/>
        <v>0.23659319196460904</v>
      </c>
    </row>
    <row r="72" spans="1:23" x14ac:dyDescent="0.2">
      <c r="A72" t="s">
        <v>12</v>
      </c>
      <c r="B72">
        <v>35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0.96824776785806499</v>
      </c>
      <c r="I72" t="s">
        <v>16</v>
      </c>
      <c r="J72">
        <v>2047</v>
      </c>
      <c r="K72">
        <f t="shared" si="2"/>
        <v>2047</v>
      </c>
      <c r="L72" t="s">
        <v>12</v>
      </c>
      <c r="M72">
        <v>35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1.2042131696441001</v>
      </c>
      <c r="T72" t="s">
        <v>18</v>
      </c>
      <c r="U72">
        <v>2047</v>
      </c>
      <c r="W72">
        <f t="shared" si="3"/>
        <v>0.23596540178603509</v>
      </c>
    </row>
    <row r="73" spans="1:23" x14ac:dyDescent="0.2">
      <c r="A73" t="s">
        <v>12</v>
      </c>
      <c r="B73">
        <v>67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1.2042271205369499</v>
      </c>
      <c r="I73" t="s">
        <v>16</v>
      </c>
      <c r="J73">
        <v>2047</v>
      </c>
      <c r="K73">
        <f t="shared" si="2"/>
        <v>1819.5555555555557</v>
      </c>
      <c r="L73" t="s">
        <v>12</v>
      </c>
      <c r="M73">
        <v>67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1.4389229910729899</v>
      </c>
      <c r="T73" t="s">
        <v>18</v>
      </c>
      <c r="U73">
        <v>2047</v>
      </c>
      <c r="W73">
        <f t="shared" si="3"/>
        <v>0.23469587053604002</v>
      </c>
    </row>
    <row r="74" spans="1:23" x14ac:dyDescent="0.2">
      <c r="A74" t="s">
        <v>12</v>
      </c>
      <c r="B74">
        <v>41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1.43893694196585</v>
      </c>
      <c r="I74" t="s">
        <v>16</v>
      </c>
      <c r="J74">
        <v>2047</v>
      </c>
      <c r="K74">
        <f t="shared" si="2"/>
        <v>1819.5555555555557</v>
      </c>
      <c r="L74" t="s">
        <v>12</v>
      </c>
      <c r="M74">
        <v>41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1.67400948660902</v>
      </c>
      <c r="T74" t="s">
        <v>18</v>
      </c>
      <c r="U74">
        <v>2047</v>
      </c>
      <c r="W74">
        <f t="shared" si="3"/>
        <v>0.23507254464317007</v>
      </c>
    </row>
    <row r="75" spans="1:23" x14ac:dyDescent="0.2">
      <c r="A75" t="s">
        <v>12</v>
      </c>
      <c r="B75">
        <v>67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1.6740234375018801</v>
      </c>
      <c r="I75" t="s">
        <v>16</v>
      </c>
      <c r="J75">
        <v>2047</v>
      </c>
      <c r="K75">
        <f t="shared" si="2"/>
        <v>1819.5555555555557</v>
      </c>
      <c r="L75" t="s">
        <v>12</v>
      </c>
      <c r="M75">
        <v>67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1.91039341518077</v>
      </c>
      <c r="T75" t="s">
        <v>18</v>
      </c>
      <c r="U75">
        <v>2047</v>
      </c>
      <c r="W75">
        <f t="shared" si="3"/>
        <v>0.2363699776788899</v>
      </c>
    </row>
    <row r="76" spans="1:23" x14ac:dyDescent="0.2">
      <c r="A76" t="s">
        <v>12</v>
      </c>
      <c r="B76">
        <v>57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1.91040736607363</v>
      </c>
      <c r="I76" t="s">
        <v>16</v>
      </c>
      <c r="J76">
        <v>2047</v>
      </c>
      <c r="K76">
        <f t="shared" si="2"/>
        <v>1592.1111111111111</v>
      </c>
      <c r="L76" t="s">
        <v>12</v>
      </c>
      <c r="M76">
        <v>57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2.1471679687501801</v>
      </c>
      <c r="T76" t="s">
        <v>18</v>
      </c>
      <c r="U76">
        <v>2047</v>
      </c>
      <c r="W76">
        <f t="shared" si="3"/>
        <v>0.23676060267655008</v>
      </c>
    </row>
    <row r="77" spans="1:23" x14ac:dyDescent="0.2">
      <c r="A77" t="s">
        <v>12</v>
      </c>
      <c r="B77">
        <v>83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2.1471819196430402</v>
      </c>
      <c r="I77" t="s">
        <v>16</v>
      </c>
      <c r="J77">
        <v>2047</v>
      </c>
      <c r="K77">
        <f t="shared" si="2"/>
        <v>1592.1111111111111</v>
      </c>
      <c r="L77" t="s">
        <v>12</v>
      </c>
      <c r="M77">
        <v>83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2.3840262276753101</v>
      </c>
      <c r="T77" t="s">
        <v>18</v>
      </c>
      <c r="U77">
        <v>2047</v>
      </c>
      <c r="W77">
        <f t="shared" si="3"/>
        <v>0.23684430803226997</v>
      </c>
    </row>
    <row r="78" spans="1:23" x14ac:dyDescent="0.2">
      <c r="A78" t="s">
        <v>10</v>
      </c>
      <c r="B78">
        <v>0.4</v>
      </c>
      <c r="C78" t="s">
        <v>11</v>
      </c>
      <c r="D78">
        <v>40</v>
      </c>
      <c r="K78">
        <f t="shared" si="2"/>
        <v>1592.1111111111111</v>
      </c>
      <c r="L78" t="s">
        <v>10</v>
      </c>
      <c r="M78">
        <v>0.4</v>
      </c>
      <c r="N78" t="s">
        <v>11</v>
      </c>
      <c r="O78">
        <v>40</v>
      </c>
      <c r="W78">
        <f t="shared" si="3"/>
        <v>0</v>
      </c>
    </row>
    <row r="79" spans="1:23" x14ac:dyDescent="0.2">
      <c r="A79" t="s">
        <v>12</v>
      </c>
      <c r="B79">
        <v>75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2.5627790178572502E-2</v>
      </c>
      <c r="I79" t="s">
        <v>16</v>
      </c>
      <c r="J79">
        <v>2047</v>
      </c>
      <c r="K79" s="2">
        <f t="shared" si="2"/>
        <v>1637.6</v>
      </c>
      <c r="L79" t="s">
        <v>12</v>
      </c>
      <c r="M79">
        <v>75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0.26276506696424501</v>
      </c>
      <c r="T79" t="s">
        <v>18</v>
      </c>
      <c r="U79">
        <v>2047</v>
      </c>
      <c r="W79">
        <f t="shared" si="3"/>
        <v>0.23713727678567251</v>
      </c>
    </row>
    <row r="80" spans="1:23" x14ac:dyDescent="0.2">
      <c r="A80" t="s">
        <v>12</v>
      </c>
      <c r="B80">
        <v>39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0.262779017857103</v>
      </c>
      <c r="I80" t="s">
        <v>16</v>
      </c>
      <c r="J80">
        <v>2047</v>
      </c>
      <c r="K80">
        <f t="shared" si="2"/>
        <v>1592.1111111111111</v>
      </c>
      <c r="L80" t="s">
        <v>12</v>
      </c>
      <c r="M80">
        <v>39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0.498702566964567</v>
      </c>
      <c r="T80" t="s">
        <v>18</v>
      </c>
      <c r="U80">
        <v>2047</v>
      </c>
      <c r="W80">
        <f t="shared" si="3"/>
        <v>0.23592354910746399</v>
      </c>
    </row>
    <row r="81" spans="1:23" x14ac:dyDescent="0.2">
      <c r="A81" t="s">
        <v>12</v>
      </c>
      <c r="B81">
        <v>15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0.49871651785742399</v>
      </c>
      <c r="I81" t="s">
        <v>16</v>
      </c>
      <c r="J81">
        <v>2047</v>
      </c>
      <c r="K81">
        <f t="shared" si="2"/>
        <v>1592.1111111111111</v>
      </c>
      <c r="L81" t="s">
        <v>12</v>
      </c>
      <c r="M81">
        <v>15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0.73681640625060596</v>
      </c>
      <c r="T81" t="s">
        <v>18</v>
      </c>
      <c r="U81">
        <v>2047</v>
      </c>
      <c r="W81">
        <f t="shared" si="3"/>
        <v>0.23809988839318197</v>
      </c>
    </row>
    <row r="82" spans="1:23" x14ac:dyDescent="0.2">
      <c r="A82" t="s">
        <v>12</v>
      </c>
      <c r="B82">
        <v>48</v>
      </c>
      <c r="C82" t="s">
        <v>13</v>
      </c>
      <c r="D82">
        <v>1</v>
      </c>
      <c r="E82" t="s">
        <v>14</v>
      </c>
      <c r="F82">
        <v>3</v>
      </c>
      <c r="G82" t="s">
        <v>15</v>
      </c>
      <c r="H82">
        <v>0.73695591517917802</v>
      </c>
      <c r="I82" t="s">
        <v>16</v>
      </c>
      <c r="J82">
        <v>0</v>
      </c>
      <c r="K82">
        <f t="shared" si="2"/>
        <v>1592.1111111111111</v>
      </c>
      <c r="L82" t="s">
        <v>12</v>
      </c>
      <c r="M82">
        <v>48</v>
      </c>
      <c r="N82" t="s">
        <v>13</v>
      </c>
      <c r="O82">
        <v>1</v>
      </c>
      <c r="P82" t="s">
        <v>14</v>
      </c>
      <c r="Q82">
        <v>3</v>
      </c>
      <c r="R82" t="s">
        <v>17</v>
      </c>
      <c r="S82">
        <v>0.75154854910776903</v>
      </c>
      <c r="T82" t="s">
        <v>18</v>
      </c>
      <c r="U82">
        <v>0</v>
      </c>
      <c r="W82">
        <f t="shared" si="3"/>
        <v>1.4592633928591003E-2</v>
      </c>
    </row>
    <row r="83" spans="1:23" x14ac:dyDescent="0.2">
      <c r="A83" t="s">
        <v>12</v>
      </c>
      <c r="B83">
        <v>47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0.75156250000062697</v>
      </c>
      <c r="I83" t="s">
        <v>16</v>
      </c>
      <c r="J83">
        <v>2047</v>
      </c>
      <c r="K83">
        <f t="shared" si="2"/>
        <v>1819.5555555555557</v>
      </c>
      <c r="L83" t="s">
        <v>12</v>
      </c>
      <c r="M83">
        <v>47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0.98642578125094704</v>
      </c>
      <c r="T83" t="s">
        <v>18</v>
      </c>
      <c r="U83">
        <v>2047</v>
      </c>
      <c r="W83">
        <f t="shared" si="3"/>
        <v>0.23486328125032008</v>
      </c>
    </row>
    <row r="84" spans="1:23" x14ac:dyDescent="0.2">
      <c r="A84" t="s">
        <v>12</v>
      </c>
      <c r="B84">
        <v>73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0.98643973214380398</v>
      </c>
      <c r="I84" t="s">
        <v>16</v>
      </c>
      <c r="J84">
        <v>2047</v>
      </c>
      <c r="K84">
        <f t="shared" si="2"/>
        <v>1819.5555555555557</v>
      </c>
      <c r="L84" t="s">
        <v>12</v>
      </c>
      <c r="M84">
        <v>73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1.2212472098226901</v>
      </c>
      <c r="T84" t="s">
        <v>18</v>
      </c>
      <c r="U84">
        <v>2047</v>
      </c>
      <c r="W84">
        <f t="shared" si="3"/>
        <v>0.2348074776788861</v>
      </c>
    </row>
    <row r="85" spans="1:23" x14ac:dyDescent="0.2">
      <c r="A85" t="s">
        <v>12</v>
      </c>
      <c r="B85">
        <v>72</v>
      </c>
      <c r="C85" t="s">
        <v>13</v>
      </c>
      <c r="D85">
        <v>1</v>
      </c>
      <c r="E85" t="s">
        <v>14</v>
      </c>
      <c r="F85">
        <v>6</v>
      </c>
      <c r="G85" t="s">
        <v>15</v>
      </c>
      <c r="H85">
        <v>1.2213867187512599</v>
      </c>
      <c r="I85" t="s">
        <v>16</v>
      </c>
      <c r="J85">
        <v>0</v>
      </c>
      <c r="K85">
        <f t="shared" si="2"/>
        <v>1819.5555555555557</v>
      </c>
      <c r="L85" t="s">
        <v>12</v>
      </c>
      <c r="M85">
        <v>72</v>
      </c>
      <c r="N85" t="s">
        <v>13</v>
      </c>
      <c r="O85">
        <v>1</v>
      </c>
      <c r="P85" t="s">
        <v>14</v>
      </c>
      <c r="Q85">
        <v>6</v>
      </c>
      <c r="R85" t="s">
        <v>17</v>
      </c>
      <c r="S85">
        <v>1.2492047991084401</v>
      </c>
      <c r="T85" t="s">
        <v>18</v>
      </c>
      <c r="U85">
        <v>0</v>
      </c>
      <c r="W85">
        <f t="shared" si="3"/>
        <v>2.7818080357180142E-2</v>
      </c>
    </row>
    <row r="86" spans="1:23" x14ac:dyDescent="0.2">
      <c r="A86" t="s">
        <v>12</v>
      </c>
      <c r="B86">
        <v>67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1.2492187500012999</v>
      </c>
      <c r="I86" t="s">
        <v>16</v>
      </c>
      <c r="J86">
        <v>2047</v>
      </c>
      <c r="K86">
        <f t="shared" si="2"/>
        <v>2047</v>
      </c>
      <c r="L86" t="s">
        <v>12</v>
      </c>
      <c r="M86">
        <v>67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1.4841378348230501</v>
      </c>
      <c r="T86" t="s">
        <v>18</v>
      </c>
      <c r="U86">
        <v>2047</v>
      </c>
      <c r="W86">
        <f t="shared" si="3"/>
        <v>0.23491908482175017</v>
      </c>
    </row>
    <row r="87" spans="1:23" x14ac:dyDescent="0.2">
      <c r="A87" t="s">
        <v>12</v>
      </c>
      <c r="B87">
        <v>3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1.4841517857159101</v>
      </c>
      <c r="I87" t="s">
        <v>16</v>
      </c>
      <c r="J87">
        <v>2047</v>
      </c>
      <c r="K87">
        <f t="shared" si="2"/>
        <v>2047</v>
      </c>
      <c r="L87" t="s">
        <v>12</v>
      </c>
      <c r="M87">
        <v>3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1.7201869419662299</v>
      </c>
      <c r="T87" t="s">
        <v>18</v>
      </c>
      <c r="U87">
        <v>2047</v>
      </c>
      <c r="W87">
        <f t="shared" si="3"/>
        <v>0.23603515625031979</v>
      </c>
    </row>
    <row r="88" spans="1:23" x14ac:dyDescent="0.2">
      <c r="A88" t="s">
        <v>12</v>
      </c>
      <c r="B88">
        <v>9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1.7202008928590899</v>
      </c>
      <c r="I88" t="s">
        <v>16</v>
      </c>
      <c r="J88">
        <v>2047</v>
      </c>
      <c r="K88">
        <f t="shared" si="2"/>
        <v>2047</v>
      </c>
      <c r="L88" t="s">
        <v>12</v>
      </c>
      <c r="M88">
        <v>9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1.9576869419665499</v>
      </c>
      <c r="T88" t="s">
        <v>18</v>
      </c>
      <c r="U88">
        <v>2047</v>
      </c>
      <c r="W88">
        <f t="shared" si="3"/>
        <v>0.23748604910745996</v>
      </c>
    </row>
    <row r="89" spans="1:23" x14ac:dyDescent="0.2">
      <c r="A89" t="s">
        <v>10</v>
      </c>
      <c r="B89">
        <v>0.45</v>
      </c>
      <c r="C89" t="s">
        <v>11</v>
      </c>
      <c r="D89">
        <v>45</v>
      </c>
      <c r="K89">
        <f t="shared" si="2"/>
        <v>1819.5555555555557</v>
      </c>
      <c r="L89" t="s">
        <v>10</v>
      </c>
      <c r="M89">
        <v>0.45</v>
      </c>
      <c r="N89" t="s">
        <v>11</v>
      </c>
      <c r="O89">
        <v>45</v>
      </c>
      <c r="W89">
        <f t="shared" si="3"/>
        <v>0</v>
      </c>
    </row>
    <row r="90" spans="1:23" x14ac:dyDescent="0.2">
      <c r="A90" t="s">
        <v>12</v>
      </c>
      <c r="B90">
        <v>71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2.5599888392858199E-2</v>
      </c>
      <c r="I90" t="s">
        <v>16</v>
      </c>
      <c r="J90">
        <v>2047</v>
      </c>
      <c r="K90" s="2">
        <f t="shared" si="2"/>
        <v>1842.3</v>
      </c>
      <c r="L90" t="s">
        <v>12</v>
      </c>
      <c r="M90">
        <v>71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0.26176060267853002</v>
      </c>
      <c r="T90" t="s">
        <v>18</v>
      </c>
      <c r="U90">
        <v>2047</v>
      </c>
      <c r="W90">
        <f t="shared" si="3"/>
        <v>0.23616071428567181</v>
      </c>
    </row>
    <row r="91" spans="1:23" x14ac:dyDescent="0.2">
      <c r="A91" t="s">
        <v>12</v>
      </c>
      <c r="B91">
        <v>85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0.26177455357138701</v>
      </c>
      <c r="I91" t="s">
        <v>16</v>
      </c>
      <c r="J91">
        <v>2047</v>
      </c>
      <c r="K91">
        <f t="shared" si="2"/>
        <v>1819.5555555555557</v>
      </c>
      <c r="L91" t="s">
        <v>12</v>
      </c>
      <c r="M91">
        <v>85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0.49864676339313901</v>
      </c>
      <c r="T91" t="s">
        <v>18</v>
      </c>
      <c r="U91">
        <v>2047</v>
      </c>
      <c r="W91">
        <f t="shared" si="3"/>
        <v>0.236872209821752</v>
      </c>
    </row>
    <row r="92" spans="1:23" x14ac:dyDescent="0.2">
      <c r="A92" t="s">
        <v>12</v>
      </c>
      <c r="B92">
        <v>37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0.49866071428599601</v>
      </c>
      <c r="I92" t="s">
        <v>16</v>
      </c>
      <c r="J92">
        <v>2047</v>
      </c>
      <c r="K92">
        <f t="shared" si="2"/>
        <v>1819.5555555555557</v>
      </c>
      <c r="L92" t="s">
        <v>12</v>
      </c>
      <c r="M92">
        <v>37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0.73402622767917403</v>
      </c>
      <c r="T92" t="s">
        <v>18</v>
      </c>
      <c r="U92">
        <v>2047</v>
      </c>
      <c r="W92">
        <f t="shared" si="3"/>
        <v>0.23536551339317802</v>
      </c>
    </row>
    <row r="93" spans="1:23" x14ac:dyDescent="0.2">
      <c r="A93" t="s">
        <v>12</v>
      </c>
      <c r="B93">
        <v>5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0.73404017857203097</v>
      </c>
      <c r="I93" t="s">
        <v>16</v>
      </c>
      <c r="J93">
        <v>2047</v>
      </c>
      <c r="K93">
        <f t="shared" si="2"/>
        <v>1819.5555555555557</v>
      </c>
      <c r="L93" t="s">
        <v>12</v>
      </c>
      <c r="M93">
        <v>5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0.97174944196521296</v>
      </c>
      <c r="T93" t="s">
        <v>18</v>
      </c>
      <c r="U93">
        <v>2047</v>
      </c>
      <c r="W93">
        <f t="shared" si="3"/>
        <v>0.23770926339318199</v>
      </c>
    </row>
    <row r="94" spans="1:23" x14ac:dyDescent="0.2">
      <c r="A94" t="s">
        <v>12</v>
      </c>
      <c r="B94">
        <v>19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0.97176339285807001</v>
      </c>
      <c r="I94" t="s">
        <v>16</v>
      </c>
      <c r="J94">
        <v>2047</v>
      </c>
      <c r="K94">
        <f t="shared" si="2"/>
        <v>1819.5555555555557</v>
      </c>
      <c r="L94" t="s">
        <v>12</v>
      </c>
      <c r="M94">
        <v>19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1.2144252232155399</v>
      </c>
      <c r="T94" t="s">
        <v>18</v>
      </c>
      <c r="U94">
        <v>2047</v>
      </c>
      <c r="W94">
        <f t="shared" si="3"/>
        <v>0.24266183035746991</v>
      </c>
    </row>
    <row r="95" spans="1:23" x14ac:dyDescent="0.2">
      <c r="A95" t="s">
        <v>12</v>
      </c>
      <c r="B95">
        <v>67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1.2144391741084</v>
      </c>
      <c r="I95" t="s">
        <v>16</v>
      </c>
      <c r="J95">
        <v>2047</v>
      </c>
      <c r="K95">
        <f t="shared" si="2"/>
        <v>1592.1111111111111</v>
      </c>
      <c r="L95" t="s">
        <v>12</v>
      </c>
      <c r="M95">
        <v>67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1.4525948660730099</v>
      </c>
      <c r="T95" t="s">
        <v>18</v>
      </c>
      <c r="U95">
        <v>2047</v>
      </c>
      <c r="W95">
        <f t="shared" si="3"/>
        <v>0.23815569196460995</v>
      </c>
    </row>
    <row r="96" spans="1:23" x14ac:dyDescent="0.2">
      <c r="A96" t="s">
        <v>12</v>
      </c>
      <c r="B96">
        <v>40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1.45260881696586</v>
      </c>
      <c r="I96" t="s">
        <v>16</v>
      </c>
      <c r="J96">
        <v>2047</v>
      </c>
      <c r="K96">
        <f t="shared" si="2"/>
        <v>1592.1111111111111</v>
      </c>
      <c r="L96" t="s">
        <v>12</v>
      </c>
      <c r="M96">
        <v>40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1.68768136160904</v>
      </c>
      <c r="T96" t="s">
        <v>18</v>
      </c>
      <c r="U96">
        <v>2047</v>
      </c>
      <c r="W96">
        <f t="shared" si="3"/>
        <v>0.23507254464318006</v>
      </c>
    </row>
    <row r="97" spans="1:23" x14ac:dyDescent="0.2">
      <c r="A97" t="s">
        <v>12</v>
      </c>
      <c r="B97">
        <v>40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1.6876953125019001</v>
      </c>
      <c r="I97" t="s">
        <v>16</v>
      </c>
      <c r="J97">
        <v>2047</v>
      </c>
      <c r="K97">
        <f t="shared" si="2"/>
        <v>1592.1111111111111</v>
      </c>
      <c r="L97" t="s">
        <v>12</v>
      </c>
      <c r="M97">
        <v>40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1.92522321428794</v>
      </c>
      <c r="T97" t="s">
        <v>18</v>
      </c>
      <c r="U97">
        <v>2047</v>
      </c>
      <c r="W97">
        <f t="shared" si="3"/>
        <v>0.23752790178603989</v>
      </c>
    </row>
    <row r="98" spans="1:23" x14ac:dyDescent="0.2">
      <c r="A98" t="s">
        <v>12</v>
      </c>
      <c r="B98">
        <v>70</v>
      </c>
      <c r="C98" t="s">
        <v>13</v>
      </c>
      <c r="D98">
        <v>1</v>
      </c>
      <c r="E98" t="s">
        <v>14</v>
      </c>
      <c r="F98">
        <v>8</v>
      </c>
      <c r="G98" t="s">
        <v>15</v>
      </c>
      <c r="H98">
        <v>1.92536272321651</v>
      </c>
      <c r="I98" t="s">
        <v>16</v>
      </c>
      <c r="J98">
        <v>0</v>
      </c>
      <c r="K98">
        <f t="shared" si="2"/>
        <v>1592.1111111111111</v>
      </c>
      <c r="L98" t="s">
        <v>12</v>
      </c>
      <c r="M98">
        <v>70</v>
      </c>
      <c r="N98" t="s">
        <v>13</v>
      </c>
      <c r="O98">
        <v>1</v>
      </c>
      <c r="P98" t="s">
        <v>14</v>
      </c>
      <c r="Q98">
        <v>8</v>
      </c>
      <c r="R98" t="s">
        <v>17</v>
      </c>
      <c r="S98">
        <v>1.94012276785939</v>
      </c>
      <c r="T98" t="s">
        <v>18</v>
      </c>
      <c r="U98">
        <v>0</v>
      </c>
      <c r="W98">
        <f t="shared" si="3"/>
        <v>1.4760044642879944E-2</v>
      </c>
    </row>
    <row r="99" spans="1:23" x14ac:dyDescent="0.2">
      <c r="A99" t="s">
        <v>12</v>
      </c>
      <c r="B99">
        <v>59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1.94013671875224</v>
      </c>
      <c r="I99" t="s">
        <v>16</v>
      </c>
      <c r="J99">
        <v>2047</v>
      </c>
      <c r="K99">
        <f t="shared" si="2"/>
        <v>1592.1111111111111</v>
      </c>
      <c r="L99" t="s">
        <v>12</v>
      </c>
      <c r="M99">
        <v>59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2.1764508928569</v>
      </c>
      <c r="T99" t="s">
        <v>18</v>
      </c>
      <c r="U99">
        <v>2047</v>
      </c>
      <c r="W99">
        <f t="shared" si="3"/>
        <v>0.23631417410465994</v>
      </c>
    </row>
    <row r="100" spans="1:23" x14ac:dyDescent="0.2">
      <c r="A100" t="s">
        <v>10</v>
      </c>
      <c r="B100">
        <v>0.49</v>
      </c>
      <c r="C100" t="s">
        <v>11</v>
      </c>
      <c r="D100">
        <v>49</v>
      </c>
      <c r="K100">
        <f t="shared" si="2"/>
        <v>1592.1111111111111</v>
      </c>
      <c r="L100" t="s">
        <v>10</v>
      </c>
      <c r="M100">
        <v>0.49</v>
      </c>
      <c r="N100" t="s">
        <v>11</v>
      </c>
      <c r="O100">
        <v>49</v>
      </c>
      <c r="W100">
        <f t="shared" si="3"/>
        <v>0</v>
      </c>
    </row>
    <row r="101" spans="1:23" x14ac:dyDescent="0.2">
      <c r="A101" t="s">
        <v>12</v>
      </c>
      <c r="B101">
        <v>59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K101">
        <f t="shared" si="2"/>
        <v>1637.6</v>
      </c>
      <c r="L101" t="s">
        <v>12</v>
      </c>
      <c r="M101">
        <v>59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0.266671316964251</v>
      </c>
      <c r="T101" t="s">
        <v>18</v>
      </c>
      <c r="U101">
        <v>2047</v>
      </c>
      <c r="W101">
        <f t="shared" si="3"/>
        <v>0.2410853794642499</v>
      </c>
    </row>
    <row r="102" spans="1:23" x14ac:dyDescent="0.2">
      <c r="A102" t="s">
        <v>12</v>
      </c>
      <c r="B102">
        <v>41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0.266685267857108</v>
      </c>
      <c r="I102" t="s">
        <v>16</v>
      </c>
      <c r="J102">
        <v>2047</v>
      </c>
      <c r="K102">
        <f t="shared" si="2"/>
        <v>1592.1111111111111</v>
      </c>
      <c r="L102" t="s">
        <v>12</v>
      </c>
      <c r="M102">
        <v>41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0.50747767857172199</v>
      </c>
      <c r="T102" t="s">
        <v>18</v>
      </c>
      <c r="U102">
        <v>2047</v>
      </c>
      <c r="W102">
        <f t="shared" si="3"/>
        <v>0.24079241071461399</v>
      </c>
    </row>
    <row r="103" spans="1:23" x14ac:dyDescent="0.2">
      <c r="A103" t="s">
        <v>12</v>
      </c>
      <c r="B103">
        <v>79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0.50749162946457904</v>
      </c>
      <c r="I103" t="s">
        <v>16</v>
      </c>
      <c r="J103">
        <v>2047</v>
      </c>
      <c r="K103">
        <f t="shared" si="2"/>
        <v>1535.25</v>
      </c>
      <c r="L103" t="s">
        <v>12</v>
      </c>
      <c r="M103">
        <v>79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0.74944196428633802</v>
      </c>
      <c r="T103" t="s">
        <v>18</v>
      </c>
      <c r="U103">
        <v>2047</v>
      </c>
      <c r="W103">
        <f t="shared" si="3"/>
        <v>0.24195033482175898</v>
      </c>
    </row>
    <row r="104" spans="1:23" x14ac:dyDescent="0.2">
      <c r="A104" t="s">
        <v>12</v>
      </c>
      <c r="B104">
        <v>8</v>
      </c>
      <c r="C104" t="s">
        <v>13</v>
      </c>
      <c r="D104">
        <v>1</v>
      </c>
      <c r="E104" t="s">
        <v>14</v>
      </c>
      <c r="F104">
        <v>3</v>
      </c>
      <c r="G104" t="s">
        <v>15</v>
      </c>
      <c r="H104">
        <v>0.74958147321490998</v>
      </c>
      <c r="I104" t="s">
        <v>16</v>
      </c>
      <c r="J104">
        <v>0</v>
      </c>
      <c r="K104">
        <f t="shared" si="2"/>
        <v>1462.1428571428571</v>
      </c>
      <c r="L104" t="s">
        <v>12</v>
      </c>
      <c r="M104">
        <v>8</v>
      </c>
      <c r="N104" t="s">
        <v>13</v>
      </c>
      <c r="O104">
        <v>1</v>
      </c>
      <c r="P104" t="s">
        <v>14</v>
      </c>
      <c r="Q104">
        <v>3</v>
      </c>
      <c r="R104" t="s">
        <v>17</v>
      </c>
      <c r="S104">
        <v>0.75881696428635104</v>
      </c>
      <c r="T104" t="s">
        <v>18</v>
      </c>
      <c r="U104">
        <v>0</v>
      </c>
      <c r="W104">
        <f t="shared" si="3"/>
        <v>9.2354910714410599E-3</v>
      </c>
    </row>
    <row r="105" spans="1:23" x14ac:dyDescent="0.2">
      <c r="A105" t="s">
        <v>12</v>
      </c>
      <c r="B105">
        <v>3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0.75883091517920798</v>
      </c>
      <c r="I105" t="s">
        <v>16</v>
      </c>
      <c r="J105">
        <v>2047</v>
      </c>
      <c r="K105">
        <f t="shared" si="2"/>
        <v>1705.8333333333333</v>
      </c>
      <c r="L105" t="s">
        <v>12</v>
      </c>
      <c r="M105">
        <v>3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0.99654017857238897</v>
      </c>
      <c r="T105" t="s">
        <v>18</v>
      </c>
      <c r="U105">
        <v>2047</v>
      </c>
      <c r="W105">
        <f t="shared" si="3"/>
        <v>0.23770926339318099</v>
      </c>
    </row>
    <row r="106" spans="1:23" x14ac:dyDescent="0.2">
      <c r="A106" t="s">
        <v>12</v>
      </c>
      <c r="B106">
        <v>39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0.99655412946524602</v>
      </c>
      <c r="I106" t="s">
        <v>16</v>
      </c>
      <c r="J106">
        <v>2047</v>
      </c>
      <c r="K106">
        <f t="shared" si="2"/>
        <v>1637.6</v>
      </c>
      <c r="L106" t="s">
        <v>12</v>
      </c>
      <c r="M106">
        <v>39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1.235086495537</v>
      </c>
      <c r="T106" t="s">
        <v>18</v>
      </c>
      <c r="U106">
        <v>2047</v>
      </c>
      <c r="W106">
        <f t="shared" si="3"/>
        <v>0.23853236607175399</v>
      </c>
    </row>
    <row r="107" spans="1:23" x14ac:dyDescent="0.2">
      <c r="A107" t="s">
        <v>12</v>
      </c>
      <c r="B107">
        <v>19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1.2351004464298501</v>
      </c>
      <c r="I107" t="s">
        <v>16</v>
      </c>
      <c r="J107">
        <v>2047</v>
      </c>
      <c r="K107">
        <f t="shared" si="2"/>
        <v>1535.25</v>
      </c>
      <c r="L107" t="s">
        <v>12</v>
      </c>
      <c r="M107">
        <v>19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1.4754185267873201</v>
      </c>
      <c r="T107" t="s">
        <v>18</v>
      </c>
      <c r="U107">
        <v>2047</v>
      </c>
      <c r="W107">
        <f t="shared" si="3"/>
        <v>0.24031808035747004</v>
      </c>
    </row>
    <row r="108" spans="1:23" x14ac:dyDescent="0.2">
      <c r="A108" t="s">
        <v>12</v>
      </c>
      <c r="B108">
        <v>92</v>
      </c>
      <c r="C108" t="s">
        <v>13</v>
      </c>
      <c r="D108">
        <v>1</v>
      </c>
      <c r="E108" t="s">
        <v>14</v>
      </c>
      <c r="F108">
        <v>7</v>
      </c>
      <c r="G108" t="s">
        <v>15</v>
      </c>
      <c r="H108">
        <v>1.4755580357158999</v>
      </c>
      <c r="I108" t="s">
        <v>16</v>
      </c>
      <c r="J108">
        <v>0</v>
      </c>
      <c r="K108">
        <f t="shared" si="2"/>
        <v>1364.6666666666667</v>
      </c>
      <c r="L108" t="s">
        <v>12</v>
      </c>
      <c r="M108">
        <v>92</v>
      </c>
      <c r="N108" t="s">
        <v>13</v>
      </c>
      <c r="O108">
        <v>1</v>
      </c>
      <c r="P108" t="s">
        <v>14</v>
      </c>
      <c r="Q108">
        <v>7</v>
      </c>
      <c r="R108" t="s">
        <v>17</v>
      </c>
      <c r="S108">
        <v>1.48808593750163</v>
      </c>
      <c r="T108" t="s">
        <v>18</v>
      </c>
      <c r="U108">
        <v>0</v>
      </c>
      <c r="W108">
        <f t="shared" si="3"/>
        <v>1.2527901785730045E-2</v>
      </c>
    </row>
    <row r="109" spans="1:23" x14ac:dyDescent="0.2">
      <c r="A109" t="s">
        <v>12</v>
      </c>
      <c r="B109">
        <v>99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1.48809988839448</v>
      </c>
      <c r="I109" t="s">
        <v>16</v>
      </c>
      <c r="J109">
        <v>2047</v>
      </c>
      <c r="K109">
        <f t="shared" si="2"/>
        <v>2047</v>
      </c>
      <c r="L109" t="s">
        <v>12</v>
      </c>
      <c r="M109">
        <v>99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1.72551618303767</v>
      </c>
      <c r="T109" t="s">
        <v>18</v>
      </c>
      <c r="U109">
        <v>2047</v>
      </c>
      <c r="W109">
        <f t="shared" si="3"/>
        <v>0.23741629464318992</v>
      </c>
    </row>
    <row r="110" spans="1:23" x14ac:dyDescent="0.2">
      <c r="A110" t="s">
        <v>12</v>
      </c>
      <c r="B110">
        <v>61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1.72553013393052</v>
      </c>
      <c r="I110" t="s">
        <v>16</v>
      </c>
      <c r="J110">
        <v>2047</v>
      </c>
      <c r="K110">
        <f t="shared" si="2"/>
        <v>2047</v>
      </c>
      <c r="L110" t="s">
        <v>12</v>
      </c>
      <c r="M110">
        <v>61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1.9629464285736999</v>
      </c>
      <c r="T110" t="s">
        <v>18</v>
      </c>
      <c r="U110">
        <v>2047</v>
      </c>
      <c r="W110">
        <f t="shared" si="3"/>
        <v>0.23741629464317993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7" zoomScaleNormal="100" workbookViewId="0">
      <selection activeCell="B27" sqref="B27:B36"/>
    </sheetView>
  </sheetViews>
  <sheetFormatPr defaultRowHeight="14.25" x14ac:dyDescent="0.2"/>
  <cols>
    <col min="1" max="4" width="17.25" customWidth="1"/>
    <col min="5" max="5" width="17.25" style="1" customWidth="1"/>
  </cols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24</v>
      </c>
    </row>
    <row r="2" spans="1:10" x14ac:dyDescent="0.2">
      <c r="A2" s="1">
        <v>0.05</v>
      </c>
      <c r="B2" s="1">
        <v>0.23425781249969502</v>
      </c>
      <c r="C2" s="1">
        <v>0.23960658481794006</v>
      </c>
      <c r="D2" s="1">
        <v>0.23263113839317401</v>
      </c>
      <c r="E2" s="1">
        <v>2047</v>
      </c>
      <c r="G2">
        <v>0.23344029017852491</v>
      </c>
      <c r="H2" s="3">
        <f>AVERAGE(G2:G11)</f>
        <v>0.23425781249969502</v>
      </c>
      <c r="I2" s="3">
        <f>MAX(G2:G11)</f>
        <v>0.23960658481794006</v>
      </c>
      <c r="J2" s="3">
        <f>MIN(G2:G11)</f>
        <v>0.23263113839317401</v>
      </c>
    </row>
    <row r="3" spans="1:10" x14ac:dyDescent="0.2">
      <c r="A3" s="1">
        <v>0.1</v>
      </c>
      <c r="B3" s="1">
        <v>0.23444614955326495</v>
      </c>
      <c r="C3" s="1">
        <v>0.23547712053602698</v>
      </c>
      <c r="D3" s="1">
        <v>0.23341238839317496</v>
      </c>
      <c r="E3" s="1">
        <v>2047</v>
      </c>
      <c r="G3">
        <v>0.23553292410746401</v>
      </c>
      <c r="H3">
        <f t="shared" ref="H3:H66" si="0">AVERAGE(G3:G12)</f>
        <v>0.2109137834818425</v>
      </c>
      <c r="I3">
        <f t="shared" ref="I3:I66" si="1">MAX(G3:G12)</f>
        <v>0.23960658481794006</v>
      </c>
      <c r="J3">
        <f t="shared" ref="J3:J66" si="2">MIN(G3:G12)</f>
        <v>0</v>
      </c>
    </row>
    <row r="4" spans="1:10" x14ac:dyDescent="0.2">
      <c r="A4" s="1">
        <v>0.15</v>
      </c>
      <c r="B4" s="1">
        <v>0.2346037946425493</v>
      </c>
      <c r="C4" s="1">
        <v>0.23564453125032098</v>
      </c>
      <c r="D4" s="1">
        <v>0.23335658482175003</v>
      </c>
      <c r="E4" s="1">
        <v>2047</v>
      </c>
      <c r="G4">
        <v>0.23263113839317401</v>
      </c>
      <c r="H4">
        <f t="shared" si="0"/>
        <v>0.2107156808032343</v>
      </c>
      <c r="I4">
        <f t="shared" si="1"/>
        <v>0.23960658481794006</v>
      </c>
      <c r="J4">
        <f t="shared" si="2"/>
        <v>0</v>
      </c>
    </row>
    <row r="5" spans="1:10" x14ac:dyDescent="0.2">
      <c r="A5" s="1">
        <v>0.2</v>
      </c>
      <c r="B5" s="1">
        <v>0.23618164062466782</v>
      </c>
      <c r="C5" s="1">
        <v>0.23871372767889704</v>
      </c>
      <c r="D5" s="1">
        <v>0.23420758928361973</v>
      </c>
      <c r="E5" s="1">
        <v>2047</v>
      </c>
      <c r="G5">
        <v>0.23397042410746205</v>
      </c>
      <c r="H5">
        <f t="shared" si="0"/>
        <v>0.21096121651752039</v>
      </c>
      <c r="I5">
        <f t="shared" si="1"/>
        <v>0.23960658481794006</v>
      </c>
      <c r="J5">
        <f t="shared" si="2"/>
        <v>0</v>
      </c>
    </row>
    <row r="6" spans="1:10" x14ac:dyDescent="0.2">
      <c r="A6" s="1">
        <v>0.25</v>
      </c>
      <c r="B6" s="1">
        <v>0.23470703124969075</v>
      </c>
      <c r="C6" s="1">
        <v>0.2357142857124197</v>
      </c>
      <c r="D6" s="1">
        <v>0.23274274553603203</v>
      </c>
      <c r="E6" s="1">
        <v>2047</v>
      </c>
      <c r="G6">
        <v>0.23391462053602496</v>
      </c>
      <c r="H6">
        <f t="shared" si="0"/>
        <v>0.21090541294609172</v>
      </c>
      <c r="I6">
        <f t="shared" si="1"/>
        <v>0.23960658481794006</v>
      </c>
      <c r="J6">
        <f t="shared" si="2"/>
        <v>0</v>
      </c>
    </row>
    <row r="7" spans="1:10" x14ac:dyDescent="0.2">
      <c r="A7" s="1">
        <v>0.3</v>
      </c>
      <c r="B7" s="5">
        <v>0.21428571428570126</v>
      </c>
      <c r="C7" s="5">
        <v>0.23982979910746982</v>
      </c>
      <c r="D7" s="5">
        <v>1.4983258928590093E-2</v>
      </c>
      <c r="E7" s="1">
        <v>1842</v>
      </c>
      <c r="G7">
        <v>0.23291015625031997</v>
      </c>
      <c r="H7">
        <f t="shared" si="0"/>
        <v>0.2110002790175213</v>
      </c>
      <c r="I7">
        <f t="shared" si="1"/>
        <v>0.23960658481794006</v>
      </c>
      <c r="J7">
        <f t="shared" si="2"/>
        <v>0</v>
      </c>
    </row>
    <row r="8" spans="1:10" x14ac:dyDescent="0.2">
      <c r="A8" s="1">
        <v>0.35</v>
      </c>
      <c r="B8" s="5">
        <v>0.23583147321395911</v>
      </c>
      <c r="C8" s="5">
        <v>0.23684430803226997</v>
      </c>
      <c r="D8" s="5">
        <v>0.23469587053604002</v>
      </c>
      <c r="E8" s="1">
        <v>2047</v>
      </c>
      <c r="G8">
        <v>0.2334681919646</v>
      </c>
      <c r="H8">
        <f t="shared" si="0"/>
        <v>0.21125697544609195</v>
      </c>
      <c r="I8">
        <f t="shared" si="1"/>
        <v>0.23960658481794006</v>
      </c>
      <c r="J8">
        <f t="shared" si="2"/>
        <v>0</v>
      </c>
    </row>
    <row r="9" spans="1:10" x14ac:dyDescent="0.2">
      <c r="A9" s="1">
        <v>0.4</v>
      </c>
      <c r="B9" s="5">
        <v>0.19316824776808256</v>
      </c>
      <c r="C9" s="5">
        <v>0.23809988839318197</v>
      </c>
      <c r="D9" s="5">
        <v>1.4592633928591003E-2</v>
      </c>
      <c r="E9" s="1">
        <v>1637</v>
      </c>
      <c r="G9">
        <v>0.23380301339316989</v>
      </c>
      <c r="H9">
        <f t="shared" si="0"/>
        <v>0.21135742187466394</v>
      </c>
      <c r="I9">
        <f t="shared" si="1"/>
        <v>0.23960658481794006</v>
      </c>
      <c r="J9">
        <f t="shared" si="2"/>
        <v>0</v>
      </c>
    </row>
    <row r="10" spans="1:10" x14ac:dyDescent="0.2">
      <c r="A10" s="1">
        <v>0.45</v>
      </c>
      <c r="B10" s="5">
        <v>0.21505998883926236</v>
      </c>
      <c r="C10" s="5">
        <v>0.24266183035746991</v>
      </c>
      <c r="D10" s="5">
        <v>1.4760044642879944E-2</v>
      </c>
      <c r="E10" s="1">
        <v>1842</v>
      </c>
      <c r="G10">
        <v>0.23330078124827014</v>
      </c>
      <c r="H10">
        <f t="shared" si="0"/>
        <v>0.21140206473180698</v>
      </c>
      <c r="I10">
        <f t="shared" si="1"/>
        <v>0.23960658481794006</v>
      </c>
      <c r="J10">
        <f t="shared" si="2"/>
        <v>0</v>
      </c>
    </row>
    <row r="11" spans="1:10" x14ac:dyDescent="0.2">
      <c r="A11" s="1">
        <v>0.49</v>
      </c>
      <c r="B11" s="5">
        <v>0.19369838169665687</v>
      </c>
      <c r="C11" s="5">
        <v>0.24195033482175898</v>
      </c>
      <c r="D11" s="5">
        <v>9.2354910714410599E-3</v>
      </c>
      <c r="E11" s="1">
        <v>1637</v>
      </c>
      <c r="G11">
        <v>0.23960658481794006</v>
      </c>
      <c r="H11">
        <f t="shared" si="0"/>
        <v>0.21154157366058396</v>
      </c>
      <c r="I11">
        <f t="shared" si="1"/>
        <v>0.23960658481794006</v>
      </c>
      <c r="J11">
        <f t="shared" si="2"/>
        <v>0</v>
      </c>
    </row>
    <row r="12" spans="1:10" x14ac:dyDescent="0.2">
      <c r="G12">
        <v>0</v>
      </c>
      <c r="H12">
        <f t="shared" si="0"/>
        <v>0.21104352678574792</v>
      </c>
      <c r="I12">
        <f t="shared" si="1"/>
        <v>0.23547712053602698</v>
      </c>
      <c r="J12">
        <f t="shared" si="2"/>
        <v>0</v>
      </c>
    </row>
    <row r="13" spans="1:10" x14ac:dyDescent="0.2">
      <c r="G13">
        <v>0.23355189732138187</v>
      </c>
      <c r="H13" s="4">
        <f t="shared" si="0"/>
        <v>0.23444614955326495</v>
      </c>
      <c r="I13" s="4">
        <f t="shared" si="1"/>
        <v>0.23547712053602698</v>
      </c>
      <c r="J13" s="4">
        <f t="shared" si="2"/>
        <v>0.23341238839317496</v>
      </c>
    </row>
    <row r="14" spans="1:10" x14ac:dyDescent="0.2">
      <c r="A14" s="1" t="s">
        <v>0</v>
      </c>
      <c r="B14" s="1" t="s">
        <v>7</v>
      </c>
      <c r="C14" s="1" t="s">
        <v>8</v>
      </c>
      <c r="D14" s="1" t="s">
        <v>9</v>
      </c>
      <c r="G14">
        <v>0.235086495536035</v>
      </c>
      <c r="H14">
        <f t="shared" si="0"/>
        <v>0.21109095982112674</v>
      </c>
      <c r="I14">
        <f t="shared" si="1"/>
        <v>0.23547712053602698</v>
      </c>
      <c r="J14">
        <f t="shared" si="2"/>
        <v>0</v>
      </c>
    </row>
    <row r="15" spans="1:10" x14ac:dyDescent="0.2">
      <c r="A15" s="1">
        <v>0.05</v>
      </c>
      <c r="B15" s="1">
        <f>E2/B2</f>
        <v>8738.2357845703227</v>
      </c>
      <c r="C15" s="1">
        <f>E2/C2</f>
        <v>8543.1708880428687</v>
      </c>
      <c r="D15" s="1">
        <f>E2/D2</f>
        <v>8799.3379310224973</v>
      </c>
      <c r="G15">
        <v>0.23341238839317496</v>
      </c>
      <c r="H15">
        <f t="shared" si="0"/>
        <v>0.21105887276751883</v>
      </c>
      <c r="I15">
        <f t="shared" si="1"/>
        <v>0.23547712053602698</v>
      </c>
      <c r="J15">
        <f t="shared" si="2"/>
        <v>0</v>
      </c>
    </row>
    <row r="16" spans="1:10" x14ac:dyDescent="0.2">
      <c r="A16" s="1">
        <v>0.1</v>
      </c>
      <c r="B16" s="1">
        <f t="shared" ref="B16:B24" si="3">E3/B3</f>
        <v>8731.2161189276958</v>
      </c>
      <c r="C16" s="1">
        <f t="shared" ref="C16:C24" si="4">E3/C3</f>
        <v>8692.9889211330737</v>
      </c>
      <c r="D16" s="1">
        <f t="shared" ref="D16:D24" si="5">E3/D3</f>
        <v>8769.88584064313</v>
      </c>
      <c r="G16">
        <v>0.23486328125032097</v>
      </c>
      <c r="H16">
        <f t="shared" si="0"/>
        <v>0.21110351562466176</v>
      </c>
      <c r="I16">
        <f t="shared" si="1"/>
        <v>0.23547712053602698</v>
      </c>
      <c r="J16">
        <f t="shared" si="2"/>
        <v>0</v>
      </c>
    </row>
    <row r="17" spans="1:10" x14ac:dyDescent="0.2">
      <c r="A17" s="1">
        <v>0.15</v>
      </c>
      <c r="B17" s="1">
        <f t="shared" si="3"/>
        <v>8725.3490640203927</v>
      </c>
      <c r="C17" s="1">
        <f t="shared" si="4"/>
        <v>8686.8130957196227</v>
      </c>
      <c r="D17" s="1">
        <f t="shared" si="5"/>
        <v>8771.9830214502217</v>
      </c>
      <c r="G17">
        <v>0.23547712053602698</v>
      </c>
      <c r="H17">
        <f t="shared" si="0"/>
        <v>0.21118164062466174</v>
      </c>
      <c r="I17">
        <f t="shared" si="1"/>
        <v>0.23564453125032098</v>
      </c>
      <c r="J17">
        <f t="shared" si="2"/>
        <v>0</v>
      </c>
    </row>
    <row r="18" spans="1:10" x14ac:dyDescent="0.2">
      <c r="A18" s="1">
        <v>0.2</v>
      </c>
      <c r="B18" s="1">
        <f t="shared" si="3"/>
        <v>8667.0580938720213</v>
      </c>
      <c r="C18" s="1">
        <f t="shared" si="4"/>
        <v>8575.1247735257948</v>
      </c>
      <c r="D18" s="1">
        <f t="shared" si="5"/>
        <v>8740.1096021748999</v>
      </c>
      <c r="G18">
        <v>0.23447265625031988</v>
      </c>
      <c r="H18">
        <f t="shared" si="0"/>
        <v>0.21115373883894833</v>
      </c>
      <c r="I18">
        <f t="shared" si="1"/>
        <v>0.23564453125032098</v>
      </c>
      <c r="J18">
        <f t="shared" si="2"/>
        <v>0</v>
      </c>
    </row>
    <row r="19" spans="1:10" x14ac:dyDescent="0.2">
      <c r="A19" s="1">
        <v>0.25</v>
      </c>
      <c r="B19" s="1">
        <f t="shared" si="3"/>
        <v>8721.5111924888151</v>
      </c>
      <c r="C19" s="1">
        <f t="shared" si="4"/>
        <v>8684.2424243111727</v>
      </c>
      <c r="D19" s="1">
        <f t="shared" si="5"/>
        <v>8795.1183839716887</v>
      </c>
      <c r="G19">
        <v>0.23424944196459996</v>
      </c>
      <c r="H19">
        <f t="shared" si="0"/>
        <v>0.21111328124966233</v>
      </c>
      <c r="I19">
        <f t="shared" si="1"/>
        <v>0.23564453125032098</v>
      </c>
      <c r="J19">
        <f t="shared" si="2"/>
        <v>0</v>
      </c>
    </row>
    <row r="20" spans="1:10" x14ac:dyDescent="0.2">
      <c r="A20" s="1">
        <v>0.3</v>
      </c>
      <c r="B20" s="1">
        <f t="shared" si="3"/>
        <v>8596.000000000522</v>
      </c>
      <c r="C20" s="1">
        <f t="shared" si="4"/>
        <v>7680.4467453795587</v>
      </c>
      <c r="D20" s="1">
        <f t="shared" si="5"/>
        <v>122937.20670375747</v>
      </c>
      <c r="G20">
        <v>0.23469587053604002</v>
      </c>
      <c r="H20">
        <f t="shared" si="0"/>
        <v>0.21118443080323429</v>
      </c>
      <c r="I20">
        <f t="shared" si="1"/>
        <v>0.23564453125032098</v>
      </c>
      <c r="J20">
        <f t="shared" si="2"/>
        <v>0</v>
      </c>
    </row>
    <row r="21" spans="1:10" x14ac:dyDescent="0.2">
      <c r="A21" s="1">
        <v>0.35</v>
      </c>
      <c r="B21" s="1">
        <f t="shared" si="3"/>
        <v>8679.9271195785241</v>
      </c>
      <c r="C21" s="1">
        <f t="shared" si="4"/>
        <v>8642.8085057509452</v>
      </c>
      <c r="D21" s="1">
        <f t="shared" si="5"/>
        <v>8721.9259347201059</v>
      </c>
      <c r="G21">
        <v>0.23462611606957973</v>
      </c>
      <c r="H21">
        <f t="shared" si="0"/>
        <v>0.2110505022318053</v>
      </c>
      <c r="I21">
        <f t="shared" si="1"/>
        <v>0.23564453125032098</v>
      </c>
      <c r="J21">
        <f t="shared" si="2"/>
        <v>0</v>
      </c>
    </row>
    <row r="22" spans="1:10" x14ac:dyDescent="0.2">
      <c r="A22" s="1">
        <v>0.4</v>
      </c>
      <c r="B22" s="1">
        <f t="shared" si="3"/>
        <v>8474.4776582814957</v>
      </c>
      <c r="C22" s="1">
        <f t="shared" si="4"/>
        <v>6875.2657174570759</v>
      </c>
      <c r="D22" s="1">
        <f t="shared" si="5"/>
        <v>112179.88527709617</v>
      </c>
      <c r="G22">
        <v>0.23402622767517034</v>
      </c>
      <c r="H22">
        <f t="shared" si="0"/>
        <v>0.2110728236605933</v>
      </c>
      <c r="I22">
        <f t="shared" si="1"/>
        <v>0.23564453125032098</v>
      </c>
      <c r="J22">
        <f t="shared" si="2"/>
        <v>0</v>
      </c>
    </row>
    <row r="23" spans="1:10" x14ac:dyDescent="0.2">
      <c r="A23" s="1">
        <v>0.45</v>
      </c>
      <c r="B23" s="1">
        <f t="shared" si="3"/>
        <v>8565.0520579945078</v>
      </c>
      <c r="C23" s="1">
        <f t="shared" si="4"/>
        <v>7590.8106243429947</v>
      </c>
      <c r="D23" s="1">
        <f t="shared" si="5"/>
        <v>124796.3705102042</v>
      </c>
      <c r="G23">
        <v>0</v>
      </c>
      <c r="H23">
        <f t="shared" si="0"/>
        <v>0.2112137276786033</v>
      </c>
      <c r="I23">
        <f t="shared" si="1"/>
        <v>0.23564453125032098</v>
      </c>
      <c r="J23">
        <f t="shared" si="2"/>
        <v>0</v>
      </c>
    </row>
    <row r="24" spans="1:10" x14ac:dyDescent="0.2">
      <c r="A24" s="1">
        <v>0.49</v>
      </c>
      <c r="B24" s="1">
        <f t="shared" si="3"/>
        <v>8451.2838241655463</v>
      </c>
      <c r="C24" s="1">
        <f t="shared" si="4"/>
        <v>6765.8513521213026</v>
      </c>
      <c r="D24" s="1">
        <f t="shared" si="5"/>
        <v>177250.99697861227</v>
      </c>
      <c r="G24">
        <v>0.23476562499995579</v>
      </c>
      <c r="H24" s="4">
        <f t="shared" si="0"/>
        <v>0.2346037946425493</v>
      </c>
      <c r="I24" s="4">
        <f t="shared" si="1"/>
        <v>0.23564453125032098</v>
      </c>
      <c r="J24" s="4">
        <f t="shared" si="2"/>
        <v>0.23335658482175003</v>
      </c>
    </row>
    <row r="25" spans="1:10" x14ac:dyDescent="0.2">
      <c r="G25">
        <v>0.23385881696460403</v>
      </c>
      <c r="H25">
        <f t="shared" si="0"/>
        <v>0.21112723214255374</v>
      </c>
      <c r="I25">
        <f t="shared" si="1"/>
        <v>0.23564453125032098</v>
      </c>
      <c r="J25">
        <f t="shared" si="2"/>
        <v>0</v>
      </c>
    </row>
    <row r="26" spans="1:10" x14ac:dyDescent="0.2">
      <c r="A26" s="1" t="s">
        <v>20</v>
      </c>
      <c r="B26" s="1" t="s">
        <v>21</v>
      </c>
      <c r="C26" s="1" t="s">
        <v>22</v>
      </c>
      <c r="D26" s="1" t="s">
        <v>23</v>
      </c>
      <c r="G26">
        <v>0.23564453125032098</v>
      </c>
      <c r="H26">
        <f t="shared" si="0"/>
        <v>0.21132672991037477</v>
      </c>
      <c r="I26">
        <f t="shared" si="1"/>
        <v>0.2358537946428145</v>
      </c>
      <c r="J26">
        <f t="shared" si="2"/>
        <v>0</v>
      </c>
    </row>
    <row r="27" spans="1:10" x14ac:dyDescent="0.2">
      <c r="A27" s="1">
        <v>0.05</v>
      </c>
      <c r="B27" s="1">
        <f>FLOOR(B15,1)</f>
        <v>8738</v>
      </c>
      <c r="C27" s="1">
        <f t="shared" ref="C27:D27" si="6">FLOOR(C15,1)</f>
        <v>8543</v>
      </c>
      <c r="D27" s="1">
        <f t="shared" si="6"/>
        <v>8799</v>
      </c>
      <c r="G27">
        <v>0.23519810267889296</v>
      </c>
      <c r="H27">
        <f t="shared" si="0"/>
        <v>0.21146623883894639</v>
      </c>
      <c r="I27">
        <f t="shared" si="1"/>
        <v>0.237039620536037</v>
      </c>
      <c r="J27">
        <f t="shared" si="2"/>
        <v>0</v>
      </c>
    </row>
    <row r="28" spans="1:10" x14ac:dyDescent="0.2">
      <c r="A28" s="1">
        <v>0.1</v>
      </c>
      <c r="B28" s="1">
        <f t="shared" ref="B28:D28" si="7">FLOOR(B16,1)</f>
        <v>8731</v>
      </c>
      <c r="C28" s="1">
        <f t="shared" si="7"/>
        <v>8692</v>
      </c>
      <c r="D28" s="1">
        <f t="shared" si="7"/>
        <v>8769</v>
      </c>
      <c r="G28">
        <v>0.23406808035745907</v>
      </c>
      <c r="H28">
        <f t="shared" si="0"/>
        <v>0.21181780133894676</v>
      </c>
      <c r="I28">
        <f t="shared" si="1"/>
        <v>0.23871372767889704</v>
      </c>
      <c r="J28">
        <f t="shared" si="2"/>
        <v>0</v>
      </c>
    </row>
    <row r="29" spans="1:10" x14ac:dyDescent="0.2">
      <c r="A29" s="1">
        <v>0.15</v>
      </c>
      <c r="B29" s="1">
        <f t="shared" ref="B29:D29" si="8">FLOOR(B17,1)</f>
        <v>8725</v>
      </c>
      <c r="C29" s="1">
        <f t="shared" si="8"/>
        <v>8686</v>
      </c>
      <c r="D29" s="1">
        <f t="shared" si="8"/>
        <v>8771</v>
      </c>
      <c r="G29">
        <v>0.23496093750031988</v>
      </c>
      <c r="H29">
        <f t="shared" si="0"/>
        <v>0.21194196428537576</v>
      </c>
      <c r="I29">
        <f t="shared" si="1"/>
        <v>0.23871372767889704</v>
      </c>
      <c r="J29">
        <f t="shared" si="2"/>
        <v>0</v>
      </c>
    </row>
    <row r="30" spans="1:10" x14ac:dyDescent="0.2">
      <c r="A30" s="1">
        <v>0.2</v>
      </c>
      <c r="B30" s="1">
        <f t="shared" ref="B30:D30" si="9">FLOOR(B18,1)</f>
        <v>8667</v>
      </c>
      <c r="C30" s="1">
        <f t="shared" si="9"/>
        <v>8575</v>
      </c>
      <c r="D30" s="1">
        <f t="shared" si="9"/>
        <v>8740</v>
      </c>
      <c r="G30">
        <v>0.23335658482175003</v>
      </c>
      <c r="H30">
        <f t="shared" si="0"/>
        <v>0.21222795758894689</v>
      </c>
      <c r="I30">
        <f t="shared" si="1"/>
        <v>0.23871372767889704</v>
      </c>
      <c r="J30">
        <f t="shared" si="2"/>
        <v>0</v>
      </c>
    </row>
    <row r="31" spans="1:10" x14ac:dyDescent="0.2">
      <c r="A31" s="1">
        <v>0.25</v>
      </c>
      <c r="B31" s="1">
        <f t="shared" ref="B31:D31" si="10">FLOOR(B19,1)</f>
        <v>8721</v>
      </c>
      <c r="C31" s="1">
        <f t="shared" si="10"/>
        <v>8684</v>
      </c>
      <c r="D31" s="1">
        <f t="shared" si="10"/>
        <v>8795</v>
      </c>
      <c r="G31">
        <v>0.23484933035745992</v>
      </c>
      <c r="H31">
        <f t="shared" si="0"/>
        <v>0.21250697544608985</v>
      </c>
      <c r="I31">
        <f t="shared" si="1"/>
        <v>0.23871372767889704</v>
      </c>
      <c r="J31">
        <f t="shared" si="2"/>
        <v>0</v>
      </c>
    </row>
    <row r="32" spans="1:10" x14ac:dyDescent="0.2">
      <c r="A32" s="1">
        <v>0.3</v>
      </c>
      <c r="B32" s="1">
        <f t="shared" ref="B32:D32" si="11">FLOOR(B20,1)</f>
        <v>8596</v>
      </c>
      <c r="C32" s="1">
        <f t="shared" si="11"/>
        <v>7680</v>
      </c>
      <c r="D32" s="1">
        <f t="shared" si="11"/>
        <v>122937</v>
      </c>
      <c r="G32">
        <v>0.23543526785527003</v>
      </c>
      <c r="H32">
        <f t="shared" si="0"/>
        <v>0.21253627232108988</v>
      </c>
      <c r="I32">
        <f t="shared" si="1"/>
        <v>0.23871372767889704</v>
      </c>
      <c r="J32">
        <f t="shared" si="2"/>
        <v>0</v>
      </c>
    </row>
    <row r="33" spans="1:10" x14ac:dyDescent="0.2">
      <c r="A33" s="1">
        <v>0.35</v>
      </c>
      <c r="B33" s="1">
        <f t="shared" ref="B33:D33" si="12">FLOOR(B21,1)</f>
        <v>8679</v>
      </c>
      <c r="C33" s="1">
        <f t="shared" si="12"/>
        <v>8642</v>
      </c>
      <c r="D33" s="1">
        <f t="shared" si="12"/>
        <v>8721</v>
      </c>
      <c r="G33">
        <v>0.2339006696394601</v>
      </c>
      <c r="H33">
        <f t="shared" si="0"/>
        <v>0.21258510044630885</v>
      </c>
      <c r="I33">
        <f t="shared" si="1"/>
        <v>0.23871372767889704</v>
      </c>
      <c r="J33">
        <f t="shared" si="2"/>
        <v>0</v>
      </c>
    </row>
    <row r="34" spans="1:10" x14ac:dyDescent="0.2">
      <c r="A34" s="1">
        <v>0.4</v>
      </c>
      <c r="B34" s="1">
        <f t="shared" ref="B34:D34" si="13">FLOOR(B22,1)</f>
        <v>8474</v>
      </c>
      <c r="C34" s="1">
        <f t="shared" si="13"/>
        <v>6875</v>
      </c>
      <c r="D34" s="1">
        <f t="shared" si="13"/>
        <v>112179</v>
      </c>
      <c r="G34">
        <v>0</v>
      </c>
      <c r="H34">
        <f t="shared" si="0"/>
        <v>0.21261579241072481</v>
      </c>
      <c r="I34">
        <f t="shared" si="1"/>
        <v>0.23871372767889704</v>
      </c>
      <c r="J34">
        <f t="shared" si="2"/>
        <v>0</v>
      </c>
    </row>
    <row r="35" spans="1:10" x14ac:dyDescent="0.2">
      <c r="A35" s="1">
        <v>0.45</v>
      </c>
      <c r="B35" s="1">
        <f t="shared" ref="B35:D35" si="14">FLOOR(B23,1)</f>
        <v>8565</v>
      </c>
      <c r="C35" s="1">
        <f t="shared" si="14"/>
        <v>7590</v>
      </c>
      <c r="D35" s="1">
        <f t="shared" si="14"/>
        <v>124796</v>
      </c>
      <c r="G35">
        <v>0.2358537946428145</v>
      </c>
      <c r="H35" s="4">
        <f t="shared" si="0"/>
        <v>0.23618164062466782</v>
      </c>
      <c r="I35" s="4">
        <f t="shared" si="1"/>
        <v>0.23871372767889704</v>
      </c>
      <c r="J35" s="4">
        <f t="shared" si="2"/>
        <v>0.23420758928361973</v>
      </c>
    </row>
    <row r="36" spans="1:10" x14ac:dyDescent="0.2">
      <c r="A36" s="1">
        <v>0.49</v>
      </c>
      <c r="B36" s="1">
        <f t="shared" ref="B36:D36" si="15">FLOOR(B24,1)</f>
        <v>8451</v>
      </c>
      <c r="C36" s="1">
        <f t="shared" si="15"/>
        <v>6765</v>
      </c>
      <c r="D36" s="1">
        <f t="shared" si="15"/>
        <v>177250</v>
      </c>
      <c r="G36">
        <v>0.237039620536037</v>
      </c>
      <c r="H36">
        <f t="shared" si="0"/>
        <v>0.21259626116038638</v>
      </c>
      <c r="I36">
        <f t="shared" si="1"/>
        <v>0.23871372767889704</v>
      </c>
      <c r="J36">
        <f t="shared" si="2"/>
        <v>0</v>
      </c>
    </row>
    <row r="37" spans="1:10" x14ac:dyDescent="0.2">
      <c r="G37">
        <v>0.23871372767889704</v>
      </c>
      <c r="H37">
        <f t="shared" si="0"/>
        <v>0.21234933035677822</v>
      </c>
      <c r="I37">
        <f t="shared" si="1"/>
        <v>0.23871372767889704</v>
      </c>
      <c r="J37">
        <f t="shared" si="2"/>
        <v>0</v>
      </c>
    </row>
    <row r="38" spans="1:10" x14ac:dyDescent="0.2">
      <c r="A38" s="1" t="s">
        <v>0</v>
      </c>
      <c r="B38" s="1" t="s">
        <v>4</v>
      </c>
      <c r="C38" s="1" t="s">
        <v>5</v>
      </c>
      <c r="D38" s="1" t="s">
        <v>6</v>
      </c>
      <c r="G38">
        <v>0.23530970982174904</v>
      </c>
      <c r="H38">
        <f t="shared" si="0"/>
        <v>0.2117522321424917</v>
      </c>
      <c r="I38">
        <f t="shared" si="1"/>
        <v>0.23782087053603096</v>
      </c>
      <c r="J38">
        <f t="shared" si="2"/>
        <v>0</v>
      </c>
    </row>
    <row r="39" spans="1:10" x14ac:dyDescent="0.2">
      <c r="A39" s="1">
        <v>0.05</v>
      </c>
      <c r="B39" s="1">
        <f>ROUND(B2,6)</f>
        <v>0.23425799999999999</v>
      </c>
      <c r="C39" s="1">
        <f t="shared" ref="C39:D39" si="16">ROUND(C2,6)</f>
        <v>0.23960699999999999</v>
      </c>
      <c r="D39" s="1">
        <f t="shared" si="16"/>
        <v>0.232631</v>
      </c>
      <c r="G39">
        <v>0.23782087053603096</v>
      </c>
      <c r="H39">
        <f t="shared" si="0"/>
        <v>0.21160714285677723</v>
      </c>
      <c r="I39">
        <f t="shared" si="1"/>
        <v>0.23782087053603096</v>
      </c>
      <c r="J39">
        <f t="shared" si="2"/>
        <v>0</v>
      </c>
    </row>
    <row r="40" spans="1:10" x14ac:dyDescent="0.2">
      <c r="A40" s="1">
        <v>0.1</v>
      </c>
      <c r="B40" s="1">
        <f t="shared" ref="B40:D40" si="17">ROUND(B3,6)</f>
        <v>0.23444599999999999</v>
      </c>
      <c r="C40" s="1">
        <f t="shared" si="17"/>
        <v>0.23547699999999999</v>
      </c>
      <c r="D40" s="1">
        <f t="shared" si="17"/>
        <v>0.23341200000000001</v>
      </c>
      <c r="G40">
        <v>0.23614676339317997</v>
      </c>
      <c r="H40">
        <f t="shared" si="0"/>
        <v>0.21132254464249184</v>
      </c>
      <c r="I40">
        <f t="shared" si="1"/>
        <v>0.23614676339317997</v>
      </c>
      <c r="J40">
        <f t="shared" si="2"/>
        <v>0</v>
      </c>
    </row>
    <row r="41" spans="1:10" x14ac:dyDescent="0.2">
      <c r="A41" s="1">
        <v>0.15</v>
      </c>
      <c r="B41" s="1">
        <f t="shared" ref="B41:D41" si="18">ROUND(B4,6)</f>
        <v>0.23460400000000001</v>
      </c>
      <c r="C41" s="1">
        <f t="shared" si="18"/>
        <v>0.23564499999999999</v>
      </c>
      <c r="D41" s="1">
        <f t="shared" si="18"/>
        <v>0.23335700000000001</v>
      </c>
      <c r="G41">
        <v>0.23514229910745987</v>
      </c>
      <c r="H41">
        <f t="shared" si="0"/>
        <v>0.21121512276749072</v>
      </c>
      <c r="I41">
        <f t="shared" si="1"/>
        <v>0.23592354910746005</v>
      </c>
      <c r="J41">
        <f t="shared" si="2"/>
        <v>0</v>
      </c>
    </row>
    <row r="42" spans="1:10" x14ac:dyDescent="0.2">
      <c r="A42" s="1">
        <v>0.2</v>
      </c>
      <c r="B42" s="1">
        <f t="shared" ref="B42:D42" si="19">ROUND(B5,6)</f>
        <v>0.236182</v>
      </c>
      <c r="C42" s="1">
        <f t="shared" si="19"/>
        <v>0.23871400000000001</v>
      </c>
      <c r="D42" s="1">
        <f t="shared" si="19"/>
        <v>0.234208</v>
      </c>
      <c r="G42">
        <v>0.23592354910746005</v>
      </c>
      <c r="H42">
        <f t="shared" si="0"/>
        <v>0.21125279017820575</v>
      </c>
      <c r="I42">
        <f t="shared" si="1"/>
        <v>0.23592354910746005</v>
      </c>
      <c r="J42">
        <f t="shared" si="2"/>
        <v>0</v>
      </c>
    </row>
    <row r="43" spans="1:10" x14ac:dyDescent="0.2">
      <c r="A43" s="1">
        <v>0.25</v>
      </c>
      <c r="B43" s="1">
        <f t="shared" ref="B43:D43" si="20">ROUND(B6,6)</f>
        <v>0.234707</v>
      </c>
      <c r="C43" s="1">
        <f t="shared" si="20"/>
        <v>0.23571400000000001</v>
      </c>
      <c r="D43" s="1">
        <f t="shared" si="20"/>
        <v>0.23274300000000001</v>
      </c>
      <c r="G43">
        <v>0.23420758928361973</v>
      </c>
      <c r="H43">
        <f t="shared" si="0"/>
        <v>0.21106305803534875</v>
      </c>
      <c r="I43">
        <f t="shared" si="1"/>
        <v>0.23565848213943008</v>
      </c>
      <c r="J43">
        <f t="shared" si="2"/>
        <v>0</v>
      </c>
    </row>
    <row r="44" spans="1:10" x14ac:dyDescent="0.2">
      <c r="A44" s="1">
        <v>0.3</v>
      </c>
      <c r="B44" s="1">
        <f t="shared" ref="B44:D44" si="21">ROUND(B7,6)</f>
        <v>0.214286</v>
      </c>
      <c r="C44" s="1">
        <f t="shared" si="21"/>
        <v>0.23982999999999999</v>
      </c>
      <c r="D44" s="1">
        <f t="shared" si="21"/>
        <v>1.4983E-2</v>
      </c>
      <c r="G44">
        <v>0.23565848213943008</v>
      </c>
      <c r="H44">
        <f t="shared" si="0"/>
        <v>0.21116071428559077</v>
      </c>
      <c r="I44">
        <f t="shared" si="1"/>
        <v>0.23565848213943008</v>
      </c>
      <c r="J44">
        <f t="shared" si="2"/>
        <v>0</v>
      </c>
    </row>
    <row r="45" spans="1:10" x14ac:dyDescent="0.2">
      <c r="A45" s="1">
        <v>0.35</v>
      </c>
      <c r="B45" s="1">
        <f t="shared" ref="B45:D45" si="22">ROUND(B8,6)</f>
        <v>0.23583100000000001</v>
      </c>
      <c r="C45" s="1">
        <f t="shared" si="22"/>
        <v>0.236844</v>
      </c>
      <c r="D45" s="1">
        <f t="shared" si="22"/>
        <v>0.23469599999999999</v>
      </c>
      <c r="G45">
        <v>0</v>
      </c>
      <c r="H45">
        <f t="shared" si="0"/>
        <v>0.21116629464288975</v>
      </c>
      <c r="I45">
        <f t="shared" si="1"/>
        <v>0.2357142857124197</v>
      </c>
      <c r="J45">
        <f t="shared" si="2"/>
        <v>0</v>
      </c>
    </row>
    <row r="46" spans="1:10" x14ac:dyDescent="0.2">
      <c r="A46" s="1">
        <v>0.4</v>
      </c>
      <c r="B46" s="1">
        <f t="shared" ref="B46:D46" si="23">ROUND(B9,6)</f>
        <v>0.19316800000000001</v>
      </c>
      <c r="C46" s="1">
        <f t="shared" si="23"/>
        <v>0.23810000000000001</v>
      </c>
      <c r="D46" s="1">
        <f t="shared" si="23"/>
        <v>1.4593E-2</v>
      </c>
      <c r="G46">
        <v>0.2345703124999555</v>
      </c>
      <c r="H46" s="4">
        <f t="shared" si="0"/>
        <v>0.23470703124969075</v>
      </c>
      <c r="I46" s="4">
        <f t="shared" si="1"/>
        <v>0.2357142857124197</v>
      </c>
      <c r="J46" s="4">
        <f t="shared" si="2"/>
        <v>0.23274274553603203</v>
      </c>
    </row>
    <row r="47" spans="1:10" x14ac:dyDescent="0.2">
      <c r="A47" s="1">
        <v>0.45</v>
      </c>
      <c r="B47" s="1">
        <f t="shared" ref="B47:D47" si="24">ROUND(B10,6)</f>
        <v>0.21506</v>
      </c>
      <c r="C47" s="1">
        <f t="shared" si="24"/>
        <v>0.24266199999999999</v>
      </c>
      <c r="D47" s="1">
        <f t="shared" si="24"/>
        <v>1.4760000000000001E-2</v>
      </c>
      <c r="G47">
        <v>0.23274274553603203</v>
      </c>
      <c r="H47">
        <f t="shared" si="0"/>
        <v>0.21124999999969521</v>
      </c>
      <c r="I47">
        <f t="shared" si="1"/>
        <v>0.2357142857124197</v>
      </c>
      <c r="J47">
        <f t="shared" si="2"/>
        <v>0</v>
      </c>
    </row>
    <row r="48" spans="1:10" x14ac:dyDescent="0.2">
      <c r="A48" s="1">
        <v>0.49</v>
      </c>
      <c r="B48" s="1">
        <f t="shared" ref="B48:D48" si="25">ROUND(B11,6)</f>
        <v>0.19369800000000001</v>
      </c>
      <c r="C48" s="1">
        <f t="shared" si="25"/>
        <v>0.24195</v>
      </c>
      <c r="D48" s="1">
        <f t="shared" si="25"/>
        <v>9.2350000000000002E-3</v>
      </c>
      <c r="G48">
        <v>0.23385881696460403</v>
      </c>
      <c r="H48">
        <f t="shared" si="0"/>
        <v>0.21158621651751627</v>
      </c>
      <c r="I48">
        <f t="shared" si="1"/>
        <v>0.23610491071424278</v>
      </c>
      <c r="J48">
        <f t="shared" si="2"/>
        <v>0</v>
      </c>
    </row>
    <row r="49" spans="7:10" x14ac:dyDescent="0.2">
      <c r="G49">
        <v>0.23497488839317704</v>
      </c>
      <c r="H49">
        <f t="shared" si="0"/>
        <v>0.21171456473180225</v>
      </c>
      <c r="I49">
        <f t="shared" si="1"/>
        <v>0.23610491071424278</v>
      </c>
      <c r="J49">
        <f t="shared" si="2"/>
        <v>0</v>
      </c>
    </row>
    <row r="50" spans="7:10" x14ac:dyDescent="0.2">
      <c r="G50">
        <v>0.23507254464316896</v>
      </c>
      <c r="H50">
        <f t="shared" si="0"/>
        <v>0.21197126116037418</v>
      </c>
      <c r="I50">
        <f t="shared" si="1"/>
        <v>0.23754185267889599</v>
      </c>
      <c r="J50">
        <f t="shared" si="2"/>
        <v>0</v>
      </c>
    </row>
    <row r="51" spans="7:10" x14ac:dyDescent="0.2">
      <c r="G51">
        <v>0.23551897321461013</v>
      </c>
      <c r="H51">
        <f t="shared" si="0"/>
        <v>0.21196149553537497</v>
      </c>
      <c r="I51">
        <f t="shared" si="1"/>
        <v>0.23754185267889599</v>
      </c>
      <c r="J51">
        <f t="shared" si="2"/>
        <v>0</v>
      </c>
    </row>
    <row r="52" spans="7:10" x14ac:dyDescent="0.2">
      <c r="G52">
        <v>0.23402622767889003</v>
      </c>
      <c r="H52">
        <f t="shared" si="0"/>
        <v>0.21203962053537423</v>
      </c>
      <c r="I52">
        <f t="shared" si="1"/>
        <v>0.23754185267889599</v>
      </c>
      <c r="J52">
        <f t="shared" si="2"/>
        <v>0</v>
      </c>
    </row>
    <row r="53" spans="7:10" x14ac:dyDescent="0.2">
      <c r="G53">
        <v>0.23518415178604002</v>
      </c>
      <c r="H53">
        <f t="shared" si="0"/>
        <v>0.21248604910680324</v>
      </c>
      <c r="I53">
        <f t="shared" si="1"/>
        <v>0.23849051339317984</v>
      </c>
      <c r="J53">
        <f t="shared" si="2"/>
        <v>0</v>
      </c>
    </row>
    <row r="54" spans="7:10" x14ac:dyDescent="0.2">
      <c r="G54">
        <v>0.2357142857124197</v>
      </c>
      <c r="H54">
        <f t="shared" si="0"/>
        <v>0.19046595982105824</v>
      </c>
      <c r="I54">
        <f t="shared" si="1"/>
        <v>0.23849051339317984</v>
      </c>
      <c r="J54">
        <f t="shared" si="2"/>
        <v>0</v>
      </c>
    </row>
    <row r="55" spans="7:10" x14ac:dyDescent="0.2">
      <c r="G55">
        <v>0.23540736606801005</v>
      </c>
      <c r="H55">
        <f t="shared" si="0"/>
        <v>0.19087751116056326</v>
      </c>
      <c r="I55">
        <f t="shared" si="1"/>
        <v>0.23982979910746982</v>
      </c>
      <c r="J55">
        <f t="shared" si="2"/>
        <v>0</v>
      </c>
    </row>
    <row r="56" spans="7:10" x14ac:dyDescent="0.2">
      <c r="G56">
        <v>0</v>
      </c>
      <c r="H56">
        <f t="shared" si="0"/>
        <v>0.19075055803593724</v>
      </c>
      <c r="I56">
        <f t="shared" si="1"/>
        <v>0.23982979910746982</v>
      </c>
      <c r="J56">
        <f t="shared" si="2"/>
        <v>0</v>
      </c>
    </row>
    <row r="57" spans="7:10" x14ac:dyDescent="0.2">
      <c r="G57">
        <v>0.23610491071424278</v>
      </c>
      <c r="H57" s="4">
        <f t="shared" si="0"/>
        <v>0.21428571428570126</v>
      </c>
      <c r="I57" s="4">
        <f t="shared" si="1"/>
        <v>0.23982979910746982</v>
      </c>
      <c r="J57" s="4">
        <f t="shared" si="2"/>
        <v>1.4983258928590093E-2</v>
      </c>
    </row>
    <row r="58" spans="7:10" x14ac:dyDescent="0.2">
      <c r="G58">
        <v>0.23514229910746404</v>
      </c>
      <c r="H58">
        <f t="shared" si="0"/>
        <v>0.19067522321427699</v>
      </c>
      <c r="I58">
        <f t="shared" si="1"/>
        <v>0.23982979910746982</v>
      </c>
      <c r="J58">
        <f t="shared" si="2"/>
        <v>0</v>
      </c>
    </row>
    <row r="59" spans="7:10" x14ac:dyDescent="0.2">
      <c r="G59">
        <v>0.23754185267889599</v>
      </c>
      <c r="H59">
        <f t="shared" si="0"/>
        <v>0.19066127232138327</v>
      </c>
      <c r="I59">
        <f t="shared" si="1"/>
        <v>0.23982979910746982</v>
      </c>
      <c r="J59">
        <f t="shared" si="2"/>
        <v>0</v>
      </c>
    </row>
    <row r="60" spans="7:10" x14ac:dyDescent="0.2">
      <c r="G60">
        <v>0.23497488839317693</v>
      </c>
      <c r="H60">
        <f t="shared" si="0"/>
        <v>0.19043247767852575</v>
      </c>
      <c r="I60">
        <f t="shared" si="1"/>
        <v>0.23982979910746982</v>
      </c>
      <c r="J60">
        <f t="shared" si="2"/>
        <v>0</v>
      </c>
    </row>
    <row r="61" spans="7:10" x14ac:dyDescent="0.2">
      <c r="G61">
        <v>0.23630022321460298</v>
      </c>
      <c r="H61">
        <f t="shared" si="0"/>
        <v>0.19051060267852596</v>
      </c>
      <c r="I61">
        <f t="shared" si="1"/>
        <v>0.23982979910746982</v>
      </c>
      <c r="J61">
        <f t="shared" si="2"/>
        <v>0</v>
      </c>
    </row>
    <row r="62" spans="7:10" x14ac:dyDescent="0.2">
      <c r="G62">
        <v>0.23849051339317984</v>
      </c>
      <c r="H62">
        <f t="shared" si="0"/>
        <v>0.19053989955352657</v>
      </c>
      <c r="I62">
        <f t="shared" si="1"/>
        <v>0.23982979910746982</v>
      </c>
      <c r="J62">
        <f t="shared" si="2"/>
        <v>0</v>
      </c>
    </row>
    <row r="63" spans="7:10" x14ac:dyDescent="0.2">
      <c r="G63">
        <v>1.4983258928590093E-2</v>
      </c>
      <c r="H63">
        <f t="shared" si="0"/>
        <v>0.19028738839281212</v>
      </c>
      <c r="I63">
        <f t="shared" si="1"/>
        <v>0.23982979910746982</v>
      </c>
      <c r="J63">
        <f t="shared" si="2"/>
        <v>0</v>
      </c>
    </row>
    <row r="64" spans="7:10" x14ac:dyDescent="0.2">
      <c r="G64">
        <v>0.23982979910746982</v>
      </c>
      <c r="H64">
        <f t="shared" si="0"/>
        <v>0.21225864955355708</v>
      </c>
      <c r="I64">
        <f t="shared" si="1"/>
        <v>0.23982979910746982</v>
      </c>
      <c r="J64">
        <f t="shared" si="2"/>
        <v>0</v>
      </c>
    </row>
    <row r="65" spans="7:10" x14ac:dyDescent="0.2">
      <c r="G65">
        <v>0.23413783482174999</v>
      </c>
      <c r="H65">
        <f t="shared" si="0"/>
        <v>0.21178292410712712</v>
      </c>
      <c r="I65">
        <f t="shared" si="1"/>
        <v>0.23659319196460904</v>
      </c>
      <c r="J65">
        <f t="shared" si="2"/>
        <v>0</v>
      </c>
    </row>
    <row r="66" spans="7:10" x14ac:dyDescent="0.2">
      <c r="G66">
        <v>0.23535156249764011</v>
      </c>
      <c r="H66">
        <f t="shared" si="0"/>
        <v>0.21200613839284116</v>
      </c>
      <c r="I66">
        <f t="shared" si="1"/>
        <v>0.23659319196460904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0.21214704241073212</v>
      </c>
      <c r="I67">
        <f t="shared" ref="I67:I110" si="27">MAX(G67:G76)</f>
        <v>0.23676060267655008</v>
      </c>
      <c r="J67">
        <f t="shared" ref="J67:J110" si="28">MIN(G67:G76)</f>
        <v>0</v>
      </c>
    </row>
    <row r="68" spans="7:10" x14ac:dyDescent="0.2">
      <c r="G68">
        <v>0.23500279017852688</v>
      </c>
      <c r="H68" s="4">
        <f t="shared" si="26"/>
        <v>0.23583147321395911</v>
      </c>
      <c r="I68" s="4">
        <f t="shared" si="27"/>
        <v>0.23684430803226997</v>
      </c>
      <c r="J68" s="4">
        <f t="shared" si="28"/>
        <v>0.23469587053604002</v>
      </c>
    </row>
    <row r="69" spans="7:10" x14ac:dyDescent="0.2">
      <c r="G69">
        <v>0.235253906250321</v>
      </c>
      <c r="H69">
        <f t="shared" si="26"/>
        <v>0.21233119419610641</v>
      </c>
      <c r="I69">
        <f t="shared" si="27"/>
        <v>0.23684430803226997</v>
      </c>
      <c r="J69">
        <f t="shared" si="28"/>
        <v>0</v>
      </c>
    </row>
    <row r="70" spans="7:10" x14ac:dyDescent="0.2">
      <c r="G70">
        <v>0.23575613839317894</v>
      </c>
      <c r="H70">
        <f t="shared" si="26"/>
        <v>0.21251953124964157</v>
      </c>
      <c r="I70">
        <f t="shared" si="27"/>
        <v>0.23713727678567251</v>
      </c>
      <c r="J70">
        <f t="shared" si="28"/>
        <v>0</v>
      </c>
    </row>
    <row r="71" spans="7:10" x14ac:dyDescent="0.2">
      <c r="G71">
        <v>0.23659319196460904</v>
      </c>
      <c r="H71">
        <f t="shared" si="26"/>
        <v>0.21253627232107006</v>
      </c>
      <c r="I71">
        <f t="shared" si="27"/>
        <v>0.23713727678567251</v>
      </c>
      <c r="J71">
        <f t="shared" si="28"/>
        <v>0</v>
      </c>
    </row>
    <row r="72" spans="7:10" x14ac:dyDescent="0.2">
      <c r="G72">
        <v>0.23596540178603509</v>
      </c>
      <c r="H72">
        <f t="shared" si="26"/>
        <v>0.21268694196392737</v>
      </c>
      <c r="I72">
        <f t="shared" si="27"/>
        <v>0.23809988839318197</v>
      </c>
      <c r="J72">
        <f t="shared" si="28"/>
        <v>0</v>
      </c>
    </row>
    <row r="73" spans="7:10" x14ac:dyDescent="0.2">
      <c r="G73">
        <v>0.23469587053604002</v>
      </c>
      <c r="H73">
        <f t="shared" si="26"/>
        <v>0.19054966517818298</v>
      </c>
      <c r="I73">
        <f t="shared" si="27"/>
        <v>0.23809988839318197</v>
      </c>
      <c r="J73">
        <f t="shared" si="28"/>
        <v>0</v>
      </c>
    </row>
    <row r="74" spans="7:10" x14ac:dyDescent="0.2">
      <c r="G74">
        <v>0.23507254464317007</v>
      </c>
      <c r="H74">
        <f t="shared" si="26"/>
        <v>0.19056640624961099</v>
      </c>
      <c r="I74">
        <f t="shared" si="27"/>
        <v>0.23809988839318197</v>
      </c>
      <c r="J74">
        <f t="shared" si="28"/>
        <v>0</v>
      </c>
    </row>
    <row r="75" spans="7:10" x14ac:dyDescent="0.2">
      <c r="G75">
        <v>0.2363699776788899</v>
      </c>
      <c r="H75">
        <f t="shared" si="26"/>
        <v>0.19053989955318257</v>
      </c>
      <c r="I75">
        <f t="shared" si="27"/>
        <v>0.23809988839318197</v>
      </c>
      <c r="J75">
        <f t="shared" si="28"/>
        <v>0</v>
      </c>
    </row>
    <row r="76" spans="7:10" x14ac:dyDescent="0.2">
      <c r="G76">
        <v>0.23676060267655008</v>
      </c>
      <c r="H76">
        <f t="shared" si="26"/>
        <v>0.16968470982101164</v>
      </c>
      <c r="I76">
        <f t="shared" si="27"/>
        <v>0.23809988839318197</v>
      </c>
      <c r="J76">
        <f t="shared" si="28"/>
        <v>0</v>
      </c>
    </row>
    <row r="77" spans="7:10" x14ac:dyDescent="0.2">
      <c r="G77">
        <v>0.23684430803226997</v>
      </c>
      <c r="H77">
        <f t="shared" si="26"/>
        <v>0.1695005580355316</v>
      </c>
      <c r="I77">
        <f t="shared" si="27"/>
        <v>0.23809988839318197</v>
      </c>
      <c r="J77">
        <f t="shared" si="28"/>
        <v>0</v>
      </c>
    </row>
    <row r="78" spans="7:10" x14ac:dyDescent="0.2">
      <c r="G78">
        <v>0</v>
      </c>
      <c r="H78">
        <f t="shared" si="26"/>
        <v>0.16941964285733657</v>
      </c>
      <c r="I78">
        <f t="shared" si="27"/>
        <v>0.23809988839318197</v>
      </c>
      <c r="J78">
        <f t="shared" si="28"/>
        <v>0</v>
      </c>
    </row>
    <row r="79" spans="7:10" x14ac:dyDescent="0.2">
      <c r="G79">
        <v>0.23713727678567251</v>
      </c>
      <c r="H79" s="4">
        <f t="shared" si="26"/>
        <v>0.19316824776808256</v>
      </c>
      <c r="I79" s="4">
        <f t="shared" si="27"/>
        <v>0.23809988839318197</v>
      </c>
      <c r="J79" s="4">
        <f t="shared" si="28"/>
        <v>1.4592633928591003E-2</v>
      </c>
    </row>
    <row r="80" spans="7:10" x14ac:dyDescent="0.2">
      <c r="G80">
        <v>0.23592354910746399</v>
      </c>
      <c r="H80">
        <f t="shared" si="26"/>
        <v>0.16945452008951534</v>
      </c>
      <c r="I80">
        <f t="shared" si="27"/>
        <v>0.23809988839318197</v>
      </c>
      <c r="J80">
        <f t="shared" si="28"/>
        <v>0</v>
      </c>
    </row>
    <row r="81" spans="7:10" x14ac:dyDescent="0.2">
      <c r="G81">
        <v>0.23809988839318197</v>
      </c>
      <c r="H81">
        <f t="shared" si="26"/>
        <v>0.1694782366073361</v>
      </c>
      <c r="I81">
        <f t="shared" si="27"/>
        <v>0.23809988839318197</v>
      </c>
      <c r="J81">
        <f t="shared" si="28"/>
        <v>0</v>
      </c>
    </row>
    <row r="82" spans="7:10" x14ac:dyDescent="0.2">
      <c r="G82">
        <v>1.4592633928591003E-2</v>
      </c>
      <c r="H82">
        <f t="shared" si="26"/>
        <v>0.16935546875019311</v>
      </c>
      <c r="I82">
        <f t="shared" si="27"/>
        <v>0.23748604910745996</v>
      </c>
      <c r="J82">
        <f t="shared" si="28"/>
        <v>0</v>
      </c>
    </row>
    <row r="83" spans="7:10" x14ac:dyDescent="0.2">
      <c r="G83">
        <v>0.23486328125032008</v>
      </c>
      <c r="H83">
        <f t="shared" si="26"/>
        <v>0.1914327566966518</v>
      </c>
      <c r="I83">
        <f t="shared" si="27"/>
        <v>0.23748604910745996</v>
      </c>
      <c r="J83">
        <f t="shared" si="28"/>
        <v>0</v>
      </c>
    </row>
    <row r="84" spans="7:10" x14ac:dyDescent="0.2">
      <c r="G84">
        <v>0.2348074776788861</v>
      </c>
      <c r="H84">
        <f t="shared" si="26"/>
        <v>0.19171735491093797</v>
      </c>
      <c r="I84">
        <f t="shared" si="27"/>
        <v>0.23770926339318199</v>
      </c>
      <c r="J84">
        <f t="shared" si="28"/>
        <v>0</v>
      </c>
    </row>
    <row r="85" spans="7:10" x14ac:dyDescent="0.2">
      <c r="G85">
        <v>2.7818080357180142E-2</v>
      </c>
      <c r="H85">
        <f t="shared" si="26"/>
        <v>0.1925027901787964</v>
      </c>
      <c r="I85">
        <f t="shared" si="27"/>
        <v>0.24266183035746991</v>
      </c>
      <c r="J85">
        <f t="shared" si="28"/>
        <v>0</v>
      </c>
    </row>
    <row r="86" spans="7:10" x14ac:dyDescent="0.2">
      <c r="G86">
        <v>0.23491908482175017</v>
      </c>
      <c r="H86">
        <f t="shared" si="26"/>
        <v>0.21353655133953936</v>
      </c>
      <c r="I86">
        <f t="shared" si="27"/>
        <v>0.24266183035746991</v>
      </c>
      <c r="J86">
        <f t="shared" si="28"/>
        <v>0</v>
      </c>
    </row>
    <row r="87" spans="7:10" x14ac:dyDescent="0.2">
      <c r="G87">
        <v>0.23603515625031979</v>
      </c>
      <c r="H87">
        <f t="shared" si="26"/>
        <v>0.21355189732168234</v>
      </c>
      <c r="I87">
        <f t="shared" si="27"/>
        <v>0.24266183035746991</v>
      </c>
      <c r="J87">
        <f t="shared" si="28"/>
        <v>0</v>
      </c>
    </row>
    <row r="88" spans="7:10" x14ac:dyDescent="0.2">
      <c r="G88">
        <v>0.23748604910745996</v>
      </c>
      <c r="H88">
        <f t="shared" si="26"/>
        <v>0.21370117187525439</v>
      </c>
      <c r="I88">
        <f t="shared" si="27"/>
        <v>0.24266183035746991</v>
      </c>
      <c r="J88">
        <f t="shared" si="28"/>
        <v>0</v>
      </c>
    </row>
    <row r="89" spans="7:10" x14ac:dyDescent="0.2">
      <c r="G89">
        <v>0</v>
      </c>
      <c r="H89">
        <f t="shared" si="26"/>
        <v>0.19142857142879638</v>
      </c>
      <c r="I89">
        <f t="shared" si="27"/>
        <v>0.24266183035746991</v>
      </c>
      <c r="J89">
        <f t="shared" si="28"/>
        <v>0</v>
      </c>
    </row>
    <row r="90" spans="7:10" x14ac:dyDescent="0.2">
      <c r="G90">
        <v>0.23616071428567181</v>
      </c>
      <c r="H90" s="2">
        <f t="shared" si="26"/>
        <v>0.21505998883926236</v>
      </c>
      <c r="I90" s="2">
        <f t="shared" si="27"/>
        <v>0.24266183035746991</v>
      </c>
      <c r="J90" s="2">
        <f t="shared" si="28"/>
        <v>1.4760044642879944E-2</v>
      </c>
    </row>
    <row r="91" spans="7:10" x14ac:dyDescent="0.2">
      <c r="G91">
        <v>0.236872209821752</v>
      </c>
      <c r="H91">
        <f t="shared" si="26"/>
        <v>0.19144391741069516</v>
      </c>
      <c r="I91">
        <f t="shared" si="27"/>
        <v>0.24266183035746991</v>
      </c>
      <c r="J91">
        <f t="shared" si="28"/>
        <v>0</v>
      </c>
    </row>
    <row r="92" spans="7:10" x14ac:dyDescent="0.2">
      <c r="G92">
        <v>0.23536551339317802</v>
      </c>
      <c r="H92">
        <f t="shared" si="26"/>
        <v>0.19186523437494496</v>
      </c>
      <c r="I92">
        <f t="shared" si="27"/>
        <v>0.24266183035746991</v>
      </c>
      <c r="J92">
        <f t="shared" si="28"/>
        <v>0</v>
      </c>
    </row>
    <row r="93" spans="7:10" x14ac:dyDescent="0.2">
      <c r="G93">
        <v>0.23770926339318199</v>
      </c>
      <c r="H93">
        <f t="shared" si="26"/>
        <v>0.19240792410708857</v>
      </c>
      <c r="I93">
        <f t="shared" si="27"/>
        <v>0.24266183035746991</v>
      </c>
      <c r="J93">
        <f t="shared" si="28"/>
        <v>0</v>
      </c>
    </row>
    <row r="94" spans="7:10" x14ac:dyDescent="0.2">
      <c r="G94">
        <v>0.24266183035746991</v>
      </c>
      <c r="H94">
        <f t="shared" si="26"/>
        <v>0.19283203124994625</v>
      </c>
      <c r="I94">
        <f t="shared" si="27"/>
        <v>0.24266183035746991</v>
      </c>
      <c r="J94">
        <f t="shared" si="28"/>
        <v>0</v>
      </c>
    </row>
    <row r="95" spans="7:10" x14ac:dyDescent="0.2">
      <c r="G95">
        <v>0.23815569196460995</v>
      </c>
      <c r="H95">
        <f t="shared" si="26"/>
        <v>0.16948939732134338</v>
      </c>
      <c r="I95">
        <f t="shared" si="27"/>
        <v>0.24195033482175898</v>
      </c>
      <c r="J95">
        <f t="shared" si="28"/>
        <v>0</v>
      </c>
    </row>
    <row r="96" spans="7:10" x14ac:dyDescent="0.2">
      <c r="G96">
        <v>0.23507254464318006</v>
      </c>
      <c r="H96">
        <f t="shared" si="26"/>
        <v>0.16944475446420049</v>
      </c>
      <c r="I96">
        <f t="shared" si="27"/>
        <v>0.24195033482175898</v>
      </c>
      <c r="J96">
        <f t="shared" si="28"/>
        <v>0</v>
      </c>
    </row>
    <row r="97" spans="7:10" x14ac:dyDescent="0.2">
      <c r="G97">
        <v>0.23752790178603989</v>
      </c>
      <c r="H97">
        <f t="shared" si="26"/>
        <v>0.16979073660705787</v>
      </c>
      <c r="I97">
        <f t="shared" si="27"/>
        <v>0.24195033482175898</v>
      </c>
      <c r="J97">
        <f t="shared" si="28"/>
        <v>0</v>
      </c>
    </row>
    <row r="98" spans="7:10" x14ac:dyDescent="0.2">
      <c r="G98">
        <v>1.4760044642879944E-2</v>
      </c>
      <c r="H98">
        <f t="shared" si="26"/>
        <v>0.17006975446420089</v>
      </c>
      <c r="I98">
        <f t="shared" si="27"/>
        <v>0.24195033482175898</v>
      </c>
      <c r="J98">
        <f t="shared" si="28"/>
        <v>0</v>
      </c>
    </row>
    <row r="99" spans="7:10" x14ac:dyDescent="0.2">
      <c r="G99">
        <v>0.23631417410465994</v>
      </c>
      <c r="H99">
        <f t="shared" si="26"/>
        <v>0.16984654017848591</v>
      </c>
      <c r="I99">
        <f t="shared" si="27"/>
        <v>0.24195033482175898</v>
      </c>
      <c r="J99">
        <f t="shared" si="28"/>
        <v>0</v>
      </c>
    </row>
    <row r="100" spans="7:10" x14ac:dyDescent="0.2">
      <c r="G100">
        <v>0</v>
      </c>
      <c r="H100">
        <f t="shared" si="26"/>
        <v>0.16995675223233889</v>
      </c>
      <c r="I100">
        <f t="shared" si="27"/>
        <v>0.24195033482175898</v>
      </c>
      <c r="J100">
        <f t="shared" si="28"/>
        <v>0</v>
      </c>
    </row>
    <row r="101" spans="7:10" x14ac:dyDescent="0.2">
      <c r="G101">
        <v>0.2410853794642499</v>
      </c>
      <c r="H101">
        <f t="shared" si="26"/>
        <v>0.19369838169665687</v>
      </c>
      <c r="I101">
        <f t="shared" si="27"/>
        <v>0.24195033482175898</v>
      </c>
      <c r="J101">
        <f t="shared" si="28"/>
        <v>9.2354910714410599E-3</v>
      </c>
    </row>
    <row r="102" spans="7:10" x14ac:dyDescent="0.2">
      <c r="G102">
        <v>0.24079241071461399</v>
      </c>
      <c r="H102">
        <f t="shared" si="26"/>
        <v>0.18843315972247987</v>
      </c>
      <c r="I102">
        <f t="shared" si="27"/>
        <v>0.24195033482175898</v>
      </c>
      <c r="J102">
        <f t="shared" si="28"/>
        <v>9.2354910714410599E-3</v>
      </c>
    </row>
    <row r="103" spans="7:10" x14ac:dyDescent="0.2">
      <c r="G103">
        <v>0.24195033482175898</v>
      </c>
      <c r="H103">
        <f t="shared" si="26"/>
        <v>0.18188825334846312</v>
      </c>
      <c r="I103">
        <f t="shared" si="27"/>
        <v>0.24195033482175898</v>
      </c>
      <c r="J103">
        <f t="shared" si="28"/>
        <v>9.2354910714410599E-3</v>
      </c>
    </row>
    <row r="104" spans="7:10" x14ac:dyDescent="0.2">
      <c r="G104">
        <v>9.2354910714410599E-3</v>
      </c>
      <c r="H104">
        <f t="shared" si="26"/>
        <v>0.17330795599513513</v>
      </c>
      <c r="I104">
        <f t="shared" si="27"/>
        <v>0.24031808035747004</v>
      </c>
      <c r="J104">
        <f t="shared" si="28"/>
        <v>9.2354910714410599E-3</v>
      </c>
    </row>
    <row r="105" spans="7:10" x14ac:dyDescent="0.2">
      <c r="G105">
        <v>0.23770926339318099</v>
      </c>
      <c r="H105">
        <f t="shared" si="26"/>
        <v>0.20065336681575083</v>
      </c>
      <c r="I105">
        <f t="shared" si="27"/>
        <v>0.24031808035747004</v>
      </c>
      <c r="J105">
        <f t="shared" si="28"/>
        <v>1.2527901785730045E-2</v>
      </c>
    </row>
    <row r="106" spans="7:10" x14ac:dyDescent="0.2">
      <c r="G106">
        <v>0.23853236607175399</v>
      </c>
      <c r="H106">
        <f t="shared" si="26"/>
        <v>0.19324218750026478</v>
      </c>
      <c r="I106">
        <f t="shared" si="27"/>
        <v>0.24031808035747004</v>
      </c>
      <c r="J106">
        <f t="shared" si="28"/>
        <v>1.2527901785730045E-2</v>
      </c>
    </row>
    <row r="107" spans="7:10" x14ac:dyDescent="0.2">
      <c r="G107">
        <v>0.24031808035747004</v>
      </c>
      <c r="H107">
        <f t="shared" si="26"/>
        <v>0.18191964285739248</v>
      </c>
      <c r="I107">
        <f t="shared" si="27"/>
        <v>0.24031808035747004</v>
      </c>
      <c r="J107">
        <f t="shared" si="28"/>
        <v>1.2527901785730045E-2</v>
      </c>
    </row>
    <row r="108" spans="7:10" x14ac:dyDescent="0.2">
      <c r="G108">
        <v>1.2527901785730045E-2</v>
      </c>
      <c r="H108">
        <f t="shared" si="26"/>
        <v>0.16245349702403331</v>
      </c>
      <c r="I108">
        <f t="shared" si="27"/>
        <v>0.23741629464318992</v>
      </c>
      <c r="J108">
        <f t="shared" si="28"/>
        <v>1.2527901785730045E-2</v>
      </c>
    </row>
    <row r="109" spans="7:10" x14ac:dyDescent="0.2">
      <c r="G109">
        <v>0.23741629464318992</v>
      </c>
      <c r="H109">
        <f t="shared" si="26"/>
        <v>0.23741629464318492</v>
      </c>
      <c r="I109">
        <f t="shared" si="27"/>
        <v>0.23741629464318992</v>
      </c>
      <c r="J109">
        <f t="shared" si="28"/>
        <v>0.23741629464317993</v>
      </c>
    </row>
    <row r="110" spans="7:10" x14ac:dyDescent="0.2">
      <c r="G110">
        <v>0.23741629464317993</v>
      </c>
      <c r="H110">
        <f t="shared" si="26"/>
        <v>0.23741629464317993</v>
      </c>
      <c r="I110">
        <f t="shared" si="27"/>
        <v>0.23741629464317993</v>
      </c>
      <c r="J110">
        <f t="shared" si="28"/>
        <v>0.23741629464317993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13" sqref="B13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0.23425799999999999</v>
      </c>
      <c r="C2" s="1">
        <v>8738</v>
      </c>
    </row>
    <row r="3" spans="1:3" x14ac:dyDescent="0.2">
      <c r="A3" s="1">
        <v>0.1</v>
      </c>
      <c r="B3" s="1">
        <v>0.23444599999999999</v>
      </c>
      <c r="C3" s="1">
        <v>8731</v>
      </c>
    </row>
    <row r="4" spans="1:3" x14ac:dyDescent="0.2">
      <c r="A4" s="1">
        <v>0.15</v>
      </c>
      <c r="B4" s="1">
        <v>0.23460400000000001</v>
      </c>
      <c r="C4" s="1">
        <v>8725</v>
      </c>
    </row>
    <row r="5" spans="1:3" x14ac:dyDescent="0.2">
      <c r="A5" s="1">
        <v>0.2</v>
      </c>
      <c r="B5" s="1">
        <v>0.236182</v>
      </c>
      <c r="C5" s="1">
        <v>8667</v>
      </c>
    </row>
    <row r="6" spans="1:3" x14ac:dyDescent="0.2">
      <c r="A6" s="1">
        <v>0.25</v>
      </c>
      <c r="B6" s="1">
        <v>0.234707</v>
      </c>
      <c r="C6" s="1">
        <v>8721</v>
      </c>
    </row>
    <row r="7" spans="1:3" x14ac:dyDescent="0.2">
      <c r="A7" s="1">
        <v>0.3</v>
      </c>
      <c r="B7" s="1">
        <v>0.214286</v>
      </c>
      <c r="C7" s="1">
        <v>8596</v>
      </c>
    </row>
    <row r="8" spans="1:3" x14ac:dyDescent="0.2">
      <c r="A8" s="1">
        <v>0.35</v>
      </c>
      <c r="B8" s="1">
        <v>0.23583100000000001</v>
      </c>
      <c r="C8" s="1">
        <v>8679</v>
      </c>
    </row>
    <row r="9" spans="1:3" x14ac:dyDescent="0.2">
      <c r="A9" s="1">
        <v>0.4</v>
      </c>
      <c r="B9" s="1">
        <v>0.19316800000000001</v>
      </c>
      <c r="C9" s="1">
        <v>8474</v>
      </c>
    </row>
    <row r="10" spans="1:3" x14ac:dyDescent="0.2">
      <c r="A10" s="1">
        <v>0.45</v>
      </c>
      <c r="B10" s="1">
        <v>0.21506</v>
      </c>
      <c r="C10" s="1">
        <v>8565</v>
      </c>
    </row>
    <row r="11" spans="1:3" x14ac:dyDescent="0.2">
      <c r="A11" s="1">
        <v>0.49</v>
      </c>
      <c r="B11" s="1">
        <v>0.19369800000000001</v>
      </c>
      <c r="C11" s="1">
        <v>8451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2022-04-24T23:49:04Z</dcterms:modified>
</cp:coreProperties>
</file>