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Sybil_test\第三次测试\500nodes\"/>
    </mc:Choice>
  </mc:AlternateContent>
  <xr:revisionPtr revIDLastSave="0" documentId="13_ncr:1_{6179E72C-BBE5-4550-AF67-BACC5138EB9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D15" i="2"/>
  <c r="C15" i="2"/>
  <c r="B1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O2" i="2"/>
  <c r="N2" i="2"/>
  <c r="M2" i="2"/>
  <c r="C30" i="2"/>
  <c r="C31" i="2"/>
  <c r="D31" i="2"/>
  <c r="B33" i="2"/>
  <c r="C33" i="2"/>
  <c r="C35" i="2"/>
  <c r="D35" i="2"/>
  <c r="D36" i="2"/>
  <c r="B37" i="2"/>
  <c r="C37" i="2"/>
  <c r="I2" i="2"/>
  <c r="C28" i="2" s="1"/>
  <c r="J2" i="2"/>
  <c r="D28" i="2" s="1"/>
  <c r="H2" i="2"/>
  <c r="J11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  <c r="D32" i="2" l="1"/>
  <c r="C36" i="2"/>
  <c r="B36" i="2"/>
  <c r="D30" i="2"/>
  <c r="B35" i="2"/>
  <c r="D29" i="2"/>
  <c r="D34" i="2"/>
  <c r="C29" i="2"/>
  <c r="D37" i="2"/>
  <c r="C32" i="2"/>
  <c r="B31" i="2"/>
  <c r="B30" i="2"/>
  <c r="B32" i="2"/>
  <c r="C34" i="2"/>
  <c r="B29" i="2"/>
  <c r="B34" i="2"/>
  <c r="D33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<sst xmlns="http://schemas.openxmlformats.org/spreadsheetml/2006/main" count="1062" uniqueCount="25">
  <si>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</si>
  <si>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</si>
  <si>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</si>
  <si>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</si>
  <si>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</si>
  <si>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</si>
  <si>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</si>
  <si>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</si>
  <si>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</si>
  <si>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</si>
  <si>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</si>
  <si>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</si>
  <si>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</si>
  <si>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</si>
  <si>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</si>
  <si>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</si>
  <si>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</si>
  <si>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</si>
  <si>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</si>
  <si>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</si>
  <si>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Sybil Percentage</t>
  </si>
  <si>
    <t>T_AVG</t>
  </si>
  <si>
    <t>T_MAX</t>
  </si>
  <si>
    <t>T_MIN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</si>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</sst>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data!$H$2:$H$11</c:f>
              <c:numCache>
                <c:formatCode>General</c:formatCode>
                <c:ptCount val="10"/>
                <c:pt idx="0">
                  <c:v>0.24485599999999999</c:v>
                </c:pt>
                <c:pt idx="1">
                  <c:v>0.25444800000000001</c:v>
                </c:pt>
                <c:pt idx="2">
                  <c:v>0.23785400000000001</c:v>
                </c:pt>
                <c:pt idx="3">
                  <c:v>0.23433499999999999</c:v>
                </c:pt>
                <c:pt idx="4">
                  <c:v>0.26000699999999999</c:v>
                </c:pt>
                <c:pt idx="5">
                  <c:v>0.23463000000000001</c:v>
                </c:pt>
                <c:pt idx="6">
                  <c:v>0.26029600000000003</c:v>
                </c:pt>
                <c:pt idx="7">
                  <c:v>0.22573799999999999</c:v>
                </c:pt>
                <c:pt idx="8">
                  <c:v>0.26684999999999998</c:v>
                </c:pt>
                <c:pt idx="9">
                  <c:v>0.25565700000000002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E-4FF6-AA5C-633BD873D76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data!$I$2:$I$11</c:f>
              <c:numCache>
                <c:formatCode>General</c:formatCode>
                <c:ptCount val="10"/>
                <c:pt idx="0">
                  <c:v>0.26209500000000002</c:v>
                </c:pt>
                <c:pt idx="1">
                  <c:v>0.26124399999999998</c:v>
                </c:pt>
                <c:pt idx="2">
                  <c:v>0.26861000000000002</c:v>
                </c:pt>
                <c:pt idx="3">
                  <c:v>0.26656000000000002</c:v>
                </c:pt>
                <c:pt idx="4">
                  <c:v>0.27647899999999997</c:v>
                </c:pt>
                <c:pt idx="5">
                  <c:v>0.27219599999999999</c:v>
                </c:pt>
                <c:pt idx="6">
                  <c:v>0.27520899999999998</c:v>
                </c:pt>
                <c:pt idx="7">
                  <c:v>0.28016200000000002</c:v>
                </c:pt>
                <c:pt idx="8">
                  <c:v>0.28078999999999998</c:v>
                </c:pt>
                <c:pt idx="9">
                  <c:v>0.29850700000000002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E-4FF6-AA5C-633BD873D766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data!$J$2:$J$11</c:f>
              <c:numCache>
                <c:formatCode>General</c:formatCode>
                <c:ptCount val="10"/>
                <c:pt idx="0">
                  <c:v>0.14534</c:v>
                </c:pt>
                <c:pt idx="1">
                  <c:v>0.246694</c:v>
                </c:pt>
                <c:pt idx="2">
                  <c:v>6.4536999999999997E-2</c:v>
                </c:pt>
                <c:pt idx="3">
                  <c:v>4.1098999999999997E-2</c:v>
                </c:pt>
                <c:pt idx="4">
                  <c:v>0.25125599999999998</c:v>
                </c:pt>
                <c:pt idx="5">
                  <c:v>2.6549E-2</c:v>
                </c:pt>
                <c:pt idx="6">
                  <c:v>0.253278</c:v>
                </c:pt>
                <c:pt idx="7">
                  <c:v>5.2037E-2</c:v>
                </c:pt>
                <c:pt idx="8">
                  <c:v>0.25980700000000001</c:v>
                </c:pt>
                <c:pt idx="9">
                  <c:v>5.6222000000000001E-2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E-4FF6-AA5C-633BD873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45616"/>
        <c:axId val="476644656"/>
      </c:lineChart>
      <c:catAx>
        <c:axId val="4766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44656"/>
        <c:crosses val="autoZero"/>
        <c:auto val="1"/>
        <c:lblAlgn val="ctr"/>
        <c:lblOffset val="100"/>
        <c:noMultiLvlLbl val="0"/>
      </c:catAx>
      <c:valAx>
        <c:axId val="4766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data!$B$28:$B$37</c:f>
              <c:numCache>
                <c:formatCode>General</c:formatCode>
                <c:ptCount val="10"/>
                <c:pt idx="0">
                  <c:v>7522</c:v>
                </c:pt>
                <c:pt idx="1">
                  <c:v>8044</c:v>
                </c:pt>
                <c:pt idx="2">
                  <c:v>7744</c:v>
                </c:pt>
                <c:pt idx="3">
                  <c:v>7860</c:v>
                </c:pt>
                <c:pt idx="4">
                  <c:v>7872</c:v>
                </c:pt>
                <c:pt idx="5">
                  <c:v>7850</c:v>
                </c:pt>
                <c:pt idx="6">
                  <c:v>7864</c:v>
                </c:pt>
                <c:pt idx="7">
                  <c:v>7251</c:v>
                </c:pt>
                <c:pt idx="8">
                  <c:v>7670</c:v>
                </c:pt>
                <c:pt idx="9">
                  <c:v>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3-4D06-A27D-69F7BFBFFF50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data!$C$28:$C$37</c:f>
              <c:numCache>
                <c:formatCode>General</c:formatCode>
                <c:ptCount val="10"/>
                <c:pt idx="0">
                  <c:v>7027</c:v>
                </c:pt>
                <c:pt idx="1">
                  <c:v>7835</c:v>
                </c:pt>
                <c:pt idx="2">
                  <c:v>6857</c:v>
                </c:pt>
                <c:pt idx="3">
                  <c:v>6910</c:v>
                </c:pt>
                <c:pt idx="4">
                  <c:v>7403</c:v>
                </c:pt>
                <c:pt idx="5">
                  <c:v>6767</c:v>
                </c:pt>
                <c:pt idx="6">
                  <c:v>7437</c:v>
                </c:pt>
                <c:pt idx="7">
                  <c:v>5843</c:v>
                </c:pt>
                <c:pt idx="8">
                  <c:v>7290</c:v>
                </c:pt>
                <c:pt idx="9">
                  <c:v>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3-4D06-A27D-69F7BFBFFF50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data!$D$28:$D$37</c:f>
              <c:numCache>
                <c:formatCode>General</c:formatCode>
                <c:ptCount val="10"/>
                <c:pt idx="0">
                  <c:v>12673</c:v>
                </c:pt>
                <c:pt idx="1">
                  <c:v>8297</c:v>
                </c:pt>
                <c:pt idx="2">
                  <c:v>28541</c:v>
                </c:pt>
                <c:pt idx="3">
                  <c:v>44818</c:v>
                </c:pt>
                <c:pt idx="4">
                  <c:v>8147</c:v>
                </c:pt>
                <c:pt idx="5">
                  <c:v>69382</c:v>
                </c:pt>
                <c:pt idx="6">
                  <c:v>8082</c:v>
                </c:pt>
                <c:pt idx="7">
                  <c:v>31458</c:v>
                </c:pt>
                <c:pt idx="8">
                  <c:v>7878</c:v>
                </c:pt>
                <c:pt idx="9">
                  <c:v>32762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3-4D06-A27D-69F7BFBF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55504"/>
        <c:axId val="564255184"/>
      </c:lineChart>
      <c:catAx>
        <c:axId val="5642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5184"/>
        <c:crosses val="autoZero"/>
        <c:auto val="1"/>
        <c:lblAlgn val="ctr"/>
        <c:lblOffset val="100"/>
        <c:noMultiLvlLbl val="0"/>
      </c:catAx>
      <c:valAx>
        <c:axId val="5642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0.24485599999999999</c:v>
                </c:pt>
                <c:pt idx="1">
                  <c:v>0.25444800000000001</c:v>
                </c:pt>
                <c:pt idx="2">
                  <c:v>0.23785400000000001</c:v>
                </c:pt>
                <c:pt idx="3">
                  <c:v>0.23433499999999999</c:v>
                </c:pt>
                <c:pt idx="4">
                  <c:v>0.26000699999999999</c:v>
                </c:pt>
                <c:pt idx="5">
                  <c:v>0.23463000000000001</c:v>
                </c:pt>
                <c:pt idx="6">
                  <c:v>0.26029600000000003</c:v>
                </c:pt>
                <c:pt idx="7">
                  <c:v>0.22573799999999999</c:v>
                </c:pt>
                <c:pt idx="8">
                  <c:v>0.26684999999999998</c:v>
                </c:pt>
                <c:pt idx="9">
                  <c:v>0.25565700000000002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E-4650-AE46-4F02B57A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28496"/>
        <c:axId val="452728816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7522</c:v>
                </c:pt>
                <c:pt idx="1">
                  <c:v>8044</c:v>
                </c:pt>
                <c:pt idx="2">
                  <c:v>7744</c:v>
                </c:pt>
                <c:pt idx="3">
                  <c:v>7860</c:v>
                </c:pt>
                <c:pt idx="4">
                  <c:v>7872</c:v>
                </c:pt>
                <c:pt idx="5">
                  <c:v>7850</c:v>
                </c:pt>
                <c:pt idx="6">
                  <c:v>7864</c:v>
                </c:pt>
                <c:pt idx="7">
                  <c:v>7251</c:v>
                </c:pt>
                <c:pt idx="8">
                  <c:v>7670</c:v>
                </c:pt>
                <c:pt idx="9">
                  <c:v>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E-4650-AE46-4F02B57A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61904"/>
        <c:axId val="564263184"/>
      </c:lineChart>
      <c:catAx>
        <c:axId val="4527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28816"/>
        <c:crosses val="autoZero"/>
        <c:auto val="1"/>
        <c:lblAlgn val="ctr"/>
        <c:lblOffset val="100"/>
        <c:noMultiLvlLbl val="0"/>
      </c:catAx>
      <c:valAx>
        <c:axId val="4527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28496"/>
        <c:crosses val="autoZero"/>
        <c:crossBetween val="between"/>
      </c:valAx>
      <c:valAx>
        <c:axId val="56426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61904"/>
        <c:crosses val="max"/>
        <c:crossBetween val="between"/>
      </c:valAx>
      <c:catAx>
        <c:axId val="56426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26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13</xdr:row>
      <xdr:rowOff>136525</xdr:rowOff>
    </xdr:from>
    <xdr:to>
      <xdr:col>10</xdr:col>
      <xdr:colOff>561975</xdr:colOff>
      <xdr:row>29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EADC7-7D00-4C47-92F0-B4AFB5F7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250825</xdr:colOff>
      <xdr:row>22</xdr:row>
      <xdr:rowOff>120650</xdr:rowOff>
    </xdr:from>
    <xdr:to>
      <xdr:col>9</xdr:col>
      <xdr:colOff>873125</xdr:colOff>
      <xdr:row>38</xdr:row>
      <xdr:rowOff>15875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B3C300-7F5A-4B99-8818-4F3D41F0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1289050</xdr:colOff>
      <xdr:row>1</xdr:row>
      <xdr:rowOff>142875</xdr:rowOff>
    </xdr:from>
    <xdr:to>
      <xdr:col>7</xdr:col>
      <xdr:colOff>539750</xdr:colOff>
      <xdr:row>17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CE2FC0-BA82-45ED-B090-7FB491C60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82" workbookViewId="0">
      <selection activeCell="K90" sqref="K90"/>
    </sheetView>
  </sheetViews>
  <sheetFormatPr defaultRowHeight="14.25" x14ac:dyDescent="0.2"/>
  <sheetData>
    <row r="1" spans="1:22" x14ac:dyDescent="0.2">
      <c r="A1" t="s">
        <v>10</v>
      </c>
      <c r="B1">
        <v>0.05</v>
      </c>
      <c r="C1" t="s">
        <v>11</v>
      </c>
      <c r="D1">
        <v>25</v>
      </c>
      <c r="L1" t="s">
        <v>10</v>
      </c>
      <c r="M1">
        <v>0.05</v>
      </c>
      <c r="N1" t="s">
        <v>11</v>
      </c>
      <c r="O1">
        <v>25</v>
      </c>
      <c r="V1" t="s">
        <v>19</v>
      </c>
    </row>
    <row r="2" spans="1:22" x14ac:dyDescent="0.2">
      <c r="A2" t="s">
        <v>12</v>
      </c>
      <c r="B2">
        <v>359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>
        <f>AVERAGE(J2:J11)</f>
        <v>1842.3</v>
      </c>
      <c r="L2" t="s">
        <v>12</v>
      </c>
      <c r="M2">
        <v>359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0.28060825892855501</v>
      </c>
      <c r="T2" t="s">
        <v>18</v>
      </c>
      <c r="U2">
        <v>2047</v>
      </c>
      <c r="V2">
        <f>S2-H2</f>
        <v>0.25502232142855391</v>
      </c>
    </row>
    <row r="3" spans="1:22" x14ac:dyDescent="0.2">
      <c r="A3" t="s">
        <v>12</v>
      </c>
      <c r="B3">
        <v>57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0.280622209821413</v>
      </c>
      <c r="I3" t="s">
        <v>16</v>
      </c>
      <c r="J3">
        <v>2047</v>
      </c>
      <c r="K3">
        <f t="shared" ref="K3:K66" si="0">AVERAGE(J3:J12)</f>
        <v>1819.5555555555557</v>
      </c>
      <c r="L3" t="s">
        <v>12</v>
      </c>
      <c r="M3">
        <v>57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0.54003906250033795</v>
      </c>
      <c r="T3" t="s">
        <v>18</v>
      </c>
      <c r="U3">
        <v>2047</v>
      </c>
      <c r="V3">
        <f t="shared" ref="V3:V66" si="1">S3-H3</f>
        <v>0.25941685267892495</v>
      </c>
    </row>
    <row r="4" spans="1:22" x14ac:dyDescent="0.2">
      <c r="A4" t="s">
        <v>12</v>
      </c>
      <c r="B4">
        <v>0</v>
      </c>
      <c r="C4" t="s">
        <v>13</v>
      </c>
      <c r="D4">
        <v>1</v>
      </c>
      <c r="E4" t="s">
        <v>14</v>
      </c>
      <c r="F4">
        <v>2</v>
      </c>
      <c r="G4" t="s">
        <v>15</v>
      </c>
      <c r="H4">
        <v>0.54017857142891001</v>
      </c>
      <c r="I4" t="s">
        <v>16</v>
      </c>
      <c r="J4">
        <v>0</v>
      </c>
      <c r="K4">
        <f t="shared" si="0"/>
        <v>1819.5555555555557</v>
      </c>
      <c r="L4" t="s">
        <v>12</v>
      </c>
      <c r="M4">
        <v>0</v>
      </c>
      <c r="N4" t="s">
        <v>13</v>
      </c>
      <c r="O4">
        <v>1</v>
      </c>
      <c r="P4" t="s">
        <v>14</v>
      </c>
      <c r="Q4">
        <v>2</v>
      </c>
      <c r="R4" t="s">
        <v>17</v>
      </c>
      <c r="S4">
        <v>0.68551897321482202</v>
      </c>
      <c r="T4" t="s">
        <v>18</v>
      </c>
      <c r="U4">
        <v>0</v>
      </c>
      <c r="V4">
        <f t="shared" si="1"/>
        <v>0.14534040178591201</v>
      </c>
    </row>
    <row r="5" spans="1:22" x14ac:dyDescent="0.2">
      <c r="A5" t="s">
        <v>12</v>
      </c>
      <c r="B5">
        <v>459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0.68553292410767896</v>
      </c>
      <c r="I5" t="s">
        <v>16</v>
      </c>
      <c r="J5">
        <v>2047</v>
      </c>
      <c r="K5">
        <f t="shared" si="0"/>
        <v>2047</v>
      </c>
      <c r="L5" t="s">
        <v>12</v>
      </c>
      <c r="M5">
        <v>459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0.94762834821518005</v>
      </c>
      <c r="T5" t="s">
        <v>18</v>
      </c>
      <c r="U5">
        <v>2047</v>
      </c>
      <c r="V5">
        <f t="shared" si="1"/>
        <v>0.26209542410750108</v>
      </c>
    </row>
    <row r="6" spans="1:22" x14ac:dyDescent="0.2">
      <c r="A6" t="s">
        <v>12</v>
      </c>
      <c r="B6">
        <v>103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0.94764229910803699</v>
      </c>
      <c r="I6" t="s">
        <v>16</v>
      </c>
      <c r="J6">
        <v>2047</v>
      </c>
      <c r="K6">
        <f t="shared" si="0"/>
        <v>2047</v>
      </c>
      <c r="L6" t="s">
        <v>12</v>
      </c>
      <c r="M6">
        <v>103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1.1982282366083701</v>
      </c>
      <c r="T6" t="s">
        <v>18</v>
      </c>
      <c r="U6">
        <v>2047</v>
      </c>
      <c r="V6">
        <f t="shared" si="1"/>
        <v>0.25058593750033309</v>
      </c>
    </row>
    <row r="7" spans="1:22" x14ac:dyDescent="0.2">
      <c r="A7" t="s">
        <v>12</v>
      </c>
      <c r="B7">
        <v>301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1.1982421875012299</v>
      </c>
      <c r="I7" t="s">
        <v>16</v>
      </c>
      <c r="J7">
        <v>2047</v>
      </c>
      <c r="K7">
        <f t="shared" si="0"/>
        <v>2047</v>
      </c>
      <c r="L7" t="s">
        <v>12</v>
      </c>
      <c r="M7">
        <v>301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1.4584263392873</v>
      </c>
      <c r="T7" t="s">
        <v>18</v>
      </c>
      <c r="U7">
        <v>2047</v>
      </c>
      <c r="V7">
        <f t="shared" si="1"/>
        <v>0.26018415178607013</v>
      </c>
    </row>
    <row r="8" spans="1:22" x14ac:dyDescent="0.2">
      <c r="A8" t="s">
        <v>12</v>
      </c>
      <c r="B8">
        <v>209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1.4584402901801601</v>
      </c>
      <c r="I8" t="s">
        <v>16</v>
      </c>
      <c r="J8">
        <v>2047</v>
      </c>
      <c r="K8">
        <f t="shared" si="0"/>
        <v>2047</v>
      </c>
      <c r="L8" t="s">
        <v>12</v>
      </c>
      <c r="M8">
        <v>209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1.71992187500194</v>
      </c>
      <c r="T8" t="s">
        <v>18</v>
      </c>
      <c r="U8">
        <v>2047</v>
      </c>
      <c r="V8">
        <f t="shared" si="1"/>
        <v>0.26148158482177997</v>
      </c>
    </row>
    <row r="9" spans="1:22" x14ac:dyDescent="0.2">
      <c r="A9" t="s">
        <v>12</v>
      </c>
      <c r="B9">
        <v>211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1.7199358258948001</v>
      </c>
      <c r="I9" t="s">
        <v>16</v>
      </c>
      <c r="J9">
        <v>2047</v>
      </c>
      <c r="K9">
        <f t="shared" si="0"/>
        <v>2047</v>
      </c>
      <c r="L9" t="s">
        <v>12</v>
      </c>
      <c r="M9">
        <v>211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1.97193080357372</v>
      </c>
      <c r="T9" t="s">
        <v>18</v>
      </c>
      <c r="U9">
        <v>2047</v>
      </c>
      <c r="V9">
        <f t="shared" si="1"/>
        <v>0.25199497767891987</v>
      </c>
    </row>
    <row r="10" spans="1:22" x14ac:dyDescent="0.2">
      <c r="A10" t="s">
        <v>12</v>
      </c>
      <c r="B10">
        <v>237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1.97194475446657</v>
      </c>
      <c r="I10" t="s">
        <v>16</v>
      </c>
      <c r="J10">
        <v>2047</v>
      </c>
      <c r="K10">
        <f t="shared" si="0"/>
        <v>2047</v>
      </c>
      <c r="L10" t="s">
        <v>12</v>
      </c>
      <c r="M10">
        <v>237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2.2238978794633502</v>
      </c>
      <c r="T10" t="s">
        <v>18</v>
      </c>
      <c r="U10">
        <v>2047</v>
      </c>
      <c r="V10">
        <f t="shared" si="1"/>
        <v>0.25195312499678013</v>
      </c>
    </row>
    <row r="11" spans="1:22" x14ac:dyDescent="0.2">
      <c r="A11" t="s">
        <v>12</v>
      </c>
      <c r="B11">
        <v>254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2.2239118303562102</v>
      </c>
      <c r="I11" t="s">
        <v>16</v>
      </c>
      <c r="J11">
        <v>2047</v>
      </c>
      <c r="K11">
        <f t="shared" si="0"/>
        <v>2047</v>
      </c>
      <c r="L11" t="s">
        <v>12</v>
      </c>
      <c r="M11">
        <v>254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2.4744001116025598</v>
      </c>
      <c r="T11" t="s">
        <v>18</v>
      </c>
      <c r="U11">
        <v>2047</v>
      </c>
      <c r="V11">
        <f t="shared" si="1"/>
        <v>0.25048828124634959</v>
      </c>
    </row>
    <row r="12" spans="1:22" x14ac:dyDescent="0.2">
      <c r="A12" t="s">
        <v>10</v>
      </c>
      <c r="B12">
        <v>0.1</v>
      </c>
      <c r="C12" t="s">
        <v>11</v>
      </c>
      <c r="D12">
        <v>50</v>
      </c>
      <c r="K12">
        <f t="shared" si="0"/>
        <v>2047</v>
      </c>
      <c r="L12" t="s">
        <v>10</v>
      </c>
      <c r="M12">
        <v>0.1</v>
      </c>
      <c r="N12" t="s">
        <v>11</v>
      </c>
      <c r="O12">
        <v>50</v>
      </c>
      <c r="V12">
        <f t="shared" si="1"/>
        <v>0</v>
      </c>
    </row>
    <row r="13" spans="1:22" x14ac:dyDescent="0.2">
      <c r="A13" t="s">
        <v>12</v>
      </c>
      <c r="B13">
        <v>229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K13">
        <f t="shared" si="0"/>
        <v>2047</v>
      </c>
      <c r="L13" t="s">
        <v>12</v>
      </c>
      <c r="M13">
        <v>229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0.28683035714284999</v>
      </c>
      <c r="T13" t="s">
        <v>18</v>
      </c>
      <c r="U13">
        <v>2047</v>
      </c>
      <c r="V13">
        <f t="shared" si="1"/>
        <v>0.26124441964284889</v>
      </c>
    </row>
    <row r="14" spans="1:22" x14ac:dyDescent="0.2">
      <c r="A14" t="s">
        <v>12</v>
      </c>
      <c r="B14">
        <v>341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0.28684430803570699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341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0.53353794642890096</v>
      </c>
      <c r="T14" t="s">
        <v>18</v>
      </c>
      <c r="U14">
        <v>2047</v>
      </c>
      <c r="V14">
        <f t="shared" si="1"/>
        <v>0.24669363839319397</v>
      </c>
    </row>
    <row r="15" spans="1:22" x14ac:dyDescent="0.2">
      <c r="A15" t="s">
        <v>12</v>
      </c>
      <c r="B15">
        <v>227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0.53355189732175801</v>
      </c>
      <c r="I15" t="s">
        <v>16</v>
      </c>
      <c r="J15">
        <v>2047</v>
      </c>
      <c r="K15">
        <f t="shared" si="0"/>
        <v>2047</v>
      </c>
      <c r="L15" t="s">
        <v>12</v>
      </c>
      <c r="M15">
        <v>227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0.78995535714353604</v>
      </c>
      <c r="T15" t="s">
        <v>18</v>
      </c>
      <c r="U15">
        <v>2047</v>
      </c>
      <c r="V15">
        <f t="shared" si="1"/>
        <v>0.25640345982177803</v>
      </c>
    </row>
    <row r="16" spans="1:22" x14ac:dyDescent="0.2">
      <c r="A16" t="s">
        <v>12</v>
      </c>
      <c r="B16">
        <v>391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0.78996930803639298</v>
      </c>
      <c r="I16" t="s">
        <v>16</v>
      </c>
      <c r="J16">
        <v>2047</v>
      </c>
      <c r="K16">
        <f t="shared" si="0"/>
        <v>2047</v>
      </c>
      <c r="L16" t="s">
        <v>12</v>
      </c>
      <c r="M16">
        <v>391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1.0487025669653101</v>
      </c>
      <c r="T16" t="s">
        <v>18</v>
      </c>
      <c r="U16">
        <v>2047</v>
      </c>
      <c r="V16">
        <f t="shared" si="1"/>
        <v>0.25873325892891708</v>
      </c>
    </row>
    <row r="17" spans="1:22" x14ac:dyDescent="0.2">
      <c r="A17" t="s">
        <v>12</v>
      </c>
      <c r="B17">
        <v>366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1.0487165178581701</v>
      </c>
      <c r="I17" t="s">
        <v>16</v>
      </c>
      <c r="J17">
        <v>2047</v>
      </c>
      <c r="K17">
        <f t="shared" si="0"/>
        <v>1819.5555555555557</v>
      </c>
      <c r="L17" t="s">
        <v>12</v>
      </c>
      <c r="M17">
        <v>366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1.30126953125137</v>
      </c>
      <c r="T17" t="s">
        <v>18</v>
      </c>
      <c r="U17">
        <v>2047</v>
      </c>
      <c r="V17">
        <f t="shared" si="1"/>
        <v>0.25255301339319991</v>
      </c>
    </row>
    <row r="18" spans="1:22" x14ac:dyDescent="0.2">
      <c r="A18" t="s">
        <v>12</v>
      </c>
      <c r="B18">
        <v>351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1.3012834821442301</v>
      </c>
      <c r="I18" t="s">
        <v>16</v>
      </c>
      <c r="J18">
        <v>2047</v>
      </c>
      <c r="K18">
        <f t="shared" si="0"/>
        <v>1819.5555555555557</v>
      </c>
      <c r="L18" t="s">
        <v>12</v>
      </c>
      <c r="M18">
        <v>351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1.5520926339302901</v>
      </c>
      <c r="T18" t="s">
        <v>18</v>
      </c>
      <c r="U18">
        <v>2047</v>
      </c>
      <c r="V18">
        <f t="shared" si="1"/>
        <v>0.25080915178606</v>
      </c>
    </row>
    <row r="19" spans="1:22" x14ac:dyDescent="0.2">
      <c r="A19" t="s">
        <v>12</v>
      </c>
      <c r="B19">
        <v>374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1.5521065848231399</v>
      </c>
      <c r="I19" t="s">
        <v>16</v>
      </c>
      <c r="J19">
        <v>2047</v>
      </c>
      <c r="K19">
        <f t="shared" si="0"/>
        <v>1819.5555555555557</v>
      </c>
      <c r="L19" t="s">
        <v>12</v>
      </c>
      <c r="M19">
        <v>374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1.81180245535921</v>
      </c>
      <c r="T19" t="s">
        <v>18</v>
      </c>
      <c r="U19">
        <v>2047</v>
      </c>
      <c r="V19">
        <f t="shared" si="1"/>
        <v>0.25969587053607013</v>
      </c>
    </row>
    <row r="20" spans="1:22" x14ac:dyDescent="0.2">
      <c r="A20" t="s">
        <v>12</v>
      </c>
      <c r="B20">
        <v>239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1.8118164062520701</v>
      </c>
      <c r="I20" t="s">
        <v>16</v>
      </c>
      <c r="J20">
        <v>2047</v>
      </c>
      <c r="K20">
        <f t="shared" si="0"/>
        <v>1819.5555555555557</v>
      </c>
      <c r="L20" t="s">
        <v>12</v>
      </c>
      <c r="M20">
        <v>239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2.0629045758942701</v>
      </c>
      <c r="T20" t="s">
        <v>18</v>
      </c>
      <c r="U20">
        <v>2047</v>
      </c>
      <c r="V20">
        <f t="shared" si="1"/>
        <v>0.25108816964220004</v>
      </c>
    </row>
    <row r="21" spans="1:22" x14ac:dyDescent="0.2">
      <c r="A21" t="s">
        <v>12</v>
      </c>
      <c r="B21">
        <v>148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2.06291852678712</v>
      </c>
      <c r="I21" t="s">
        <v>16</v>
      </c>
      <c r="J21">
        <v>2047</v>
      </c>
      <c r="K21">
        <f t="shared" si="0"/>
        <v>1819.5555555555557</v>
      </c>
      <c r="L21" t="s">
        <v>12</v>
      </c>
      <c r="M21">
        <v>148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2.3205636160690899</v>
      </c>
      <c r="T21" t="s">
        <v>18</v>
      </c>
      <c r="U21">
        <v>2047</v>
      </c>
      <c r="V21">
        <f t="shared" si="1"/>
        <v>0.25764508928196994</v>
      </c>
    </row>
    <row r="22" spans="1:22" x14ac:dyDescent="0.2">
      <c r="A22" t="s">
        <v>12</v>
      </c>
      <c r="B22">
        <v>53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2.3205775669619499</v>
      </c>
      <c r="I22" t="s">
        <v>16</v>
      </c>
      <c r="J22">
        <v>2047</v>
      </c>
      <c r="K22">
        <f t="shared" si="0"/>
        <v>1819.5555555555557</v>
      </c>
      <c r="L22" t="s">
        <v>12</v>
      </c>
      <c r="M22">
        <v>53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2.5701869419583101</v>
      </c>
      <c r="T22" t="s">
        <v>18</v>
      </c>
      <c r="U22">
        <v>2047</v>
      </c>
      <c r="V22">
        <f t="shared" si="1"/>
        <v>0.24960937499636016</v>
      </c>
    </row>
    <row r="23" spans="1:22" x14ac:dyDescent="0.2">
      <c r="A23" t="s">
        <v>10</v>
      </c>
      <c r="B23">
        <v>0.15</v>
      </c>
      <c r="C23" t="s">
        <v>11</v>
      </c>
      <c r="D23">
        <v>75</v>
      </c>
      <c r="K23">
        <f t="shared" si="0"/>
        <v>1819.5555555555557</v>
      </c>
      <c r="L23" t="s">
        <v>10</v>
      </c>
      <c r="M23">
        <v>0.15</v>
      </c>
      <c r="N23" t="s">
        <v>11</v>
      </c>
      <c r="O23">
        <v>75</v>
      </c>
      <c r="V23">
        <f t="shared" si="1"/>
        <v>0</v>
      </c>
    </row>
    <row r="24" spans="1:22" x14ac:dyDescent="0.2">
      <c r="A24" t="s">
        <v>12</v>
      </c>
      <c r="B24">
        <v>285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K24">
        <f t="shared" si="0"/>
        <v>1842.3</v>
      </c>
      <c r="L24" t="s">
        <v>12</v>
      </c>
      <c r="M24">
        <v>285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0.280147879464269</v>
      </c>
      <c r="T24" t="s">
        <v>18</v>
      </c>
      <c r="U24">
        <v>2047</v>
      </c>
      <c r="V24">
        <f t="shared" si="1"/>
        <v>0.2545619419642679</v>
      </c>
    </row>
    <row r="25" spans="1:22" x14ac:dyDescent="0.2">
      <c r="A25" t="s">
        <v>12</v>
      </c>
      <c r="B25">
        <v>255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0.280161830357126</v>
      </c>
      <c r="I25" t="s">
        <v>16</v>
      </c>
      <c r="J25">
        <v>2047</v>
      </c>
      <c r="K25">
        <f t="shared" si="0"/>
        <v>1819.5555555555557</v>
      </c>
      <c r="L25" t="s">
        <v>12</v>
      </c>
      <c r="M25">
        <v>255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0.54002511160748101</v>
      </c>
      <c r="T25" t="s">
        <v>18</v>
      </c>
      <c r="U25">
        <v>2047</v>
      </c>
      <c r="V25">
        <f t="shared" si="1"/>
        <v>0.25986328125035502</v>
      </c>
    </row>
    <row r="26" spans="1:22" x14ac:dyDescent="0.2">
      <c r="A26" t="s">
        <v>12</v>
      </c>
      <c r="B26">
        <v>344</v>
      </c>
      <c r="C26" t="s">
        <v>13</v>
      </c>
      <c r="D26">
        <v>1</v>
      </c>
      <c r="E26" t="s">
        <v>14</v>
      </c>
      <c r="F26">
        <v>2</v>
      </c>
      <c r="G26" t="s">
        <v>15</v>
      </c>
      <c r="H26">
        <v>0.54016462053605196</v>
      </c>
      <c r="I26" t="s">
        <v>16</v>
      </c>
      <c r="J26">
        <v>0</v>
      </c>
      <c r="K26">
        <f t="shared" si="0"/>
        <v>1819.5555555555557</v>
      </c>
      <c r="L26" t="s">
        <v>12</v>
      </c>
      <c r="M26">
        <v>344</v>
      </c>
      <c r="N26" t="s">
        <v>13</v>
      </c>
      <c r="O26">
        <v>1</v>
      </c>
      <c r="P26" t="s">
        <v>14</v>
      </c>
      <c r="Q26">
        <v>2</v>
      </c>
      <c r="R26" t="s">
        <v>17</v>
      </c>
      <c r="S26">
        <v>0.60470145089328298</v>
      </c>
      <c r="T26" t="s">
        <v>18</v>
      </c>
      <c r="U26">
        <v>0</v>
      </c>
      <c r="V26">
        <f t="shared" si="1"/>
        <v>6.4536830357231012E-2</v>
      </c>
    </row>
    <row r="27" spans="1:22" x14ac:dyDescent="0.2">
      <c r="A27" t="s">
        <v>12</v>
      </c>
      <c r="B27">
        <v>386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0.60471540178614003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386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0.85721261160791395</v>
      </c>
      <c r="T27" t="s">
        <v>18</v>
      </c>
      <c r="U27">
        <v>2047</v>
      </c>
      <c r="V27">
        <f t="shared" si="1"/>
        <v>0.25249720982177393</v>
      </c>
    </row>
    <row r="28" spans="1:22" x14ac:dyDescent="0.2">
      <c r="A28" t="s">
        <v>12</v>
      </c>
      <c r="B28">
        <v>48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0.85722656250077101</v>
      </c>
      <c r="I28" t="s">
        <v>16</v>
      </c>
      <c r="J28">
        <v>2047</v>
      </c>
      <c r="K28">
        <f t="shared" si="0"/>
        <v>1819.5555555555557</v>
      </c>
      <c r="L28" t="s">
        <v>12</v>
      </c>
      <c r="M28">
        <v>48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1.10754743303682</v>
      </c>
      <c r="T28" t="s">
        <v>18</v>
      </c>
      <c r="U28">
        <v>2047</v>
      </c>
      <c r="V28">
        <f t="shared" si="1"/>
        <v>0.25032087053604901</v>
      </c>
    </row>
    <row r="29" spans="1:22" x14ac:dyDescent="0.2">
      <c r="A29" t="s">
        <v>12</v>
      </c>
      <c r="B29">
        <v>202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1.1075613839296801</v>
      </c>
      <c r="I29" t="s">
        <v>16</v>
      </c>
      <c r="J29">
        <v>2047</v>
      </c>
      <c r="K29">
        <f t="shared" si="0"/>
        <v>1819.5555555555557</v>
      </c>
      <c r="L29" t="s">
        <v>12</v>
      </c>
      <c r="M29">
        <v>202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1.35888671875145</v>
      </c>
      <c r="T29" t="s">
        <v>18</v>
      </c>
      <c r="U29">
        <v>2047</v>
      </c>
      <c r="V29">
        <f t="shared" si="1"/>
        <v>0.25132533482176989</v>
      </c>
    </row>
    <row r="30" spans="1:22" x14ac:dyDescent="0.2">
      <c r="A30" t="s">
        <v>12</v>
      </c>
      <c r="B30">
        <v>471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1.35890066964431</v>
      </c>
      <c r="I30" t="s">
        <v>16</v>
      </c>
      <c r="J30">
        <v>2047</v>
      </c>
      <c r="K30">
        <f t="shared" si="0"/>
        <v>1819.5555555555557</v>
      </c>
      <c r="L30" t="s">
        <v>12</v>
      </c>
      <c r="M30">
        <v>471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1.61741071428752</v>
      </c>
      <c r="T30" t="s">
        <v>18</v>
      </c>
      <c r="U30">
        <v>2047</v>
      </c>
      <c r="V30">
        <f t="shared" si="1"/>
        <v>0.25851004464321004</v>
      </c>
    </row>
    <row r="31" spans="1:22" x14ac:dyDescent="0.2">
      <c r="A31" t="s">
        <v>12</v>
      </c>
      <c r="B31">
        <v>90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1.6174246651803701</v>
      </c>
      <c r="I31" t="s">
        <v>16</v>
      </c>
      <c r="J31">
        <v>2047</v>
      </c>
      <c r="K31">
        <f t="shared" si="0"/>
        <v>1819.5555555555557</v>
      </c>
      <c r="L31" t="s">
        <v>12</v>
      </c>
      <c r="M31">
        <v>90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1.8767857142878701</v>
      </c>
      <c r="T31" t="s">
        <v>18</v>
      </c>
      <c r="U31">
        <v>2047</v>
      </c>
      <c r="V31">
        <f t="shared" si="1"/>
        <v>0.25936104910750002</v>
      </c>
    </row>
    <row r="32" spans="1:22" x14ac:dyDescent="0.2">
      <c r="A32" t="s">
        <v>12</v>
      </c>
      <c r="B32">
        <v>191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1.8767996651807299</v>
      </c>
      <c r="I32" t="s">
        <v>16</v>
      </c>
      <c r="J32">
        <v>2047</v>
      </c>
      <c r="K32">
        <f t="shared" si="0"/>
        <v>1819.5555555555557</v>
      </c>
      <c r="L32" t="s">
        <v>12</v>
      </c>
      <c r="M32">
        <v>191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2.1454101562502101</v>
      </c>
      <c r="T32" t="s">
        <v>18</v>
      </c>
      <c r="U32">
        <v>2047</v>
      </c>
      <c r="V32">
        <f t="shared" si="1"/>
        <v>0.26861049106948021</v>
      </c>
    </row>
    <row r="33" spans="1:22" x14ac:dyDescent="0.2">
      <c r="A33" t="s">
        <v>12</v>
      </c>
      <c r="B33">
        <v>210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2.1454241071430702</v>
      </c>
      <c r="I33" t="s">
        <v>16</v>
      </c>
      <c r="J33">
        <v>2047</v>
      </c>
      <c r="K33">
        <f t="shared" si="0"/>
        <v>1819.5555555555557</v>
      </c>
      <c r="L33" t="s">
        <v>12</v>
      </c>
      <c r="M33">
        <v>210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2.40438058035358</v>
      </c>
      <c r="T33" t="s">
        <v>18</v>
      </c>
      <c r="U33">
        <v>2047</v>
      </c>
      <c r="V33">
        <f t="shared" si="1"/>
        <v>0.25895647321050985</v>
      </c>
    </row>
    <row r="34" spans="1:22" x14ac:dyDescent="0.2">
      <c r="A34" t="s">
        <v>10</v>
      </c>
      <c r="B34">
        <v>0.2</v>
      </c>
      <c r="C34" t="s">
        <v>11</v>
      </c>
      <c r="D34">
        <v>100</v>
      </c>
      <c r="K34">
        <f t="shared" si="0"/>
        <v>1819.5555555555557</v>
      </c>
      <c r="L34" t="s">
        <v>10</v>
      </c>
      <c r="M34">
        <v>0.2</v>
      </c>
      <c r="N34" t="s">
        <v>11</v>
      </c>
      <c r="O34">
        <v>100</v>
      </c>
      <c r="V34">
        <f t="shared" si="1"/>
        <v>0</v>
      </c>
    </row>
    <row r="35" spans="1:22" x14ac:dyDescent="0.2">
      <c r="A35" t="s">
        <v>12</v>
      </c>
      <c r="B35">
        <v>87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K35">
        <f t="shared" si="0"/>
        <v>1842.3</v>
      </c>
      <c r="L35" t="s">
        <v>12</v>
      </c>
      <c r="M35">
        <v>87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0.28158482142855701</v>
      </c>
      <c r="T35" t="s">
        <v>18</v>
      </c>
      <c r="U35">
        <v>2047</v>
      </c>
      <c r="V35">
        <f t="shared" si="1"/>
        <v>0.25599888392855591</v>
      </c>
    </row>
    <row r="36" spans="1:22" x14ac:dyDescent="0.2">
      <c r="A36" t="s">
        <v>12</v>
      </c>
      <c r="B36">
        <v>94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0.281598772321414</v>
      </c>
      <c r="I36" t="s">
        <v>16</v>
      </c>
      <c r="J36">
        <v>2047</v>
      </c>
      <c r="K36">
        <f t="shared" si="0"/>
        <v>1819.5555555555557</v>
      </c>
      <c r="L36" t="s">
        <v>12</v>
      </c>
      <c r="M36">
        <v>94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0.54815848214320595</v>
      </c>
      <c r="T36" t="s">
        <v>18</v>
      </c>
      <c r="U36">
        <v>2047</v>
      </c>
      <c r="V36">
        <f t="shared" si="1"/>
        <v>0.26655970982179195</v>
      </c>
    </row>
    <row r="37" spans="1:22" x14ac:dyDescent="0.2">
      <c r="A37" t="s">
        <v>12</v>
      </c>
      <c r="B37">
        <v>0</v>
      </c>
      <c r="C37" t="s">
        <v>13</v>
      </c>
      <c r="D37">
        <v>1</v>
      </c>
      <c r="E37" t="s">
        <v>14</v>
      </c>
      <c r="F37">
        <v>2</v>
      </c>
      <c r="G37" t="s">
        <v>15</v>
      </c>
      <c r="H37">
        <v>0.54829799107177801</v>
      </c>
      <c r="I37" t="s">
        <v>16</v>
      </c>
      <c r="J37">
        <v>0</v>
      </c>
      <c r="K37">
        <f t="shared" si="0"/>
        <v>1819.5555555555557</v>
      </c>
      <c r="L37" t="s">
        <v>12</v>
      </c>
      <c r="M37">
        <v>0</v>
      </c>
      <c r="N37" t="s">
        <v>13</v>
      </c>
      <c r="O37">
        <v>1</v>
      </c>
      <c r="P37" t="s">
        <v>14</v>
      </c>
      <c r="Q37">
        <v>2</v>
      </c>
      <c r="R37" t="s">
        <v>17</v>
      </c>
      <c r="S37">
        <v>0.58939732142897705</v>
      </c>
      <c r="T37" t="s">
        <v>18</v>
      </c>
      <c r="U37">
        <v>0</v>
      </c>
      <c r="V37">
        <f t="shared" si="1"/>
        <v>4.1099330357199038E-2</v>
      </c>
    </row>
    <row r="38" spans="1:22" x14ac:dyDescent="0.2">
      <c r="A38" t="s">
        <v>12</v>
      </c>
      <c r="B38">
        <v>196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0.58941127232183399</v>
      </c>
      <c r="I38" t="s">
        <v>16</v>
      </c>
      <c r="J38">
        <v>2047</v>
      </c>
      <c r="K38">
        <f t="shared" si="0"/>
        <v>2047</v>
      </c>
      <c r="L38" t="s">
        <v>12</v>
      </c>
      <c r="M38">
        <v>196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0.83554687500074099</v>
      </c>
      <c r="T38" t="s">
        <v>18</v>
      </c>
      <c r="U38">
        <v>2047</v>
      </c>
      <c r="V38">
        <f t="shared" si="1"/>
        <v>0.246135602678907</v>
      </c>
    </row>
    <row r="39" spans="1:22" x14ac:dyDescent="0.2">
      <c r="A39" t="s">
        <v>12</v>
      </c>
      <c r="B39">
        <v>117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0.83556082589359804</v>
      </c>
      <c r="I39" t="s">
        <v>16</v>
      </c>
      <c r="J39">
        <v>2047</v>
      </c>
      <c r="K39">
        <f t="shared" si="0"/>
        <v>2047</v>
      </c>
      <c r="L39" t="s">
        <v>12</v>
      </c>
      <c r="M39">
        <v>117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1.09116908482251</v>
      </c>
      <c r="T39" t="s">
        <v>18</v>
      </c>
      <c r="U39">
        <v>2047</v>
      </c>
      <c r="V39">
        <f t="shared" si="1"/>
        <v>0.25560825892891192</v>
      </c>
    </row>
    <row r="40" spans="1:22" x14ac:dyDescent="0.2">
      <c r="A40" t="s">
        <v>12</v>
      </c>
      <c r="B40">
        <v>435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1.09118303571537</v>
      </c>
      <c r="I40" t="s">
        <v>16</v>
      </c>
      <c r="J40">
        <v>2047</v>
      </c>
      <c r="K40">
        <f t="shared" si="0"/>
        <v>2047</v>
      </c>
      <c r="L40" t="s">
        <v>12</v>
      </c>
      <c r="M40">
        <v>435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1.34143415178714</v>
      </c>
      <c r="T40" t="s">
        <v>18</v>
      </c>
      <c r="U40">
        <v>2047</v>
      </c>
      <c r="V40">
        <f t="shared" si="1"/>
        <v>0.25025111607176997</v>
      </c>
    </row>
    <row r="41" spans="1:22" x14ac:dyDescent="0.2">
      <c r="A41" t="s">
        <v>12</v>
      </c>
      <c r="B41">
        <v>448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1.34144810268</v>
      </c>
      <c r="I41" t="s">
        <v>16</v>
      </c>
      <c r="J41">
        <v>2047</v>
      </c>
      <c r="K41">
        <f t="shared" si="0"/>
        <v>2047</v>
      </c>
      <c r="L41" t="s">
        <v>12</v>
      </c>
      <c r="M41">
        <v>448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1.59571707589463</v>
      </c>
      <c r="T41" t="s">
        <v>18</v>
      </c>
      <c r="U41">
        <v>2047</v>
      </c>
      <c r="V41">
        <f t="shared" si="1"/>
        <v>0.25426897321462993</v>
      </c>
    </row>
    <row r="42" spans="1:22" x14ac:dyDescent="0.2">
      <c r="A42" t="s">
        <v>12</v>
      </c>
      <c r="B42">
        <v>400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1.59573102678749</v>
      </c>
      <c r="I42" t="s">
        <v>16</v>
      </c>
      <c r="J42">
        <v>2047</v>
      </c>
      <c r="K42">
        <f t="shared" si="0"/>
        <v>2047</v>
      </c>
      <c r="L42" t="s">
        <v>12</v>
      </c>
      <c r="M42">
        <v>400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1.8569893973235601</v>
      </c>
      <c r="T42" t="s">
        <v>18</v>
      </c>
      <c r="U42">
        <v>2047</v>
      </c>
      <c r="V42">
        <f t="shared" si="1"/>
        <v>0.26125837053607004</v>
      </c>
    </row>
    <row r="43" spans="1:22" x14ac:dyDescent="0.2">
      <c r="A43" t="s">
        <v>12</v>
      </c>
      <c r="B43">
        <v>140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1.8570033482164201</v>
      </c>
      <c r="I43" t="s">
        <v>16</v>
      </c>
      <c r="J43">
        <v>2047</v>
      </c>
      <c r="K43">
        <f t="shared" si="0"/>
        <v>2047</v>
      </c>
      <c r="L43" t="s">
        <v>12</v>
      </c>
      <c r="M43">
        <v>140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2.1130301339292501</v>
      </c>
      <c r="T43" t="s">
        <v>18</v>
      </c>
      <c r="U43">
        <v>2047</v>
      </c>
      <c r="V43">
        <f t="shared" si="1"/>
        <v>0.25602678571283</v>
      </c>
    </row>
    <row r="44" spans="1:22" x14ac:dyDescent="0.2">
      <c r="A44" t="s">
        <v>12</v>
      </c>
      <c r="B44">
        <v>139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2.1130440848221101</v>
      </c>
      <c r="I44" t="s">
        <v>16</v>
      </c>
      <c r="J44">
        <v>2047</v>
      </c>
      <c r="K44">
        <f t="shared" si="0"/>
        <v>2047</v>
      </c>
      <c r="L44" t="s">
        <v>12</v>
      </c>
      <c r="M44">
        <v>139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2.3691824776755199</v>
      </c>
      <c r="T44" t="s">
        <v>18</v>
      </c>
      <c r="U44">
        <v>2047</v>
      </c>
      <c r="V44">
        <f t="shared" si="1"/>
        <v>0.25613839285340978</v>
      </c>
    </row>
    <row r="45" spans="1:22" x14ac:dyDescent="0.2">
      <c r="A45" t="s">
        <v>10</v>
      </c>
      <c r="B45">
        <v>0.25</v>
      </c>
      <c r="C45" t="s">
        <v>11</v>
      </c>
      <c r="D45">
        <v>125</v>
      </c>
      <c r="K45">
        <f t="shared" si="0"/>
        <v>2047</v>
      </c>
      <c r="L45" t="s">
        <v>10</v>
      </c>
      <c r="M45">
        <v>0.25</v>
      </c>
      <c r="N45" t="s">
        <v>11</v>
      </c>
      <c r="O45">
        <v>125</v>
      </c>
      <c r="V45">
        <f t="shared" si="1"/>
        <v>0</v>
      </c>
    </row>
    <row r="46" spans="1:22" x14ac:dyDescent="0.2">
      <c r="A46" t="s">
        <v>12</v>
      </c>
      <c r="B46">
        <v>155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K46">
        <f t="shared" si="0"/>
        <v>2047</v>
      </c>
      <c r="L46" t="s">
        <v>12</v>
      </c>
      <c r="M46">
        <v>155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0.28579799107142001</v>
      </c>
      <c r="T46" t="s">
        <v>18</v>
      </c>
      <c r="U46">
        <v>2047</v>
      </c>
      <c r="V46">
        <f t="shared" si="1"/>
        <v>0.26021205357141891</v>
      </c>
    </row>
    <row r="47" spans="1:22" x14ac:dyDescent="0.2">
      <c r="A47" t="s">
        <v>12</v>
      </c>
      <c r="B47">
        <v>133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0.28581194196427701</v>
      </c>
      <c r="I47" t="s">
        <v>16</v>
      </c>
      <c r="J47">
        <v>2047</v>
      </c>
      <c r="K47">
        <f t="shared" si="0"/>
        <v>2047</v>
      </c>
      <c r="L47" t="s">
        <v>12</v>
      </c>
      <c r="M47">
        <v>133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0.54400111607177204</v>
      </c>
      <c r="T47" t="s">
        <v>18</v>
      </c>
      <c r="U47">
        <v>2047</v>
      </c>
      <c r="V47">
        <f t="shared" si="1"/>
        <v>0.25818917410749503</v>
      </c>
    </row>
    <row r="48" spans="1:22" x14ac:dyDescent="0.2">
      <c r="A48" t="s">
        <v>12</v>
      </c>
      <c r="B48">
        <v>371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0.54401506696462898</v>
      </c>
      <c r="I48" t="s">
        <v>16</v>
      </c>
      <c r="J48">
        <v>2047</v>
      </c>
      <c r="K48">
        <f t="shared" si="0"/>
        <v>2047</v>
      </c>
      <c r="L48" t="s">
        <v>12</v>
      </c>
      <c r="M48">
        <v>371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0.80237165178641001</v>
      </c>
      <c r="T48" t="s">
        <v>18</v>
      </c>
      <c r="U48">
        <v>2047</v>
      </c>
      <c r="V48">
        <f t="shared" si="1"/>
        <v>0.25835658482178103</v>
      </c>
    </row>
    <row r="49" spans="1:22" x14ac:dyDescent="0.2">
      <c r="A49" t="s">
        <v>12</v>
      </c>
      <c r="B49">
        <v>473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0.80238560267926695</v>
      </c>
      <c r="I49" t="s">
        <v>16</v>
      </c>
      <c r="J49">
        <v>2047</v>
      </c>
      <c r="K49">
        <f t="shared" si="0"/>
        <v>2047</v>
      </c>
      <c r="L49" t="s">
        <v>12</v>
      </c>
      <c r="M49">
        <v>473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1.05364118303675</v>
      </c>
      <c r="T49" t="s">
        <v>18</v>
      </c>
      <c r="U49">
        <v>2047</v>
      </c>
      <c r="V49">
        <f t="shared" si="1"/>
        <v>0.25125558035748308</v>
      </c>
    </row>
    <row r="50" spans="1:22" x14ac:dyDescent="0.2">
      <c r="A50" t="s">
        <v>12</v>
      </c>
      <c r="B50">
        <v>106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1.0536551339296101</v>
      </c>
      <c r="I50" t="s">
        <v>16</v>
      </c>
      <c r="J50">
        <v>2047</v>
      </c>
      <c r="K50">
        <f t="shared" si="0"/>
        <v>2047</v>
      </c>
      <c r="L50" t="s">
        <v>12</v>
      </c>
      <c r="M50">
        <v>106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1.31580636160853</v>
      </c>
      <c r="T50" t="s">
        <v>18</v>
      </c>
      <c r="U50">
        <v>2047</v>
      </c>
      <c r="V50">
        <f t="shared" si="1"/>
        <v>0.26215122767891996</v>
      </c>
    </row>
    <row r="51" spans="1:22" x14ac:dyDescent="0.2">
      <c r="A51" t="s">
        <v>12</v>
      </c>
      <c r="B51">
        <v>397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1.3158203125013901</v>
      </c>
      <c r="I51" t="s">
        <v>16</v>
      </c>
      <c r="J51">
        <v>2047</v>
      </c>
      <c r="K51">
        <f t="shared" si="0"/>
        <v>2047</v>
      </c>
      <c r="L51" t="s">
        <v>12</v>
      </c>
      <c r="M51">
        <v>397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1.59229910714463</v>
      </c>
      <c r="T51" t="s">
        <v>18</v>
      </c>
      <c r="U51">
        <v>2047</v>
      </c>
      <c r="V51">
        <f t="shared" si="1"/>
        <v>0.27647879464323988</v>
      </c>
    </row>
    <row r="52" spans="1:22" x14ac:dyDescent="0.2">
      <c r="A52" t="s">
        <v>12</v>
      </c>
      <c r="B52">
        <v>470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1.59231305803748</v>
      </c>
      <c r="I52" t="s">
        <v>16</v>
      </c>
      <c r="J52">
        <v>2047</v>
      </c>
      <c r="K52">
        <f t="shared" si="0"/>
        <v>2047</v>
      </c>
      <c r="L52" t="s">
        <v>12</v>
      </c>
      <c r="M52">
        <v>470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1.8518275669664099</v>
      </c>
      <c r="T52" t="s">
        <v>18</v>
      </c>
      <c r="U52">
        <v>2047</v>
      </c>
      <c r="V52">
        <f t="shared" si="1"/>
        <v>0.25951450892892991</v>
      </c>
    </row>
    <row r="53" spans="1:22" x14ac:dyDescent="0.2">
      <c r="A53" t="s">
        <v>12</v>
      </c>
      <c r="B53">
        <v>285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1.85184151785927</v>
      </c>
      <c r="I53" t="s">
        <v>16</v>
      </c>
      <c r="J53">
        <v>2047</v>
      </c>
      <c r="K53">
        <f t="shared" si="0"/>
        <v>2047</v>
      </c>
      <c r="L53" t="s">
        <v>12</v>
      </c>
      <c r="M53">
        <v>285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2.1104073660721498</v>
      </c>
      <c r="T53" t="s">
        <v>18</v>
      </c>
      <c r="U53">
        <v>2047</v>
      </c>
      <c r="V53">
        <f t="shared" si="1"/>
        <v>0.25856584821287987</v>
      </c>
    </row>
    <row r="54" spans="1:22" x14ac:dyDescent="0.2">
      <c r="A54" t="s">
        <v>12</v>
      </c>
      <c r="B54">
        <v>405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2.1104213169650001</v>
      </c>
      <c r="I54" t="s">
        <v>16</v>
      </c>
      <c r="J54">
        <v>2047</v>
      </c>
      <c r="K54">
        <f t="shared" si="0"/>
        <v>2047</v>
      </c>
      <c r="L54" t="s">
        <v>12</v>
      </c>
      <c r="M54">
        <v>405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2.3664341517827099</v>
      </c>
      <c r="T54" t="s">
        <v>18</v>
      </c>
      <c r="U54">
        <v>2047</v>
      </c>
      <c r="V54">
        <f t="shared" si="1"/>
        <v>0.25601283481770976</v>
      </c>
    </row>
    <row r="55" spans="1:22" x14ac:dyDescent="0.2">
      <c r="A55" t="s">
        <v>12</v>
      </c>
      <c r="B55">
        <v>183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2.3664481026755602</v>
      </c>
      <c r="I55" t="s">
        <v>16</v>
      </c>
      <c r="J55">
        <v>2047</v>
      </c>
      <c r="K55">
        <f t="shared" si="0"/>
        <v>1819.5555555555557</v>
      </c>
      <c r="L55" t="s">
        <v>12</v>
      </c>
      <c r="M55">
        <v>183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2.6257812499932198</v>
      </c>
      <c r="T55" t="s">
        <v>18</v>
      </c>
      <c r="U55">
        <v>2047</v>
      </c>
      <c r="V55">
        <f t="shared" si="1"/>
        <v>0.25933314731765966</v>
      </c>
    </row>
    <row r="56" spans="1:22" x14ac:dyDescent="0.2">
      <c r="A56" t="s">
        <v>10</v>
      </c>
      <c r="B56">
        <v>0.3</v>
      </c>
      <c r="C56" t="s">
        <v>11</v>
      </c>
      <c r="D56">
        <v>150</v>
      </c>
      <c r="K56">
        <f t="shared" si="0"/>
        <v>1819.5555555555557</v>
      </c>
      <c r="L56" t="s">
        <v>10</v>
      </c>
      <c r="M56">
        <v>0.3</v>
      </c>
      <c r="N56" t="s">
        <v>11</v>
      </c>
      <c r="O56">
        <v>150</v>
      </c>
      <c r="V56">
        <f t="shared" si="1"/>
        <v>0</v>
      </c>
    </row>
    <row r="57" spans="1:22" x14ac:dyDescent="0.2">
      <c r="A57" t="s">
        <v>12</v>
      </c>
      <c r="B57">
        <v>327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2.5585937500001099E-2</v>
      </c>
      <c r="I57" t="s">
        <v>16</v>
      </c>
      <c r="J57">
        <v>2047</v>
      </c>
      <c r="K57">
        <f t="shared" si="0"/>
        <v>1842.3</v>
      </c>
      <c r="L57" t="s">
        <v>12</v>
      </c>
      <c r="M57">
        <v>327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0.27420479910711798</v>
      </c>
      <c r="T57" t="s">
        <v>18</v>
      </c>
      <c r="U57">
        <v>2047</v>
      </c>
      <c r="V57">
        <f t="shared" si="1"/>
        <v>0.24861886160711688</v>
      </c>
    </row>
    <row r="58" spans="1:22" x14ac:dyDescent="0.2">
      <c r="A58" t="s">
        <v>12</v>
      </c>
      <c r="B58">
        <v>202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0.27421874999997498</v>
      </c>
      <c r="I58" t="s">
        <v>16</v>
      </c>
      <c r="J58">
        <v>2047</v>
      </c>
      <c r="K58">
        <f t="shared" si="0"/>
        <v>1819.5555555555557</v>
      </c>
      <c r="L58" t="s">
        <v>12</v>
      </c>
      <c r="M58">
        <v>202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0.52799944196460702</v>
      </c>
      <c r="T58" t="s">
        <v>18</v>
      </c>
      <c r="U58">
        <v>2047</v>
      </c>
      <c r="V58">
        <f t="shared" si="1"/>
        <v>0.25378069196463204</v>
      </c>
    </row>
    <row r="59" spans="1:22" x14ac:dyDescent="0.2">
      <c r="A59" t="s">
        <v>12</v>
      </c>
      <c r="B59">
        <v>131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0.52801339285746396</v>
      </c>
      <c r="I59" t="s">
        <v>16</v>
      </c>
      <c r="J59">
        <v>2047</v>
      </c>
      <c r="K59">
        <f t="shared" si="0"/>
        <v>1819.5555555555557</v>
      </c>
      <c r="L59" t="s">
        <v>12</v>
      </c>
      <c r="M59">
        <v>131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0.78876953125067695</v>
      </c>
      <c r="T59" t="s">
        <v>18</v>
      </c>
      <c r="U59">
        <v>2047</v>
      </c>
      <c r="V59">
        <f t="shared" si="1"/>
        <v>0.26075613839321299</v>
      </c>
    </row>
    <row r="60" spans="1:22" x14ac:dyDescent="0.2">
      <c r="A60" t="s">
        <v>12</v>
      </c>
      <c r="B60">
        <v>327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0.788783482143534</v>
      </c>
      <c r="I60" t="s">
        <v>16</v>
      </c>
      <c r="J60">
        <v>2047</v>
      </c>
      <c r="K60">
        <f t="shared" si="0"/>
        <v>1819.5555555555557</v>
      </c>
      <c r="L60" t="s">
        <v>12</v>
      </c>
      <c r="M60">
        <v>327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1.0445033482153101</v>
      </c>
      <c r="T60" t="s">
        <v>18</v>
      </c>
      <c r="U60">
        <v>2047</v>
      </c>
      <c r="V60">
        <f t="shared" si="1"/>
        <v>0.2557198660717761</v>
      </c>
    </row>
    <row r="61" spans="1:22" x14ac:dyDescent="0.2">
      <c r="A61" t="s">
        <v>12</v>
      </c>
      <c r="B61">
        <v>129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1.0445172991081599</v>
      </c>
      <c r="I61" t="s">
        <v>16</v>
      </c>
      <c r="J61">
        <v>2047</v>
      </c>
      <c r="K61">
        <f t="shared" si="0"/>
        <v>1819.5555555555557</v>
      </c>
      <c r="L61" t="s">
        <v>12</v>
      </c>
      <c r="M61">
        <v>129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1.31671316964425</v>
      </c>
      <c r="T61" t="s">
        <v>18</v>
      </c>
      <c r="U61">
        <v>2047</v>
      </c>
      <c r="V61">
        <f t="shared" si="1"/>
        <v>0.27219587053609007</v>
      </c>
    </row>
    <row r="62" spans="1:22" x14ac:dyDescent="0.2">
      <c r="A62" t="s">
        <v>12</v>
      </c>
      <c r="B62">
        <v>396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1.3167271205371101</v>
      </c>
      <c r="I62" t="s">
        <v>16</v>
      </c>
      <c r="J62">
        <v>2047</v>
      </c>
      <c r="K62">
        <f t="shared" si="0"/>
        <v>1819.5555555555557</v>
      </c>
      <c r="L62" t="s">
        <v>12</v>
      </c>
      <c r="M62">
        <v>396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1.5706194196445999</v>
      </c>
      <c r="T62" t="s">
        <v>18</v>
      </c>
      <c r="U62">
        <v>2047</v>
      </c>
      <c r="V62">
        <f t="shared" si="1"/>
        <v>0.25389229910748989</v>
      </c>
    </row>
    <row r="63" spans="1:22" x14ac:dyDescent="0.2">
      <c r="A63" t="s">
        <v>12</v>
      </c>
      <c r="B63">
        <v>15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1.57063337053745</v>
      </c>
      <c r="I63" t="s">
        <v>16</v>
      </c>
      <c r="J63">
        <v>2047</v>
      </c>
      <c r="K63">
        <f t="shared" si="0"/>
        <v>1819.5555555555557</v>
      </c>
      <c r="L63" t="s">
        <v>12</v>
      </c>
      <c r="M63">
        <v>15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1.8263113839306599</v>
      </c>
      <c r="T63" t="s">
        <v>18</v>
      </c>
      <c r="U63">
        <v>2047</v>
      </c>
      <c r="V63">
        <f t="shared" si="1"/>
        <v>0.25567801339320995</v>
      </c>
    </row>
    <row r="64" spans="1:22" x14ac:dyDescent="0.2">
      <c r="A64" t="s">
        <v>12</v>
      </c>
      <c r="B64">
        <v>68</v>
      </c>
      <c r="C64" t="s">
        <v>13</v>
      </c>
      <c r="D64">
        <v>1</v>
      </c>
      <c r="E64" t="s">
        <v>14</v>
      </c>
      <c r="F64">
        <v>7</v>
      </c>
      <c r="G64" t="s">
        <v>15</v>
      </c>
      <c r="H64">
        <v>1.82645089285923</v>
      </c>
      <c r="I64" t="s">
        <v>16</v>
      </c>
      <c r="J64">
        <v>0</v>
      </c>
      <c r="K64">
        <f t="shared" si="0"/>
        <v>1819.5555555555557</v>
      </c>
      <c r="L64" t="s">
        <v>12</v>
      </c>
      <c r="M64">
        <v>68</v>
      </c>
      <c r="N64" t="s">
        <v>13</v>
      </c>
      <c r="O64">
        <v>1</v>
      </c>
      <c r="P64" t="s">
        <v>14</v>
      </c>
      <c r="Q64">
        <v>7</v>
      </c>
      <c r="R64" t="s">
        <v>17</v>
      </c>
      <c r="S64">
        <v>1.85299944196641</v>
      </c>
      <c r="T64" t="s">
        <v>18</v>
      </c>
      <c r="U64">
        <v>0</v>
      </c>
      <c r="V64">
        <f t="shared" si="1"/>
        <v>2.6548549107179964E-2</v>
      </c>
    </row>
    <row r="65" spans="1:22" x14ac:dyDescent="0.2">
      <c r="A65" t="s">
        <v>12</v>
      </c>
      <c r="B65">
        <v>287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1.85301339285927</v>
      </c>
      <c r="I65" t="s">
        <v>16</v>
      </c>
      <c r="J65">
        <v>2047</v>
      </c>
      <c r="K65">
        <f t="shared" si="0"/>
        <v>2047</v>
      </c>
      <c r="L65" t="s">
        <v>12</v>
      </c>
      <c r="M65">
        <v>287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2.1151088169649399</v>
      </c>
      <c r="T65" t="s">
        <v>18</v>
      </c>
      <c r="U65">
        <v>2047</v>
      </c>
      <c r="V65">
        <f t="shared" si="1"/>
        <v>0.26209542410566988</v>
      </c>
    </row>
    <row r="66" spans="1:22" x14ac:dyDescent="0.2">
      <c r="A66" t="s">
        <v>12</v>
      </c>
      <c r="B66">
        <v>314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2.1151227678577902</v>
      </c>
      <c r="I66" t="s">
        <v>16</v>
      </c>
      <c r="J66">
        <v>2047</v>
      </c>
      <c r="K66">
        <f t="shared" si="0"/>
        <v>2047</v>
      </c>
      <c r="L66" t="s">
        <v>12</v>
      </c>
      <c r="M66">
        <v>314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2.3721400669612001</v>
      </c>
      <c r="T66" t="s">
        <v>18</v>
      </c>
      <c r="U66">
        <v>2047</v>
      </c>
      <c r="V66">
        <f t="shared" si="1"/>
        <v>0.25701729910340987</v>
      </c>
    </row>
    <row r="67" spans="1:22" x14ac:dyDescent="0.2">
      <c r="A67" t="s">
        <v>10</v>
      </c>
      <c r="B67">
        <v>0.35</v>
      </c>
      <c r="C67" t="s">
        <v>11</v>
      </c>
      <c r="D67">
        <v>175</v>
      </c>
      <c r="K67">
        <f t="shared" ref="K67:K110" si="2">AVERAGE(J67:J76)</f>
        <v>2047</v>
      </c>
      <c r="L67" t="s">
        <v>10</v>
      </c>
      <c r="M67">
        <v>0.35</v>
      </c>
      <c r="N67" t="s">
        <v>11</v>
      </c>
      <c r="O67">
        <v>175</v>
      </c>
      <c r="V67">
        <f t="shared" ref="V67:V110" si="3">S67-H67</f>
        <v>0</v>
      </c>
    </row>
    <row r="68" spans="1:22" x14ac:dyDescent="0.2">
      <c r="A68" t="s">
        <v>12</v>
      </c>
      <c r="B68">
        <v>85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K68">
        <f t="shared" si="2"/>
        <v>2047</v>
      </c>
      <c r="L68" t="s">
        <v>12</v>
      </c>
      <c r="M68">
        <v>85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0.288099888392851</v>
      </c>
      <c r="T68" t="s">
        <v>18</v>
      </c>
      <c r="U68">
        <v>2047</v>
      </c>
      <c r="V68">
        <f t="shared" si="3"/>
        <v>0.2625139508928499</v>
      </c>
    </row>
    <row r="69" spans="1:22" x14ac:dyDescent="0.2">
      <c r="A69" t="s">
        <v>12</v>
      </c>
      <c r="B69">
        <v>267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0.28811383928570899</v>
      </c>
      <c r="I69" t="s">
        <v>16</v>
      </c>
      <c r="J69">
        <v>2047</v>
      </c>
      <c r="K69">
        <f t="shared" si="2"/>
        <v>2047</v>
      </c>
      <c r="L69" t="s">
        <v>12</v>
      </c>
      <c r="M69">
        <v>267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0.54139229910748299</v>
      </c>
      <c r="T69" t="s">
        <v>18</v>
      </c>
      <c r="U69">
        <v>2047</v>
      </c>
      <c r="V69">
        <f t="shared" si="3"/>
        <v>0.25327845982177399</v>
      </c>
    </row>
    <row r="70" spans="1:22" x14ac:dyDescent="0.2">
      <c r="A70" t="s">
        <v>12</v>
      </c>
      <c r="B70">
        <v>432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0.54140625000034004</v>
      </c>
      <c r="I70" t="s">
        <v>16</v>
      </c>
      <c r="J70">
        <v>2047</v>
      </c>
      <c r="K70">
        <f t="shared" si="2"/>
        <v>2047</v>
      </c>
      <c r="L70" t="s">
        <v>12</v>
      </c>
      <c r="M70">
        <v>432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0.79859095982211903</v>
      </c>
      <c r="T70" t="s">
        <v>18</v>
      </c>
      <c r="U70">
        <v>2047</v>
      </c>
      <c r="V70">
        <f t="shared" si="3"/>
        <v>0.25718470982177899</v>
      </c>
    </row>
    <row r="71" spans="1:22" x14ac:dyDescent="0.2">
      <c r="A71" t="s">
        <v>12</v>
      </c>
      <c r="B71">
        <v>429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0.79860491071497597</v>
      </c>
      <c r="I71" t="s">
        <v>16</v>
      </c>
      <c r="J71">
        <v>2047</v>
      </c>
      <c r="K71">
        <f t="shared" si="2"/>
        <v>2047</v>
      </c>
      <c r="L71" t="s">
        <v>12</v>
      </c>
      <c r="M71">
        <v>429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1.0738141741081999</v>
      </c>
      <c r="T71" t="s">
        <v>18</v>
      </c>
      <c r="U71">
        <v>2047</v>
      </c>
      <c r="V71">
        <f t="shared" si="3"/>
        <v>0.27520926339322394</v>
      </c>
    </row>
    <row r="72" spans="1:22" x14ac:dyDescent="0.2">
      <c r="A72" t="s">
        <v>12</v>
      </c>
      <c r="B72">
        <v>439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1.07382812500106</v>
      </c>
      <c r="I72" t="s">
        <v>16</v>
      </c>
      <c r="J72">
        <v>2047</v>
      </c>
      <c r="K72">
        <f t="shared" si="2"/>
        <v>2047</v>
      </c>
      <c r="L72" t="s">
        <v>12</v>
      </c>
      <c r="M72">
        <v>439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1.3312220982156999</v>
      </c>
      <c r="T72" t="s">
        <v>18</v>
      </c>
      <c r="U72">
        <v>2047</v>
      </c>
      <c r="V72">
        <f t="shared" si="3"/>
        <v>0.25739397321463997</v>
      </c>
    </row>
    <row r="73" spans="1:22" x14ac:dyDescent="0.2">
      <c r="A73" t="s">
        <v>12</v>
      </c>
      <c r="B73">
        <v>355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1.33123604910856</v>
      </c>
      <c r="I73" t="s">
        <v>16</v>
      </c>
      <c r="J73">
        <v>2047</v>
      </c>
      <c r="K73">
        <f t="shared" si="2"/>
        <v>2047</v>
      </c>
      <c r="L73" t="s">
        <v>12</v>
      </c>
      <c r="M73">
        <v>355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1.5851283482160401</v>
      </c>
      <c r="T73" t="s">
        <v>18</v>
      </c>
      <c r="U73">
        <v>2047</v>
      </c>
      <c r="V73">
        <f t="shared" si="3"/>
        <v>0.25389229910748012</v>
      </c>
    </row>
    <row r="74" spans="1:22" x14ac:dyDescent="0.2">
      <c r="A74" t="s">
        <v>12</v>
      </c>
      <c r="B74">
        <v>241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1.5851422991088999</v>
      </c>
      <c r="I74" t="s">
        <v>16</v>
      </c>
      <c r="J74">
        <v>2047</v>
      </c>
      <c r="K74">
        <f t="shared" si="2"/>
        <v>2047</v>
      </c>
      <c r="L74" t="s">
        <v>12</v>
      </c>
      <c r="M74">
        <v>241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1.84019252232354</v>
      </c>
      <c r="T74" t="s">
        <v>18</v>
      </c>
      <c r="U74">
        <v>2047</v>
      </c>
      <c r="V74">
        <f t="shared" si="3"/>
        <v>0.2550502232146401</v>
      </c>
    </row>
    <row r="75" spans="1:22" x14ac:dyDescent="0.2">
      <c r="A75" t="s">
        <v>12</v>
      </c>
      <c r="B75">
        <v>313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1.8402064732163901</v>
      </c>
      <c r="I75" t="s">
        <v>16</v>
      </c>
      <c r="J75">
        <v>2047</v>
      </c>
      <c r="K75">
        <f t="shared" si="2"/>
        <v>1819.5555555555557</v>
      </c>
      <c r="L75" t="s">
        <v>12</v>
      </c>
      <c r="M75">
        <v>313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2.0995396205365902</v>
      </c>
      <c r="T75" t="s">
        <v>18</v>
      </c>
      <c r="U75">
        <v>2047</v>
      </c>
      <c r="V75">
        <f t="shared" si="3"/>
        <v>0.25933314732020007</v>
      </c>
    </row>
    <row r="76" spans="1:22" x14ac:dyDescent="0.2">
      <c r="A76" t="s">
        <v>12</v>
      </c>
      <c r="B76">
        <v>207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2.0995535714294502</v>
      </c>
      <c r="I76" t="s">
        <v>16</v>
      </c>
      <c r="J76">
        <v>2047</v>
      </c>
      <c r="K76">
        <f t="shared" si="2"/>
        <v>1819.5555555555557</v>
      </c>
      <c r="L76" t="s">
        <v>12</v>
      </c>
      <c r="M76">
        <v>207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2.3712611607112102</v>
      </c>
      <c r="T76" t="s">
        <v>18</v>
      </c>
      <c r="U76">
        <v>2047</v>
      </c>
      <c r="V76">
        <f t="shared" si="3"/>
        <v>0.27170758928175998</v>
      </c>
    </row>
    <row r="77" spans="1:22" x14ac:dyDescent="0.2">
      <c r="A77" t="s">
        <v>12</v>
      </c>
      <c r="B77">
        <v>481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2.3712751116040698</v>
      </c>
      <c r="I77" t="s">
        <v>16</v>
      </c>
      <c r="J77">
        <v>2047</v>
      </c>
      <c r="K77">
        <f t="shared" si="2"/>
        <v>1819.5555555555557</v>
      </c>
      <c r="L77" t="s">
        <v>12</v>
      </c>
      <c r="M77">
        <v>481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2.6286690848146099</v>
      </c>
      <c r="T77" t="s">
        <v>18</v>
      </c>
      <c r="U77">
        <v>2047</v>
      </c>
      <c r="V77">
        <f t="shared" si="3"/>
        <v>0.25739397321054014</v>
      </c>
    </row>
    <row r="78" spans="1:22" x14ac:dyDescent="0.2">
      <c r="A78" t="s">
        <v>10</v>
      </c>
      <c r="B78">
        <v>0.4</v>
      </c>
      <c r="C78" t="s">
        <v>11</v>
      </c>
      <c r="D78">
        <v>200</v>
      </c>
      <c r="K78">
        <f t="shared" si="2"/>
        <v>1592.1111111111111</v>
      </c>
      <c r="L78" t="s">
        <v>10</v>
      </c>
      <c r="M78">
        <v>0.4</v>
      </c>
      <c r="N78" t="s">
        <v>11</v>
      </c>
      <c r="O78">
        <v>200</v>
      </c>
      <c r="V78">
        <f t="shared" si="3"/>
        <v>0</v>
      </c>
    </row>
    <row r="79" spans="1:22" x14ac:dyDescent="0.2">
      <c r="A79" t="s">
        <v>12</v>
      </c>
      <c r="B79">
        <v>44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2.5585937500001099E-2</v>
      </c>
      <c r="I79" t="s">
        <v>16</v>
      </c>
      <c r="J79">
        <v>2047</v>
      </c>
      <c r="K79">
        <f t="shared" si="2"/>
        <v>1637.6</v>
      </c>
      <c r="L79" t="s">
        <v>12</v>
      </c>
      <c r="M79">
        <v>44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0.27978515624998301</v>
      </c>
      <c r="T79" t="s">
        <v>18</v>
      </c>
      <c r="U79">
        <v>2047</v>
      </c>
      <c r="V79">
        <f t="shared" si="3"/>
        <v>0.25419921874998191</v>
      </c>
    </row>
    <row r="80" spans="1:22" x14ac:dyDescent="0.2">
      <c r="A80" t="s">
        <v>12</v>
      </c>
      <c r="B80">
        <v>321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0.27979910714284001</v>
      </c>
      <c r="I80" t="s">
        <v>16</v>
      </c>
      <c r="J80">
        <v>2047</v>
      </c>
      <c r="K80">
        <f t="shared" si="2"/>
        <v>1592.1111111111111</v>
      </c>
      <c r="L80" t="s">
        <v>12</v>
      </c>
      <c r="M80">
        <v>321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0.54708426339320504</v>
      </c>
      <c r="T80" t="s">
        <v>18</v>
      </c>
      <c r="U80">
        <v>2047</v>
      </c>
      <c r="V80">
        <f t="shared" si="3"/>
        <v>0.26728515625036503</v>
      </c>
    </row>
    <row r="81" spans="1:22" x14ac:dyDescent="0.2">
      <c r="A81" t="s">
        <v>12</v>
      </c>
      <c r="B81">
        <v>439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0.54709821428606198</v>
      </c>
      <c r="I81" t="s">
        <v>16</v>
      </c>
      <c r="J81">
        <v>2047</v>
      </c>
      <c r="K81">
        <f t="shared" si="2"/>
        <v>1592.1111111111111</v>
      </c>
      <c r="L81" t="s">
        <v>12</v>
      </c>
      <c r="M81">
        <v>439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0.80171595982212396</v>
      </c>
      <c r="T81" t="s">
        <v>18</v>
      </c>
      <c r="U81">
        <v>2047</v>
      </c>
      <c r="V81">
        <f t="shared" si="3"/>
        <v>0.25461774553606198</v>
      </c>
    </row>
    <row r="82" spans="1:22" x14ac:dyDescent="0.2">
      <c r="A82" t="s">
        <v>12</v>
      </c>
      <c r="B82">
        <v>277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0.80172991071498101</v>
      </c>
      <c r="I82" t="s">
        <v>16</v>
      </c>
      <c r="J82">
        <v>2047</v>
      </c>
      <c r="K82">
        <f t="shared" si="2"/>
        <v>1592.1111111111111</v>
      </c>
      <c r="L82" t="s">
        <v>12</v>
      </c>
      <c r="M82">
        <v>277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1.06120256696533</v>
      </c>
      <c r="T82" t="s">
        <v>18</v>
      </c>
      <c r="U82">
        <v>2047</v>
      </c>
      <c r="V82">
        <f t="shared" si="3"/>
        <v>0.25947265625034899</v>
      </c>
    </row>
    <row r="83" spans="1:22" x14ac:dyDescent="0.2">
      <c r="A83" t="s">
        <v>12</v>
      </c>
      <c r="B83">
        <v>449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1.06121651785819</v>
      </c>
      <c r="I83" t="s">
        <v>16</v>
      </c>
      <c r="J83">
        <v>2047</v>
      </c>
      <c r="K83">
        <f t="shared" si="2"/>
        <v>1592.1111111111111</v>
      </c>
      <c r="L83" t="s">
        <v>12</v>
      </c>
      <c r="M83">
        <v>449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1.31983816964425</v>
      </c>
      <c r="T83" t="s">
        <v>18</v>
      </c>
      <c r="U83">
        <v>2047</v>
      </c>
      <c r="V83">
        <f t="shared" si="3"/>
        <v>0.25862165178606</v>
      </c>
    </row>
    <row r="84" spans="1:22" x14ac:dyDescent="0.2">
      <c r="A84" t="s">
        <v>12</v>
      </c>
      <c r="B84">
        <v>380</v>
      </c>
      <c r="C84" t="s">
        <v>13</v>
      </c>
      <c r="D84">
        <v>1</v>
      </c>
      <c r="E84" t="s">
        <v>14</v>
      </c>
      <c r="F84">
        <v>5</v>
      </c>
      <c r="G84" t="s">
        <v>15</v>
      </c>
      <c r="H84">
        <v>1.3199776785728301</v>
      </c>
      <c r="I84" t="s">
        <v>16</v>
      </c>
      <c r="J84">
        <v>0</v>
      </c>
      <c r="K84">
        <f t="shared" si="2"/>
        <v>1592.1111111111111</v>
      </c>
      <c r="L84" t="s">
        <v>12</v>
      </c>
      <c r="M84">
        <v>380</v>
      </c>
      <c r="N84" t="s">
        <v>13</v>
      </c>
      <c r="O84">
        <v>1</v>
      </c>
      <c r="P84" t="s">
        <v>14</v>
      </c>
      <c r="Q84">
        <v>5</v>
      </c>
      <c r="R84" t="s">
        <v>17</v>
      </c>
      <c r="S84">
        <v>1.37201450893004</v>
      </c>
      <c r="T84" t="s">
        <v>18</v>
      </c>
      <c r="U84">
        <v>0</v>
      </c>
      <c r="V84">
        <f t="shared" si="3"/>
        <v>5.2036830357209851E-2</v>
      </c>
    </row>
    <row r="85" spans="1:22" x14ac:dyDescent="0.2">
      <c r="A85" t="s">
        <v>12</v>
      </c>
      <c r="B85">
        <v>75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1.3720284598229</v>
      </c>
      <c r="I85" t="s">
        <v>16</v>
      </c>
      <c r="J85">
        <v>2047</v>
      </c>
      <c r="K85">
        <f t="shared" si="2"/>
        <v>1819.5555555555557</v>
      </c>
      <c r="L85" t="s">
        <v>12</v>
      </c>
      <c r="M85">
        <v>75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1.6303152901803899</v>
      </c>
      <c r="T85" t="s">
        <v>18</v>
      </c>
      <c r="U85">
        <v>2047</v>
      </c>
      <c r="V85">
        <f t="shared" si="3"/>
        <v>0.25828683035748989</v>
      </c>
    </row>
    <row r="86" spans="1:22" x14ac:dyDescent="0.2">
      <c r="A86" t="s">
        <v>12</v>
      </c>
      <c r="B86">
        <v>193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1.6303292410732499</v>
      </c>
      <c r="I86" t="s">
        <v>16</v>
      </c>
      <c r="J86">
        <v>2047</v>
      </c>
      <c r="K86">
        <f t="shared" si="2"/>
        <v>1819.5555555555557</v>
      </c>
      <c r="L86" t="s">
        <v>12</v>
      </c>
      <c r="M86">
        <v>193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1.9104910714307699</v>
      </c>
      <c r="T86" t="s">
        <v>18</v>
      </c>
      <c r="U86">
        <v>2047</v>
      </c>
      <c r="V86">
        <f t="shared" si="3"/>
        <v>0.28016183035751996</v>
      </c>
    </row>
    <row r="87" spans="1:22" x14ac:dyDescent="0.2">
      <c r="A87" t="s">
        <v>12</v>
      </c>
      <c r="B87">
        <v>324</v>
      </c>
      <c r="C87" t="s">
        <v>13</v>
      </c>
      <c r="D87">
        <v>1</v>
      </c>
      <c r="E87" t="s">
        <v>14</v>
      </c>
      <c r="F87">
        <v>8</v>
      </c>
      <c r="G87" t="s">
        <v>15</v>
      </c>
      <c r="H87">
        <v>1.91063058035935</v>
      </c>
      <c r="I87" t="s">
        <v>16</v>
      </c>
      <c r="J87">
        <v>0</v>
      </c>
      <c r="K87">
        <f t="shared" si="2"/>
        <v>1819.5555555555557</v>
      </c>
      <c r="L87" t="s">
        <v>12</v>
      </c>
      <c r="M87">
        <v>324</v>
      </c>
      <c r="N87" t="s">
        <v>13</v>
      </c>
      <c r="O87">
        <v>1</v>
      </c>
      <c r="P87" t="s">
        <v>14</v>
      </c>
      <c r="Q87">
        <v>8</v>
      </c>
      <c r="R87" t="s">
        <v>17</v>
      </c>
      <c r="S87">
        <v>2.01664341518065</v>
      </c>
      <c r="T87" t="s">
        <v>18</v>
      </c>
      <c r="U87">
        <v>0</v>
      </c>
      <c r="V87">
        <f t="shared" si="3"/>
        <v>0.10601283482130008</v>
      </c>
    </row>
    <row r="88" spans="1:22" x14ac:dyDescent="0.2">
      <c r="A88" t="s">
        <v>12</v>
      </c>
      <c r="B88">
        <v>67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2.0166573660735101</v>
      </c>
      <c r="I88" t="s">
        <v>16</v>
      </c>
      <c r="J88">
        <v>2047</v>
      </c>
      <c r="K88">
        <f t="shared" si="2"/>
        <v>2047</v>
      </c>
      <c r="L88" t="s">
        <v>12</v>
      </c>
      <c r="M88">
        <v>67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2.2833426339267699</v>
      </c>
      <c r="T88" t="s">
        <v>18</v>
      </c>
      <c r="U88">
        <v>2047</v>
      </c>
      <c r="V88">
        <f t="shared" si="3"/>
        <v>0.26668526785325986</v>
      </c>
    </row>
    <row r="89" spans="1:22" x14ac:dyDescent="0.2">
      <c r="A89" t="s">
        <v>10</v>
      </c>
      <c r="B89">
        <v>0.45</v>
      </c>
      <c r="C89" t="s">
        <v>11</v>
      </c>
      <c r="D89">
        <v>225</v>
      </c>
      <c r="K89">
        <f t="shared" si="2"/>
        <v>2047</v>
      </c>
      <c r="L89" t="s">
        <v>10</v>
      </c>
      <c r="M89">
        <v>0.45</v>
      </c>
      <c r="N89" t="s">
        <v>11</v>
      </c>
      <c r="O89">
        <v>225</v>
      </c>
      <c r="V89">
        <f t="shared" si="3"/>
        <v>0</v>
      </c>
    </row>
    <row r="90" spans="1:22" x14ac:dyDescent="0.2">
      <c r="A90" t="s">
        <v>12</v>
      </c>
      <c r="B90">
        <v>405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2.5585937500001099E-2</v>
      </c>
      <c r="I90" t="s">
        <v>16</v>
      </c>
      <c r="J90">
        <v>2047</v>
      </c>
      <c r="K90">
        <f t="shared" si="2"/>
        <v>2047</v>
      </c>
      <c r="L90" t="s">
        <v>12</v>
      </c>
      <c r="M90">
        <v>405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0.29578683035714798</v>
      </c>
      <c r="T90" t="s">
        <v>18</v>
      </c>
      <c r="U90">
        <v>2047</v>
      </c>
      <c r="V90">
        <f t="shared" si="3"/>
        <v>0.27020089285714688</v>
      </c>
    </row>
    <row r="91" spans="1:22" x14ac:dyDescent="0.2">
      <c r="A91" t="s">
        <v>12</v>
      </c>
      <c r="B91">
        <v>489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0.29580078125000497</v>
      </c>
      <c r="I91" t="s">
        <v>16</v>
      </c>
      <c r="J91">
        <v>2047</v>
      </c>
      <c r="K91">
        <f t="shared" si="2"/>
        <v>2047</v>
      </c>
      <c r="L91" t="s">
        <v>12</v>
      </c>
      <c r="M91">
        <v>489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0.55560825892893095</v>
      </c>
      <c r="T91" t="s">
        <v>18</v>
      </c>
      <c r="U91">
        <v>2047</v>
      </c>
      <c r="V91">
        <f t="shared" si="3"/>
        <v>0.25980747767892598</v>
      </c>
    </row>
    <row r="92" spans="1:22" x14ac:dyDescent="0.2">
      <c r="A92" t="s">
        <v>12</v>
      </c>
      <c r="B92">
        <v>189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0.555622209821788</v>
      </c>
      <c r="I92" t="s">
        <v>16</v>
      </c>
      <c r="J92">
        <v>2047</v>
      </c>
      <c r="K92">
        <f t="shared" si="2"/>
        <v>2047</v>
      </c>
      <c r="L92" t="s">
        <v>12</v>
      </c>
      <c r="M92">
        <v>189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0.81844308035786095</v>
      </c>
      <c r="T92" t="s">
        <v>18</v>
      </c>
      <c r="U92">
        <v>2047</v>
      </c>
      <c r="V92">
        <f t="shared" si="3"/>
        <v>0.26282087053607295</v>
      </c>
    </row>
    <row r="93" spans="1:22" x14ac:dyDescent="0.2">
      <c r="A93" t="s">
        <v>12</v>
      </c>
      <c r="B93">
        <v>449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0.818457031250718</v>
      </c>
      <c r="I93" t="s">
        <v>16</v>
      </c>
      <c r="J93">
        <v>2047</v>
      </c>
      <c r="K93">
        <f t="shared" si="2"/>
        <v>2047</v>
      </c>
      <c r="L93" t="s">
        <v>12</v>
      </c>
      <c r="M93">
        <v>449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1.08098493303679</v>
      </c>
      <c r="T93" t="s">
        <v>18</v>
      </c>
      <c r="U93">
        <v>2047</v>
      </c>
      <c r="V93">
        <f t="shared" si="3"/>
        <v>0.26252790178607199</v>
      </c>
    </row>
    <row r="94" spans="1:22" x14ac:dyDescent="0.2">
      <c r="A94" t="s">
        <v>12</v>
      </c>
      <c r="B94">
        <v>23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1.0809988839296401</v>
      </c>
      <c r="I94" t="s">
        <v>16</v>
      </c>
      <c r="J94">
        <v>2047</v>
      </c>
      <c r="K94">
        <f t="shared" si="2"/>
        <v>2047</v>
      </c>
      <c r="L94" t="s">
        <v>12</v>
      </c>
      <c r="M94">
        <v>23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1.3617885044657401</v>
      </c>
      <c r="T94" t="s">
        <v>18</v>
      </c>
      <c r="U94">
        <v>2047</v>
      </c>
      <c r="V94">
        <f t="shared" si="3"/>
        <v>0.28078962053610002</v>
      </c>
    </row>
    <row r="95" spans="1:22" x14ac:dyDescent="0.2">
      <c r="A95" t="s">
        <v>12</v>
      </c>
      <c r="B95">
        <v>85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1.3618024553585999</v>
      </c>
      <c r="I95" t="s">
        <v>16</v>
      </c>
      <c r="J95">
        <v>2047</v>
      </c>
      <c r="K95">
        <f t="shared" si="2"/>
        <v>1819.5555555555557</v>
      </c>
      <c r="L95" t="s">
        <v>12</v>
      </c>
      <c r="M95">
        <v>85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1.6235491071446699</v>
      </c>
      <c r="T95" t="s">
        <v>18</v>
      </c>
      <c r="U95">
        <v>2047</v>
      </c>
      <c r="V95">
        <f t="shared" si="3"/>
        <v>0.26174665178607004</v>
      </c>
    </row>
    <row r="96" spans="1:22" x14ac:dyDescent="0.2">
      <c r="A96" t="s">
        <v>12</v>
      </c>
      <c r="B96">
        <v>495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1.62356305803753</v>
      </c>
      <c r="I96" t="s">
        <v>16</v>
      </c>
      <c r="J96">
        <v>2047</v>
      </c>
      <c r="K96">
        <f t="shared" si="2"/>
        <v>1819.5555555555557</v>
      </c>
      <c r="L96" t="s">
        <v>12</v>
      </c>
      <c r="M96">
        <v>495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1.8875418526807399</v>
      </c>
      <c r="T96" t="s">
        <v>18</v>
      </c>
      <c r="U96">
        <v>2047</v>
      </c>
      <c r="V96">
        <f t="shared" si="3"/>
        <v>0.26397879464320995</v>
      </c>
    </row>
    <row r="97" spans="1:22" x14ac:dyDescent="0.2">
      <c r="A97" t="s">
        <v>12</v>
      </c>
      <c r="B97">
        <v>15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1.8875558035736</v>
      </c>
      <c r="I97" t="s">
        <v>16</v>
      </c>
      <c r="J97">
        <v>2047</v>
      </c>
      <c r="K97">
        <f t="shared" si="2"/>
        <v>1819.5555555555557</v>
      </c>
      <c r="L97" t="s">
        <v>12</v>
      </c>
      <c r="M97">
        <v>15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2.1566824776786202</v>
      </c>
      <c r="T97" t="s">
        <v>18</v>
      </c>
      <c r="U97">
        <v>2047</v>
      </c>
      <c r="V97">
        <f t="shared" si="3"/>
        <v>0.26912667410502022</v>
      </c>
    </row>
    <row r="98" spans="1:22" x14ac:dyDescent="0.2">
      <c r="A98" t="s">
        <v>12</v>
      </c>
      <c r="B98">
        <v>265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2.15669642857147</v>
      </c>
      <c r="I98" t="s">
        <v>16</v>
      </c>
      <c r="J98">
        <v>2047</v>
      </c>
      <c r="K98">
        <f t="shared" si="2"/>
        <v>1819.5555555555557</v>
      </c>
      <c r="L98" t="s">
        <v>12</v>
      </c>
      <c r="M98">
        <v>265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2.4195452008890799</v>
      </c>
      <c r="T98" t="s">
        <v>18</v>
      </c>
      <c r="U98">
        <v>2047</v>
      </c>
      <c r="V98">
        <f t="shared" si="3"/>
        <v>0.26284877231760984</v>
      </c>
    </row>
    <row r="99" spans="1:22" x14ac:dyDescent="0.2">
      <c r="A99" t="s">
        <v>12</v>
      </c>
      <c r="B99">
        <v>457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2.4195591517819302</v>
      </c>
      <c r="I99" t="s">
        <v>16</v>
      </c>
      <c r="J99">
        <v>2047</v>
      </c>
      <c r="K99">
        <f t="shared" si="2"/>
        <v>1819.5555555555557</v>
      </c>
      <c r="L99" t="s">
        <v>12</v>
      </c>
      <c r="M99">
        <v>457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2.6942103794565102</v>
      </c>
      <c r="T99" t="s">
        <v>18</v>
      </c>
      <c r="U99">
        <v>2047</v>
      </c>
      <c r="V99">
        <f t="shared" si="3"/>
        <v>0.27465122767458006</v>
      </c>
    </row>
    <row r="100" spans="1:22" x14ac:dyDescent="0.2">
      <c r="A100" t="s">
        <v>10</v>
      </c>
      <c r="B100">
        <v>0.49</v>
      </c>
      <c r="C100" t="s">
        <v>11</v>
      </c>
      <c r="D100">
        <v>245</v>
      </c>
      <c r="K100">
        <f t="shared" si="2"/>
        <v>1819.5555555555557</v>
      </c>
      <c r="L100" t="s">
        <v>10</v>
      </c>
      <c r="M100">
        <v>0.49</v>
      </c>
      <c r="N100" t="s">
        <v>11</v>
      </c>
      <c r="O100">
        <v>245</v>
      </c>
      <c r="V100">
        <f t="shared" si="3"/>
        <v>0</v>
      </c>
    </row>
    <row r="101" spans="1:22" x14ac:dyDescent="0.2">
      <c r="A101" t="s">
        <v>12</v>
      </c>
      <c r="B101">
        <v>413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K101">
        <f t="shared" si="2"/>
        <v>1842.3</v>
      </c>
      <c r="L101" t="s">
        <v>12</v>
      </c>
      <c r="M101">
        <v>413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0.295242745535718</v>
      </c>
      <c r="T101" t="s">
        <v>18</v>
      </c>
      <c r="U101">
        <v>2047</v>
      </c>
      <c r="V101">
        <f t="shared" si="3"/>
        <v>0.2696568080357169</v>
      </c>
    </row>
    <row r="102" spans="1:22" x14ac:dyDescent="0.2">
      <c r="A102" t="s">
        <v>12</v>
      </c>
      <c r="B102">
        <v>241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0.29525669642857499</v>
      </c>
      <c r="I102" t="s">
        <v>16</v>
      </c>
      <c r="J102">
        <v>2047</v>
      </c>
      <c r="K102">
        <f t="shared" si="2"/>
        <v>1821.83</v>
      </c>
      <c r="L102" t="s">
        <v>12</v>
      </c>
      <c r="M102">
        <v>241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0.57064732142895103</v>
      </c>
      <c r="T102" t="s">
        <v>18</v>
      </c>
      <c r="U102">
        <v>2047</v>
      </c>
      <c r="V102">
        <f t="shared" si="3"/>
        <v>0.27539062500037603</v>
      </c>
    </row>
    <row r="103" spans="1:22" x14ac:dyDescent="0.2">
      <c r="A103" t="s">
        <v>12</v>
      </c>
      <c r="B103">
        <v>335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0.57066127232180797</v>
      </c>
      <c r="I103" t="s">
        <v>16</v>
      </c>
      <c r="J103">
        <v>2047</v>
      </c>
      <c r="K103">
        <f t="shared" si="2"/>
        <v>1796.8111111111111</v>
      </c>
      <c r="L103" t="s">
        <v>12</v>
      </c>
      <c r="M103">
        <v>335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0.84631696428646996</v>
      </c>
      <c r="T103" t="s">
        <v>18</v>
      </c>
      <c r="U103">
        <v>2047</v>
      </c>
      <c r="V103">
        <f t="shared" si="3"/>
        <v>0.275655691964662</v>
      </c>
    </row>
    <row r="104" spans="1:22" x14ac:dyDescent="0.2">
      <c r="A104" t="s">
        <v>12</v>
      </c>
      <c r="B104">
        <v>68</v>
      </c>
      <c r="C104" t="s">
        <v>13</v>
      </c>
      <c r="D104">
        <v>1</v>
      </c>
      <c r="E104" t="s">
        <v>14</v>
      </c>
      <c r="F104">
        <v>3</v>
      </c>
      <c r="G104" t="s">
        <v>15</v>
      </c>
      <c r="H104">
        <v>0.84645647321504203</v>
      </c>
      <c r="I104" t="s">
        <v>16</v>
      </c>
      <c r="J104">
        <v>0</v>
      </c>
      <c r="K104">
        <f t="shared" si="2"/>
        <v>1765.5374999999999</v>
      </c>
      <c r="L104" t="s">
        <v>12</v>
      </c>
      <c r="M104">
        <v>68</v>
      </c>
      <c r="N104" t="s">
        <v>13</v>
      </c>
      <c r="O104">
        <v>1</v>
      </c>
      <c r="P104" t="s">
        <v>14</v>
      </c>
      <c r="Q104">
        <v>3</v>
      </c>
      <c r="R104" t="s">
        <v>17</v>
      </c>
      <c r="S104">
        <v>0.902678571429404</v>
      </c>
      <c r="T104" t="s">
        <v>18</v>
      </c>
      <c r="U104">
        <v>0</v>
      </c>
      <c r="V104">
        <f t="shared" si="3"/>
        <v>5.6222098214361971E-2</v>
      </c>
    </row>
    <row r="105" spans="1:22" x14ac:dyDescent="0.2">
      <c r="A105" t="s">
        <v>12</v>
      </c>
      <c r="B105">
        <v>141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0.90269252232226105</v>
      </c>
      <c r="I105" t="s">
        <v>16</v>
      </c>
      <c r="J105">
        <v>2047</v>
      </c>
      <c r="K105">
        <f t="shared" si="2"/>
        <v>2017.7571428571428</v>
      </c>
      <c r="L105" t="s">
        <v>12</v>
      </c>
      <c r="M105">
        <v>141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1.1737025669654799</v>
      </c>
      <c r="T105" t="s">
        <v>18</v>
      </c>
      <c r="U105">
        <v>2047</v>
      </c>
      <c r="V105">
        <f t="shared" si="3"/>
        <v>0.27101004464321887</v>
      </c>
    </row>
    <row r="106" spans="1:22" x14ac:dyDescent="0.2">
      <c r="A106" t="s">
        <v>12</v>
      </c>
      <c r="B106">
        <v>55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1.17371651785834</v>
      </c>
      <c r="I106" t="s">
        <v>16</v>
      </c>
      <c r="J106">
        <v>2047</v>
      </c>
      <c r="K106">
        <f t="shared" si="2"/>
        <v>2012.8833333333332</v>
      </c>
      <c r="L106" t="s">
        <v>12</v>
      </c>
      <c r="M106">
        <v>55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1.45119977678729</v>
      </c>
      <c r="T106" t="s">
        <v>18</v>
      </c>
      <c r="U106">
        <v>2047</v>
      </c>
      <c r="V106">
        <f t="shared" si="3"/>
        <v>0.27748325892894998</v>
      </c>
    </row>
    <row r="107" spans="1:22" x14ac:dyDescent="0.2">
      <c r="A107" t="s">
        <v>12</v>
      </c>
      <c r="B107">
        <v>315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1.45121372768015</v>
      </c>
      <c r="I107" t="s">
        <v>16</v>
      </c>
      <c r="J107">
        <v>2047</v>
      </c>
      <c r="K107">
        <f t="shared" si="2"/>
        <v>2006.06</v>
      </c>
      <c r="L107" t="s">
        <v>12</v>
      </c>
      <c r="M107">
        <v>315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1.7192103794662299</v>
      </c>
      <c r="T107" t="s">
        <v>18</v>
      </c>
      <c r="U107">
        <v>2047</v>
      </c>
      <c r="V107">
        <f t="shared" si="3"/>
        <v>0.2679966517860799</v>
      </c>
    </row>
    <row r="108" spans="1:22" x14ac:dyDescent="0.2">
      <c r="A108" t="s">
        <v>12</v>
      </c>
      <c r="B108">
        <v>169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1.7192243303590899</v>
      </c>
      <c r="I108" t="s">
        <v>16</v>
      </c>
      <c r="J108">
        <v>2047</v>
      </c>
      <c r="K108">
        <f t="shared" si="2"/>
        <v>1995.825</v>
      </c>
      <c r="L108" t="s">
        <v>12</v>
      </c>
      <c r="M108">
        <v>169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2.0009347098237402</v>
      </c>
      <c r="T108" t="s">
        <v>18</v>
      </c>
      <c r="U108">
        <v>2047</v>
      </c>
      <c r="V108">
        <f t="shared" si="3"/>
        <v>0.28171037946465027</v>
      </c>
    </row>
    <row r="109" spans="1:22" x14ac:dyDescent="0.2">
      <c r="A109" t="s">
        <v>12</v>
      </c>
      <c r="B109">
        <v>315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2.0009486607165998</v>
      </c>
      <c r="I109" t="s">
        <v>16</v>
      </c>
      <c r="J109">
        <v>2047</v>
      </c>
      <c r="K109">
        <f t="shared" si="2"/>
        <v>1978.7666666666667</v>
      </c>
      <c r="L109" t="s">
        <v>12</v>
      </c>
      <c r="M109">
        <v>315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2.2994559151765399</v>
      </c>
      <c r="T109" t="s">
        <v>18</v>
      </c>
      <c r="U109">
        <v>2047</v>
      </c>
      <c r="V109">
        <f t="shared" si="3"/>
        <v>0.29850725445994009</v>
      </c>
    </row>
    <row r="110" spans="1:22" x14ac:dyDescent="0.2">
      <c r="A110" t="s">
        <v>12</v>
      </c>
      <c r="B110">
        <v>131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2.2994698660694</v>
      </c>
      <c r="I110" t="s">
        <v>16</v>
      </c>
      <c r="J110">
        <v>2047</v>
      </c>
      <c r="K110">
        <f t="shared" si="2"/>
        <v>1944.65</v>
      </c>
      <c r="L110" t="s">
        <v>12</v>
      </c>
      <c r="M110">
        <v>131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2.5824079241009898</v>
      </c>
      <c r="T110" t="s">
        <v>18</v>
      </c>
      <c r="U110">
        <v>2047</v>
      </c>
      <c r="V110">
        <f t="shared" si="3"/>
        <v>0.28293805803158989</v>
      </c>
    </row>
    <row r="111" spans="1:22" x14ac:dyDescent="0.2">
      <c r="J111">
        <f>AVERAGE(J101:J110)</f>
        <v>1842.3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O110"/>
  <sheetViews>
    <sheetView workbookViewId="0">
      <selection activeCell="B28" sqref="B28:B37"/>
    </sheetView>
  </sheetViews>
  <sheetFormatPr defaultRowHeight="14.25" x14ac:dyDescent="0.2"/>
  <cols>
    <col min="1" max="5" width="17.25" customWidth="1"/>
    <col min="8" max="10" width="17.25" customWidth="1"/>
  </cols>
  <sheetData>
    <row r="1" spans="1:15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L1" t="s">
        <v>24</v>
      </c>
    </row>
    <row r="2" spans="1:15" x14ac:dyDescent="0.2">
      <c r="A2" s="1">
        <v>0.05</v>
      </c>
      <c r="B2" s="1">
        <v>0.24485630580311249</v>
      </c>
      <c r="C2" s="1">
        <v>0.26209542410750108</v>
      </c>
      <c r="D2" s="1">
        <v>0.14534040178591201</v>
      </c>
      <c r="E2" s="1">
        <v>1842</v>
      </c>
      <c r="G2" s="1">
        <v>0.05</v>
      </c>
      <c r="H2" s="1">
        <f>ROUND(B2,6)</f>
        <v>0.24485599999999999</v>
      </c>
      <c r="I2" s="1">
        <f t="shared" ref="I2:J2" si="0">ROUND(C2,6)</f>
        <v>0.26209500000000002</v>
      </c>
      <c r="J2" s="1">
        <f t="shared" si="0"/>
        <v>0.14534</v>
      </c>
      <c r="L2">
        <v>0.25502232142855391</v>
      </c>
      <c r="M2" s="2">
        <f>AVERAGE(L2:L11)</f>
        <v>0.24485630580311249</v>
      </c>
      <c r="N2" s="2">
        <f>MAX(L2:L11)</f>
        <v>0.26209542410750108</v>
      </c>
      <c r="O2" s="2">
        <f>MIN(L2:L11)</f>
        <v>0.14534040178591201</v>
      </c>
    </row>
    <row r="3" spans="1:15" x14ac:dyDescent="0.2">
      <c r="A3" s="1">
        <v>0.1</v>
      </c>
      <c r="B3" s="1">
        <v>0.25444754464225977</v>
      </c>
      <c r="C3" s="1">
        <v>0.26124441964284889</v>
      </c>
      <c r="D3" s="1">
        <v>0.24669363839319397</v>
      </c>
      <c r="E3" s="1">
        <v>2047</v>
      </c>
      <c r="G3" s="1">
        <v>0.1</v>
      </c>
      <c r="H3" s="1">
        <f t="shared" ref="H3:H11" si="1">ROUND(B3,6)</f>
        <v>0.25444800000000001</v>
      </c>
      <c r="I3" s="1">
        <f t="shared" ref="I3:I11" si="2">ROUND(C3,6)</f>
        <v>0.26124399999999998</v>
      </c>
      <c r="J3" s="1">
        <f t="shared" ref="J3:J11" si="3">ROUND(D3,6)</f>
        <v>0.246694</v>
      </c>
      <c r="L3">
        <v>0.25941685267892495</v>
      </c>
      <c r="M3">
        <f t="shared" ref="M3:M66" si="4">AVERAGE(L3:L12)</f>
        <v>0.21935407366025711</v>
      </c>
      <c r="N3">
        <f t="shared" ref="N3:N66" si="5">MAX(L3:L12)</f>
        <v>0.26209542410750108</v>
      </c>
      <c r="O3">
        <f t="shared" ref="O3:O66" si="6">MIN(L3:L12)</f>
        <v>0</v>
      </c>
    </row>
    <row r="4" spans="1:15" x14ac:dyDescent="0.2">
      <c r="A4" s="1">
        <v>0.15</v>
      </c>
      <c r="B4" s="1">
        <v>0.2378543526782147</v>
      </c>
      <c r="C4" s="1">
        <v>0.26861049106948021</v>
      </c>
      <c r="D4" s="1">
        <v>6.4536830357231012E-2</v>
      </c>
      <c r="E4" s="1">
        <v>1842</v>
      </c>
      <c r="G4" s="1">
        <v>0.15</v>
      </c>
      <c r="H4" s="1">
        <f t="shared" si="1"/>
        <v>0.23785400000000001</v>
      </c>
      <c r="I4" s="1">
        <f t="shared" si="2"/>
        <v>0.26861000000000002</v>
      </c>
      <c r="J4" s="1">
        <f t="shared" si="3"/>
        <v>6.4536999999999997E-2</v>
      </c>
      <c r="L4">
        <v>0.14534040178591201</v>
      </c>
      <c r="M4">
        <f t="shared" si="4"/>
        <v>0.21953683035664948</v>
      </c>
      <c r="N4">
        <f t="shared" si="5"/>
        <v>0.26209542410750108</v>
      </c>
      <c r="O4">
        <f t="shared" si="6"/>
        <v>0</v>
      </c>
    </row>
    <row r="5" spans="1:15" x14ac:dyDescent="0.2">
      <c r="A5" s="1">
        <v>0.2</v>
      </c>
      <c r="B5" s="1">
        <v>0.23433454241040752</v>
      </c>
      <c r="C5" s="1">
        <v>0.26655970982179195</v>
      </c>
      <c r="D5" s="1">
        <v>4.1099330357199038E-2</v>
      </c>
      <c r="E5" s="1">
        <v>1842</v>
      </c>
      <c r="G5" s="1">
        <v>0.2</v>
      </c>
      <c r="H5" s="1">
        <f t="shared" si="1"/>
        <v>0.23433499999999999</v>
      </c>
      <c r="I5" s="1">
        <f t="shared" si="2"/>
        <v>0.26656000000000002</v>
      </c>
      <c r="J5" s="1">
        <f t="shared" si="3"/>
        <v>4.1098999999999997E-2</v>
      </c>
      <c r="L5">
        <v>0.26209542410750108</v>
      </c>
      <c r="M5">
        <f t="shared" si="4"/>
        <v>0.22967215401737767</v>
      </c>
      <c r="N5">
        <f t="shared" si="5"/>
        <v>0.26209542410750108</v>
      </c>
      <c r="O5">
        <f t="shared" si="6"/>
        <v>0</v>
      </c>
    </row>
    <row r="6" spans="1:15" x14ac:dyDescent="0.2">
      <c r="A6" s="1">
        <v>0.25</v>
      </c>
      <c r="B6" s="1">
        <v>0.26000697544575174</v>
      </c>
      <c r="C6" s="1">
        <v>0.27647879464323988</v>
      </c>
      <c r="D6" s="1">
        <v>0.25125558035748308</v>
      </c>
      <c r="E6" s="1">
        <v>2047</v>
      </c>
      <c r="G6" s="1">
        <v>0.25</v>
      </c>
      <c r="H6" s="1">
        <f t="shared" si="1"/>
        <v>0.26000699999999999</v>
      </c>
      <c r="I6" s="1">
        <f t="shared" si="2"/>
        <v>0.27647899999999997</v>
      </c>
      <c r="J6" s="1">
        <f t="shared" si="3"/>
        <v>0.25125599999999998</v>
      </c>
      <c r="L6">
        <v>0.25058593750033309</v>
      </c>
      <c r="M6">
        <f t="shared" si="4"/>
        <v>0.22910295758880542</v>
      </c>
      <c r="N6">
        <f t="shared" si="5"/>
        <v>0.26148158482177997</v>
      </c>
      <c r="O6">
        <f t="shared" si="6"/>
        <v>0</v>
      </c>
    </row>
    <row r="7" spans="1:15" x14ac:dyDescent="0.2">
      <c r="A7" s="1">
        <v>0.3</v>
      </c>
      <c r="B7" s="1">
        <v>0.23463030133897878</v>
      </c>
      <c r="C7" s="1">
        <v>0.27219587053609007</v>
      </c>
      <c r="D7" s="1">
        <v>2.6548549107179964E-2</v>
      </c>
      <c r="E7" s="1">
        <v>1842</v>
      </c>
      <c r="G7" s="1">
        <v>0.3</v>
      </c>
      <c r="H7" s="1">
        <f t="shared" si="1"/>
        <v>0.23463000000000001</v>
      </c>
      <c r="I7" s="1">
        <f t="shared" si="2"/>
        <v>0.27219599999999999</v>
      </c>
      <c r="J7" s="1">
        <f t="shared" si="3"/>
        <v>2.6549E-2</v>
      </c>
      <c r="L7">
        <v>0.26018415178607013</v>
      </c>
      <c r="M7">
        <f t="shared" si="4"/>
        <v>0.22991768973166379</v>
      </c>
      <c r="N7">
        <f t="shared" si="5"/>
        <v>0.26148158482177997</v>
      </c>
      <c r="O7">
        <f t="shared" si="6"/>
        <v>0</v>
      </c>
    </row>
    <row r="8" spans="1:15" x14ac:dyDescent="0.2">
      <c r="A8" s="1">
        <v>0.35</v>
      </c>
      <c r="B8" s="1">
        <v>0.26029575892788875</v>
      </c>
      <c r="C8" s="1">
        <v>0.27520926339322394</v>
      </c>
      <c r="D8" s="1">
        <v>0.25327845982177399</v>
      </c>
      <c r="E8" s="1">
        <v>2047</v>
      </c>
      <c r="G8" s="1">
        <v>0.35</v>
      </c>
      <c r="H8" s="1">
        <f t="shared" si="1"/>
        <v>0.26029600000000003</v>
      </c>
      <c r="I8" s="1">
        <f t="shared" si="2"/>
        <v>0.27520899999999998</v>
      </c>
      <c r="J8" s="1">
        <f t="shared" si="3"/>
        <v>0.253278</v>
      </c>
      <c r="L8">
        <v>0.26148158482177997</v>
      </c>
      <c r="M8">
        <f t="shared" si="4"/>
        <v>0.22915457589237676</v>
      </c>
      <c r="N8">
        <f t="shared" si="5"/>
        <v>0.26148158482177997</v>
      </c>
      <c r="O8">
        <f t="shared" si="6"/>
        <v>0</v>
      </c>
    </row>
    <row r="9" spans="1:15" x14ac:dyDescent="0.2">
      <c r="A9" s="1">
        <v>0.4</v>
      </c>
      <c r="B9" s="1">
        <v>0.22573800223195978</v>
      </c>
      <c r="C9" s="1">
        <v>0.28016183035751996</v>
      </c>
      <c r="D9" s="1">
        <v>5.2036830357209851E-2</v>
      </c>
      <c r="E9" s="1">
        <v>1637</v>
      </c>
      <c r="G9" s="1">
        <v>0.4</v>
      </c>
      <c r="H9" s="1">
        <f t="shared" si="1"/>
        <v>0.22573799999999999</v>
      </c>
      <c r="I9" s="1">
        <f t="shared" si="2"/>
        <v>0.28016200000000002</v>
      </c>
      <c r="J9" s="1">
        <f t="shared" si="3"/>
        <v>5.2037E-2</v>
      </c>
      <c r="L9">
        <v>0.25199497767891987</v>
      </c>
      <c r="M9">
        <f t="shared" si="4"/>
        <v>0.22808733258880473</v>
      </c>
      <c r="N9">
        <f t="shared" si="5"/>
        <v>0.26124441964284889</v>
      </c>
      <c r="O9">
        <f t="shared" si="6"/>
        <v>0</v>
      </c>
    </row>
    <row r="10" spans="1:15" x14ac:dyDescent="0.2">
      <c r="A10" s="1">
        <v>0.45</v>
      </c>
      <c r="B10" s="1">
        <v>0.26684988839208079</v>
      </c>
      <c r="C10" s="1">
        <v>0.28078962053610002</v>
      </c>
      <c r="D10" s="1">
        <v>0.25980747767892598</v>
      </c>
      <c r="E10" s="1">
        <v>2047</v>
      </c>
      <c r="G10" s="1">
        <v>0.45</v>
      </c>
      <c r="H10" s="1">
        <f t="shared" si="1"/>
        <v>0.26684999999999998</v>
      </c>
      <c r="I10" s="1">
        <f t="shared" si="2"/>
        <v>0.28078999999999998</v>
      </c>
      <c r="J10" s="1">
        <f t="shared" si="3"/>
        <v>0.25980700000000001</v>
      </c>
      <c r="L10">
        <v>0.25195312499678013</v>
      </c>
      <c r="M10">
        <f t="shared" si="4"/>
        <v>0.22885742187451977</v>
      </c>
      <c r="N10">
        <f t="shared" si="5"/>
        <v>0.26124441964284889</v>
      </c>
      <c r="O10">
        <f t="shared" si="6"/>
        <v>0</v>
      </c>
    </row>
    <row r="11" spans="1:15" x14ac:dyDescent="0.2">
      <c r="A11" s="1">
        <v>0.49</v>
      </c>
      <c r="B11" s="1">
        <v>0.25565708705295459</v>
      </c>
      <c r="C11" s="1">
        <v>0.29850725445994009</v>
      </c>
      <c r="D11" s="1">
        <v>5.6222098214361971E-2</v>
      </c>
      <c r="E11" s="1">
        <v>1842</v>
      </c>
      <c r="G11" s="1">
        <v>0.49</v>
      </c>
      <c r="H11" s="1">
        <f t="shared" si="1"/>
        <v>0.25565700000000002</v>
      </c>
      <c r="I11" s="1">
        <f t="shared" si="2"/>
        <v>0.29850700000000002</v>
      </c>
      <c r="J11" s="1">
        <f t="shared" si="3"/>
        <v>5.6222000000000001E-2</v>
      </c>
      <c r="L11">
        <v>0.25048828124634959</v>
      </c>
      <c r="M11">
        <f t="shared" si="4"/>
        <v>0.22877092633906176</v>
      </c>
      <c r="N11">
        <f t="shared" si="5"/>
        <v>0.26124441964284889</v>
      </c>
      <c r="O11">
        <f t="shared" si="6"/>
        <v>0</v>
      </c>
    </row>
    <row r="12" spans="1:15" x14ac:dyDescent="0.2">
      <c r="L12">
        <v>0</v>
      </c>
      <c r="M12">
        <f t="shared" si="4"/>
        <v>0.22948660714262376</v>
      </c>
      <c r="N12">
        <f t="shared" si="5"/>
        <v>0.26124441964284889</v>
      </c>
      <c r="O12">
        <f t="shared" si="6"/>
        <v>0</v>
      </c>
    </row>
    <row r="13" spans="1:15" x14ac:dyDescent="0.2">
      <c r="L13">
        <v>0.26124441964284889</v>
      </c>
      <c r="M13" s="2">
        <f t="shared" si="4"/>
        <v>0.25444754464225977</v>
      </c>
      <c r="N13" s="2">
        <f t="shared" si="5"/>
        <v>0.26124441964284889</v>
      </c>
      <c r="O13" s="2">
        <f t="shared" si="6"/>
        <v>0.24669363839319397</v>
      </c>
    </row>
    <row r="14" spans="1:15" x14ac:dyDescent="0.2">
      <c r="A14" s="1" t="s">
        <v>0</v>
      </c>
      <c r="B14" s="1" t="s">
        <v>7</v>
      </c>
      <c r="C14" s="1" t="s">
        <v>8</v>
      </c>
      <c r="D14" s="1" t="s">
        <v>9</v>
      </c>
      <c r="E14" s="1"/>
      <c r="H14" s="1"/>
      <c r="I14" s="1"/>
      <c r="J14" s="1"/>
      <c r="L14">
        <v>0.24669363839319397</v>
      </c>
      <c r="M14">
        <f t="shared" si="4"/>
        <v>0.22832310267797493</v>
      </c>
      <c r="N14">
        <f t="shared" si="5"/>
        <v>0.25969587053607013</v>
      </c>
      <c r="O14">
        <f t="shared" si="6"/>
        <v>0</v>
      </c>
    </row>
    <row r="15" spans="1:15" x14ac:dyDescent="0.2">
      <c r="A15" s="1">
        <v>0.05</v>
      </c>
      <c r="B15" s="1">
        <f>E2/B2</f>
        <v>7522.7795092242441</v>
      </c>
      <c r="C15" s="1">
        <f>E2/C2</f>
        <v>7027.9746633214208</v>
      </c>
      <c r="D15" s="1">
        <f>E2/D2</f>
        <v>12673.695526955305</v>
      </c>
      <c r="E15" s="1"/>
      <c r="H15" s="1"/>
      <c r="I15" s="1"/>
      <c r="J15" s="1"/>
      <c r="L15">
        <v>0.25640345982177803</v>
      </c>
      <c r="M15">
        <f t="shared" si="4"/>
        <v>0.22910993303508231</v>
      </c>
      <c r="N15">
        <f t="shared" si="5"/>
        <v>0.25969587053607013</v>
      </c>
      <c r="O15">
        <f t="shared" si="6"/>
        <v>0</v>
      </c>
    </row>
    <row r="16" spans="1:15" x14ac:dyDescent="0.2">
      <c r="A16" s="1">
        <v>0.1</v>
      </c>
      <c r="B16" s="1">
        <f t="shared" ref="B16:B24" si="7">E3/B3</f>
        <v>8044.8801456425026</v>
      </c>
      <c r="C16" s="1">
        <f t="shared" ref="C16:C24" si="8">E3/C3</f>
        <v>7835.5740681408006</v>
      </c>
      <c r="D16" s="1">
        <f t="shared" ref="D16:D24" si="9">E3/D3</f>
        <v>8297.741333472808</v>
      </c>
      <c r="E16" s="1"/>
      <c r="H16" s="1"/>
      <c r="I16" s="1"/>
      <c r="J16" s="1"/>
      <c r="L16">
        <v>0.25873325892891708</v>
      </c>
      <c r="M16">
        <f t="shared" si="4"/>
        <v>0.22945591517794001</v>
      </c>
      <c r="N16">
        <f t="shared" si="5"/>
        <v>0.25986328125035502</v>
      </c>
      <c r="O16">
        <f t="shared" si="6"/>
        <v>0</v>
      </c>
    </row>
    <row r="17" spans="1:15" x14ac:dyDescent="0.2">
      <c r="A17" s="1">
        <v>0.15</v>
      </c>
      <c r="B17" s="1">
        <f t="shared" si="7"/>
        <v>7744.2349877531187</v>
      </c>
      <c r="C17" s="1">
        <f t="shared" si="8"/>
        <v>6857.5132440509879</v>
      </c>
      <c r="D17" s="1">
        <f t="shared" si="9"/>
        <v>28541.841763903944</v>
      </c>
      <c r="E17" s="1"/>
      <c r="H17" s="1"/>
      <c r="I17" s="1"/>
      <c r="J17" s="1"/>
      <c r="L17">
        <v>0.25255301339319991</v>
      </c>
      <c r="M17">
        <f t="shared" si="4"/>
        <v>0.21003627232077143</v>
      </c>
      <c r="N17">
        <f t="shared" si="5"/>
        <v>0.25986328125035502</v>
      </c>
      <c r="O17">
        <f t="shared" si="6"/>
        <v>0</v>
      </c>
    </row>
    <row r="18" spans="1:15" x14ac:dyDescent="0.2">
      <c r="A18" s="1">
        <v>0.2</v>
      </c>
      <c r="B18" s="1">
        <f t="shared" si="7"/>
        <v>7860.5568818529891</v>
      </c>
      <c r="C18" s="1">
        <f t="shared" si="8"/>
        <v>6910.2716281896692</v>
      </c>
      <c r="D18" s="1">
        <f t="shared" si="9"/>
        <v>44818.248472443825</v>
      </c>
      <c r="E18" s="1"/>
      <c r="H18" s="1"/>
      <c r="I18" s="1"/>
      <c r="J18" s="1"/>
      <c r="L18">
        <v>0.25080915178606</v>
      </c>
      <c r="M18">
        <f t="shared" si="4"/>
        <v>0.21003069196362878</v>
      </c>
      <c r="N18">
        <f t="shared" si="5"/>
        <v>0.25986328125035502</v>
      </c>
      <c r="O18">
        <f t="shared" si="6"/>
        <v>0</v>
      </c>
    </row>
    <row r="19" spans="1:15" x14ac:dyDescent="0.2">
      <c r="A19" s="1">
        <v>0.25</v>
      </c>
      <c r="B19" s="1">
        <f t="shared" si="7"/>
        <v>7872.8657048167897</v>
      </c>
      <c r="C19" s="1">
        <f t="shared" si="8"/>
        <v>7403.8227873547721</v>
      </c>
      <c r="D19" s="1">
        <f t="shared" si="9"/>
        <v>8147.0827318046258</v>
      </c>
      <c r="E19" s="1"/>
      <c r="H19" s="1"/>
      <c r="I19" s="1"/>
      <c r="J19" s="1"/>
      <c r="L19">
        <v>0.25969587053607013</v>
      </c>
      <c r="M19">
        <f t="shared" si="4"/>
        <v>0.20998186383862771</v>
      </c>
      <c r="N19">
        <f t="shared" si="5"/>
        <v>0.25986328125035502</v>
      </c>
      <c r="O19">
        <f t="shared" si="6"/>
        <v>0</v>
      </c>
    </row>
    <row r="20" spans="1:15" x14ac:dyDescent="0.2">
      <c r="A20" s="1">
        <v>0.3</v>
      </c>
      <c r="B20" s="1">
        <f t="shared" si="7"/>
        <v>7850.6484008593452</v>
      </c>
      <c r="C20" s="1">
        <f t="shared" si="8"/>
        <v>6767.1856901141773</v>
      </c>
      <c r="D20" s="1">
        <f t="shared" si="9"/>
        <v>69382.322648352841</v>
      </c>
      <c r="E20" s="1"/>
      <c r="H20" s="1"/>
      <c r="I20" s="1"/>
      <c r="J20" s="1"/>
      <c r="L20">
        <v>0.25108816964220004</v>
      </c>
      <c r="M20">
        <f t="shared" si="4"/>
        <v>0.20914481026719769</v>
      </c>
      <c r="N20">
        <f t="shared" si="5"/>
        <v>0.25986328125035502</v>
      </c>
      <c r="O20">
        <f t="shared" si="6"/>
        <v>0</v>
      </c>
    </row>
    <row r="21" spans="1:15" x14ac:dyDescent="0.2">
      <c r="A21" s="1">
        <v>0.35</v>
      </c>
      <c r="B21" s="1">
        <f t="shared" si="7"/>
        <v>7864.131203793806</v>
      </c>
      <c r="C21" s="1">
        <f t="shared" si="8"/>
        <v>7437.9763775436932</v>
      </c>
      <c r="D21" s="1">
        <f t="shared" si="9"/>
        <v>8082.0137703001865</v>
      </c>
      <c r="E21" s="1"/>
      <c r="H21" s="1"/>
      <c r="I21" s="1"/>
      <c r="J21" s="1"/>
      <c r="L21">
        <v>0.25764508928196994</v>
      </c>
      <c r="M21">
        <f t="shared" si="4"/>
        <v>0.20988699776729866</v>
      </c>
      <c r="N21">
        <f t="shared" si="5"/>
        <v>0.25986328125035502</v>
      </c>
      <c r="O21">
        <f t="shared" si="6"/>
        <v>0</v>
      </c>
    </row>
    <row r="22" spans="1:15" x14ac:dyDescent="0.2">
      <c r="A22" s="1">
        <v>0.4</v>
      </c>
      <c r="B22" s="1">
        <f t="shared" si="7"/>
        <v>7251.769679071941</v>
      </c>
      <c r="C22" s="1">
        <f t="shared" si="8"/>
        <v>5843.0514888876633</v>
      </c>
      <c r="D22" s="1">
        <f t="shared" si="9"/>
        <v>31458.487935616336</v>
      </c>
      <c r="E22" s="1"/>
      <c r="H22" s="1"/>
      <c r="I22" s="1"/>
      <c r="J22" s="1"/>
      <c r="L22">
        <v>0.24960937499636016</v>
      </c>
      <c r="M22">
        <f t="shared" si="4"/>
        <v>0.21005859374985167</v>
      </c>
      <c r="N22">
        <f t="shared" si="5"/>
        <v>0.25986328125035502</v>
      </c>
      <c r="O22">
        <f t="shared" si="6"/>
        <v>0</v>
      </c>
    </row>
    <row r="23" spans="1:15" x14ac:dyDescent="0.2">
      <c r="A23" s="1">
        <v>0.45</v>
      </c>
      <c r="B23" s="1">
        <f t="shared" si="7"/>
        <v>7670.9794121868108</v>
      </c>
      <c r="C23" s="1">
        <f t="shared" si="8"/>
        <v>7290.1555124856377</v>
      </c>
      <c r="D23" s="1">
        <f t="shared" si="9"/>
        <v>7878.9110239918255</v>
      </c>
      <c r="E23" s="1"/>
      <c r="H23" s="1"/>
      <c r="I23" s="1"/>
      <c r="J23" s="1"/>
      <c r="L23">
        <v>0</v>
      </c>
      <c r="M23">
        <f t="shared" si="4"/>
        <v>0.21195870535716371</v>
      </c>
      <c r="N23">
        <f t="shared" si="5"/>
        <v>0.26861049106948021</v>
      </c>
      <c r="O23">
        <f t="shared" si="6"/>
        <v>0</v>
      </c>
    </row>
    <row r="24" spans="1:15" x14ac:dyDescent="0.2">
      <c r="A24" s="1">
        <v>0.49</v>
      </c>
      <c r="B24" s="1">
        <f t="shared" si="7"/>
        <v>7204.9635753632137</v>
      </c>
      <c r="C24" s="1">
        <f t="shared" si="8"/>
        <v>6170.7043044315624</v>
      </c>
      <c r="D24" s="1">
        <f t="shared" si="9"/>
        <v>32762.918114099484</v>
      </c>
      <c r="E24" s="1"/>
      <c r="H24" s="1"/>
      <c r="I24" s="1"/>
      <c r="J24" s="1"/>
      <c r="L24">
        <v>0.2545619419642679</v>
      </c>
      <c r="M24" s="2">
        <f t="shared" si="4"/>
        <v>0.2378543526782147</v>
      </c>
      <c r="N24" s="2">
        <f t="shared" si="5"/>
        <v>0.26861049106948021</v>
      </c>
      <c r="O24" s="2">
        <f t="shared" si="6"/>
        <v>6.4536830357231012E-2</v>
      </c>
    </row>
    <row r="25" spans="1:15" x14ac:dyDescent="0.2">
      <c r="L25">
        <v>0.25986328125035502</v>
      </c>
      <c r="M25">
        <f t="shared" si="4"/>
        <v>0.21239815848178792</v>
      </c>
      <c r="N25">
        <f t="shared" si="5"/>
        <v>0.26861049106948021</v>
      </c>
      <c r="O25">
        <f t="shared" si="6"/>
        <v>0</v>
      </c>
    </row>
    <row r="26" spans="1:15" x14ac:dyDescent="0.2">
      <c r="L26">
        <v>6.4536830357231012E-2</v>
      </c>
      <c r="M26">
        <f t="shared" si="4"/>
        <v>0.212011718749608</v>
      </c>
      <c r="N26">
        <f t="shared" si="5"/>
        <v>0.26861049106948021</v>
      </c>
      <c r="O26">
        <f t="shared" si="6"/>
        <v>0</v>
      </c>
    </row>
    <row r="27" spans="1:15" x14ac:dyDescent="0.2">
      <c r="A27" s="1" t="s">
        <v>20</v>
      </c>
      <c r="B27" s="1" t="s">
        <v>21</v>
      </c>
      <c r="C27" s="1" t="s">
        <v>22</v>
      </c>
      <c r="D27" s="1" t="s">
        <v>23</v>
      </c>
      <c r="L27">
        <v>0.25249720982177393</v>
      </c>
      <c r="M27">
        <f t="shared" si="4"/>
        <v>0.23221400669606407</v>
      </c>
      <c r="N27">
        <f t="shared" si="5"/>
        <v>0.26861049106948021</v>
      </c>
      <c r="O27">
        <f t="shared" si="6"/>
        <v>0</v>
      </c>
    </row>
    <row r="28" spans="1:15" x14ac:dyDescent="0.2">
      <c r="A28" s="1">
        <v>0.05</v>
      </c>
      <c r="B28" s="1">
        <f>FLOOR(B15,1)</f>
        <v>7522</v>
      </c>
      <c r="C28" s="1">
        <f t="shared" ref="C28:D28" si="10">FLOOR(C15,1)</f>
        <v>7027</v>
      </c>
      <c r="D28" s="1">
        <f t="shared" si="10"/>
        <v>12673</v>
      </c>
      <c r="L28">
        <v>0.25032087053604901</v>
      </c>
      <c r="M28">
        <f t="shared" si="4"/>
        <v>0.21107421874960658</v>
      </c>
      <c r="N28">
        <f t="shared" si="5"/>
        <v>0.26861049106948021</v>
      </c>
      <c r="O28">
        <f t="shared" si="6"/>
        <v>0</v>
      </c>
    </row>
    <row r="29" spans="1:15" x14ac:dyDescent="0.2">
      <c r="A29" s="1">
        <v>0.1</v>
      </c>
      <c r="B29" s="1">
        <f t="shared" ref="B29:D29" si="11">FLOOR(B16,1)</f>
        <v>8044</v>
      </c>
      <c r="C29" s="1">
        <f t="shared" si="11"/>
        <v>7835</v>
      </c>
      <c r="D29" s="1">
        <f t="shared" si="11"/>
        <v>8297</v>
      </c>
      <c r="L29">
        <v>0.25132533482176989</v>
      </c>
      <c r="M29">
        <f t="shared" si="4"/>
        <v>0.21065569196389239</v>
      </c>
      <c r="N29">
        <f t="shared" si="5"/>
        <v>0.26861049106948021</v>
      </c>
      <c r="O29">
        <f t="shared" si="6"/>
        <v>0</v>
      </c>
    </row>
    <row r="30" spans="1:15" x14ac:dyDescent="0.2">
      <c r="A30" s="1">
        <v>0.15</v>
      </c>
      <c r="B30" s="1">
        <f t="shared" ref="B30:D30" si="12">FLOOR(B17,1)</f>
        <v>7744</v>
      </c>
      <c r="C30" s="1">
        <f t="shared" si="12"/>
        <v>6857</v>
      </c>
      <c r="D30" s="1">
        <f t="shared" si="12"/>
        <v>28541</v>
      </c>
      <c r="L30">
        <v>0.25851004464321004</v>
      </c>
      <c r="M30">
        <f t="shared" si="4"/>
        <v>0.21108398437460663</v>
      </c>
      <c r="N30">
        <f t="shared" si="5"/>
        <v>0.26861049106948021</v>
      </c>
      <c r="O30">
        <f t="shared" si="6"/>
        <v>0</v>
      </c>
    </row>
    <row r="31" spans="1:15" x14ac:dyDescent="0.2">
      <c r="A31" s="1">
        <v>0.2</v>
      </c>
      <c r="B31" s="1">
        <f t="shared" ref="B31:D31" si="13">FLOOR(B18,1)</f>
        <v>7860</v>
      </c>
      <c r="C31" s="1">
        <f t="shared" si="13"/>
        <v>6910</v>
      </c>
      <c r="D31" s="1">
        <f t="shared" si="13"/>
        <v>44818</v>
      </c>
      <c r="L31">
        <v>0.25936104910750002</v>
      </c>
      <c r="M31">
        <f t="shared" si="4"/>
        <v>0.21025809151746255</v>
      </c>
      <c r="N31">
        <f t="shared" si="5"/>
        <v>0.26861049106948021</v>
      </c>
      <c r="O31">
        <f t="shared" si="6"/>
        <v>0</v>
      </c>
    </row>
    <row r="32" spans="1:15" x14ac:dyDescent="0.2">
      <c r="A32" s="1">
        <v>0.25</v>
      </c>
      <c r="B32" s="1">
        <f t="shared" ref="B32:D32" si="14">FLOOR(B19,1)</f>
        <v>7872</v>
      </c>
      <c r="C32" s="1">
        <f t="shared" si="14"/>
        <v>7403</v>
      </c>
      <c r="D32" s="1">
        <f t="shared" si="14"/>
        <v>8147</v>
      </c>
      <c r="L32">
        <v>0.26861049106948021</v>
      </c>
      <c r="M32">
        <f t="shared" si="4"/>
        <v>0.20974888392817553</v>
      </c>
      <c r="N32">
        <f t="shared" si="5"/>
        <v>0.26861049106948021</v>
      </c>
      <c r="O32">
        <f t="shared" si="6"/>
        <v>0</v>
      </c>
    </row>
    <row r="33" spans="1:15" x14ac:dyDescent="0.2">
      <c r="A33" s="1">
        <v>0.3</v>
      </c>
      <c r="B33" s="1">
        <f t="shared" ref="B33:D33" si="15">FLOOR(B20,1)</f>
        <v>7850</v>
      </c>
      <c r="C33" s="1">
        <f t="shared" si="15"/>
        <v>6767</v>
      </c>
      <c r="D33" s="1">
        <f t="shared" si="15"/>
        <v>69382</v>
      </c>
      <c r="L33">
        <v>0.25895647321050985</v>
      </c>
      <c r="M33">
        <f t="shared" si="4"/>
        <v>0.20901367187483455</v>
      </c>
      <c r="N33">
        <f t="shared" si="5"/>
        <v>0.26655970982179195</v>
      </c>
      <c r="O33">
        <f t="shared" si="6"/>
        <v>0</v>
      </c>
    </row>
    <row r="34" spans="1:15" x14ac:dyDescent="0.2">
      <c r="A34" s="1">
        <v>0.35</v>
      </c>
      <c r="B34" s="1">
        <f t="shared" ref="B34:D34" si="16">FLOOR(B21,1)</f>
        <v>7864</v>
      </c>
      <c r="C34" s="1">
        <f t="shared" si="16"/>
        <v>7437</v>
      </c>
      <c r="D34" s="1">
        <f t="shared" si="16"/>
        <v>8082</v>
      </c>
      <c r="L34">
        <v>0</v>
      </c>
      <c r="M34">
        <f t="shared" si="4"/>
        <v>0.20872070312506655</v>
      </c>
      <c r="N34">
        <f t="shared" si="5"/>
        <v>0.26655970982179195</v>
      </c>
      <c r="O34">
        <f t="shared" si="6"/>
        <v>0</v>
      </c>
    </row>
    <row r="35" spans="1:15" x14ac:dyDescent="0.2">
      <c r="A35" s="1">
        <v>0.4</v>
      </c>
      <c r="B35" s="1">
        <f t="shared" ref="B35:D35" si="17">FLOOR(B22,1)</f>
        <v>7251</v>
      </c>
      <c r="C35" s="1">
        <f t="shared" si="17"/>
        <v>5843</v>
      </c>
      <c r="D35" s="1">
        <f t="shared" si="17"/>
        <v>31458</v>
      </c>
      <c r="L35">
        <v>0.25599888392855591</v>
      </c>
      <c r="M35" s="2">
        <f t="shared" si="4"/>
        <v>0.23433454241040752</v>
      </c>
      <c r="N35" s="2">
        <f t="shared" si="5"/>
        <v>0.26655970982179195</v>
      </c>
      <c r="O35" s="2">
        <f t="shared" si="6"/>
        <v>4.1099330357199038E-2</v>
      </c>
    </row>
    <row r="36" spans="1:15" x14ac:dyDescent="0.2">
      <c r="A36" s="1">
        <v>0.45</v>
      </c>
      <c r="B36" s="1">
        <f t="shared" ref="B36:D36" si="18">FLOOR(B23,1)</f>
        <v>7670</v>
      </c>
      <c r="C36" s="1">
        <f t="shared" si="18"/>
        <v>7290</v>
      </c>
      <c r="D36" s="1">
        <f t="shared" si="18"/>
        <v>7878</v>
      </c>
      <c r="L36">
        <v>0.26655970982179195</v>
      </c>
      <c r="M36">
        <f t="shared" si="4"/>
        <v>0.20873465401755195</v>
      </c>
      <c r="N36">
        <f t="shared" si="5"/>
        <v>0.26655970982179195</v>
      </c>
      <c r="O36">
        <f t="shared" si="6"/>
        <v>0</v>
      </c>
    </row>
    <row r="37" spans="1:15" x14ac:dyDescent="0.2">
      <c r="A37" s="1">
        <v>0.49</v>
      </c>
      <c r="B37" s="1">
        <f t="shared" ref="B37:D37" si="19">FLOOR(B24,1)</f>
        <v>7204</v>
      </c>
      <c r="C37" s="1">
        <f t="shared" si="19"/>
        <v>6170</v>
      </c>
      <c r="D37" s="1">
        <f t="shared" si="19"/>
        <v>32762</v>
      </c>
      <c r="L37">
        <v>4.1099330357199038E-2</v>
      </c>
      <c r="M37">
        <f t="shared" si="4"/>
        <v>0.20809988839251464</v>
      </c>
      <c r="N37">
        <f t="shared" si="5"/>
        <v>0.26125837053607004</v>
      </c>
      <c r="O37">
        <f t="shared" si="6"/>
        <v>0</v>
      </c>
    </row>
    <row r="38" spans="1:15" x14ac:dyDescent="0.2">
      <c r="A38" s="1"/>
      <c r="B38" s="1"/>
      <c r="C38" s="1"/>
      <c r="D38" s="1"/>
      <c r="L38">
        <v>0.246135602678907</v>
      </c>
      <c r="M38">
        <f t="shared" si="4"/>
        <v>0.22980887276754425</v>
      </c>
      <c r="N38">
        <f t="shared" si="5"/>
        <v>0.26125837053607004</v>
      </c>
      <c r="O38">
        <f t="shared" si="6"/>
        <v>0</v>
      </c>
    </row>
    <row r="39" spans="1:15" x14ac:dyDescent="0.2">
      <c r="L39">
        <v>0.25560825892891192</v>
      </c>
      <c r="M39">
        <f t="shared" si="4"/>
        <v>0.23103097098183162</v>
      </c>
      <c r="N39">
        <f t="shared" si="5"/>
        <v>0.26125837053607004</v>
      </c>
      <c r="O39">
        <f t="shared" si="6"/>
        <v>0</v>
      </c>
    </row>
    <row r="40" spans="1:15" x14ac:dyDescent="0.2">
      <c r="L40">
        <v>0.25025111607176997</v>
      </c>
      <c r="M40">
        <f t="shared" si="4"/>
        <v>0.23059570312468874</v>
      </c>
      <c r="N40">
        <f t="shared" si="5"/>
        <v>0.26125837053607004</v>
      </c>
      <c r="O40">
        <f t="shared" si="6"/>
        <v>0</v>
      </c>
    </row>
    <row r="41" spans="1:15" x14ac:dyDescent="0.2">
      <c r="L41">
        <v>0.25426897321462993</v>
      </c>
      <c r="M41">
        <f t="shared" si="4"/>
        <v>0.23178571428540379</v>
      </c>
      <c r="N41">
        <f t="shared" si="5"/>
        <v>0.26215122767891996</v>
      </c>
      <c r="O41">
        <f t="shared" si="6"/>
        <v>0</v>
      </c>
    </row>
    <row r="42" spans="1:15" x14ac:dyDescent="0.2">
      <c r="L42">
        <v>0.26125837053607004</v>
      </c>
      <c r="M42">
        <f t="shared" si="4"/>
        <v>0.23400669642826477</v>
      </c>
      <c r="N42">
        <f t="shared" si="5"/>
        <v>0.27647879464323988</v>
      </c>
      <c r="O42">
        <f t="shared" si="6"/>
        <v>0</v>
      </c>
    </row>
    <row r="43" spans="1:15" x14ac:dyDescent="0.2">
      <c r="L43">
        <v>0.25602678571283</v>
      </c>
      <c r="M43">
        <f t="shared" si="4"/>
        <v>0.23383231026755075</v>
      </c>
      <c r="N43">
        <f t="shared" si="5"/>
        <v>0.27647879464323988</v>
      </c>
      <c r="O43">
        <f t="shared" si="6"/>
        <v>0</v>
      </c>
    </row>
    <row r="44" spans="1:15" x14ac:dyDescent="0.2">
      <c r="L44">
        <v>0.25613839285340978</v>
      </c>
      <c r="M44">
        <f t="shared" si="4"/>
        <v>0.23408621651755576</v>
      </c>
      <c r="N44">
        <f t="shared" si="5"/>
        <v>0.27647879464323988</v>
      </c>
      <c r="O44">
        <f t="shared" si="6"/>
        <v>0</v>
      </c>
    </row>
    <row r="45" spans="1:15" x14ac:dyDescent="0.2">
      <c r="L45">
        <v>0</v>
      </c>
      <c r="M45">
        <f t="shared" si="4"/>
        <v>0.23407366071398578</v>
      </c>
      <c r="N45">
        <f t="shared" si="5"/>
        <v>0.27647879464323988</v>
      </c>
      <c r="O45">
        <f t="shared" si="6"/>
        <v>0</v>
      </c>
    </row>
    <row r="46" spans="1:15" x14ac:dyDescent="0.2">
      <c r="L46">
        <v>0.26021205357141891</v>
      </c>
      <c r="M46" s="2">
        <f t="shared" si="4"/>
        <v>0.26000697544575174</v>
      </c>
      <c r="N46" s="2">
        <f t="shared" si="5"/>
        <v>0.27647879464323988</v>
      </c>
      <c r="O46" s="2">
        <f t="shared" si="6"/>
        <v>0.25125558035748308</v>
      </c>
    </row>
    <row r="47" spans="1:15" x14ac:dyDescent="0.2">
      <c r="L47">
        <v>0.25818917410749503</v>
      </c>
      <c r="M47">
        <f t="shared" si="4"/>
        <v>0.23398577008860982</v>
      </c>
      <c r="N47">
        <f t="shared" si="5"/>
        <v>0.27647879464323988</v>
      </c>
      <c r="O47">
        <f t="shared" si="6"/>
        <v>0</v>
      </c>
    </row>
    <row r="48" spans="1:15" x14ac:dyDescent="0.2">
      <c r="L48">
        <v>0.25835658482178103</v>
      </c>
      <c r="M48">
        <f t="shared" si="4"/>
        <v>0.23302873883857197</v>
      </c>
      <c r="N48">
        <f t="shared" si="5"/>
        <v>0.27647879464323988</v>
      </c>
      <c r="O48">
        <f t="shared" si="6"/>
        <v>0</v>
      </c>
    </row>
    <row r="49" spans="12:15" x14ac:dyDescent="0.2">
      <c r="L49">
        <v>0.25125558035748308</v>
      </c>
      <c r="M49">
        <f t="shared" si="4"/>
        <v>0.23257114955285713</v>
      </c>
      <c r="N49">
        <f t="shared" si="5"/>
        <v>0.27647879464323988</v>
      </c>
      <c r="O49">
        <f t="shared" si="6"/>
        <v>0</v>
      </c>
    </row>
    <row r="50" spans="12:15" x14ac:dyDescent="0.2">
      <c r="L50">
        <v>0.26215122767891996</v>
      </c>
      <c r="M50">
        <f t="shared" si="4"/>
        <v>0.23352120535643012</v>
      </c>
      <c r="N50">
        <f t="shared" si="5"/>
        <v>0.27647879464323988</v>
      </c>
      <c r="O50">
        <f t="shared" si="6"/>
        <v>0</v>
      </c>
    </row>
    <row r="51" spans="12:15" x14ac:dyDescent="0.2">
      <c r="L51">
        <v>0.27647879464323988</v>
      </c>
      <c r="M51">
        <f t="shared" si="4"/>
        <v>0.23287806919571574</v>
      </c>
      <c r="N51">
        <f t="shared" si="5"/>
        <v>0.27647879464323988</v>
      </c>
      <c r="O51">
        <f t="shared" si="6"/>
        <v>0</v>
      </c>
    </row>
    <row r="52" spans="12:15" x14ac:dyDescent="0.2">
      <c r="L52">
        <v>0.25951450892892991</v>
      </c>
      <c r="M52">
        <f t="shared" si="4"/>
        <v>0.23244977678500076</v>
      </c>
      <c r="N52">
        <f t="shared" si="5"/>
        <v>0.27219587053609007</v>
      </c>
      <c r="O52">
        <f t="shared" si="6"/>
        <v>0</v>
      </c>
    </row>
    <row r="53" spans="12:15" x14ac:dyDescent="0.2">
      <c r="L53">
        <v>0.25856584821287987</v>
      </c>
      <c r="M53">
        <f t="shared" si="4"/>
        <v>0.23188755580285672</v>
      </c>
      <c r="N53">
        <f t="shared" si="5"/>
        <v>0.27219587053609007</v>
      </c>
      <c r="O53">
        <f t="shared" si="6"/>
        <v>0</v>
      </c>
    </row>
    <row r="54" spans="12:15" x14ac:dyDescent="0.2">
      <c r="L54">
        <v>0.25601283481770976</v>
      </c>
      <c r="M54">
        <f t="shared" si="4"/>
        <v>0.23159877232088971</v>
      </c>
      <c r="N54">
        <f t="shared" si="5"/>
        <v>0.27219587053609007</v>
      </c>
      <c r="O54">
        <f t="shared" si="6"/>
        <v>0</v>
      </c>
    </row>
    <row r="55" spans="12:15" x14ac:dyDescent="0.2">
      <c r="L55">
        <v>0.25933314731765966</v>
      </c>
      <c r="M55">
        <f t="shared" si="4"/>
        <v>0.20865234374983679</v>
      </c>
      <c r="N55">
        <f t="shared" si="5"/>
        <v>0.27219587053609007</v>
      </c>
      <c r="O55">
        <f t="shared" si="6"/>
        <v>0</v>
      </c>
    </row>
    <row r="56" spans="12:15" x14ac:dyDescent="0.2">
      <c r="L56">
        <v>0</v>
      </c>
      <c r="M56">
        <f t="shared" si="4"/>
        <v>0.2089285714286378</v>
      </c>
      <c r="N56">
        <f t="shared" si="5"/>
        <v>0.27219587053609007</v>
      </c>
      <c r="O56">
        <f t="shared" si="6"/>
        <v>0</v>
      </c>
    </row>
    <row r="57" spans="12:15" x14ac:dyDescent="0.2">
      <c r="L57">
        <v>0.24861886160711688</v>
      </c>
      <c r="M57" s="2">
        <f t="shared" si="4"/>
        <v>0.23463030133897878</v>
      </c>
      <c r="N57" s="2">
        <f t="shared" si="5"/>
        <v>0.27219587053609007</v>
      </c>
      <c r="O57" s="2">
        <f t="shared" si="6"/>
        <v>2.6548549107179964E-2</v>
      </c>
    </row>
    <row r="58" spans="12:15" x14ac:dyDescent="0.2">
      <c r="L58">
        <v>0.25378069196463204</v>
      </c>
      <c r="M58">
        <f t="shared" si="4"/>
        <v>0.20976841517826711</v>
      </c>
      <c r="N58">
        <f t="shared" si="5"/>
        <v>0.27219587053609007</v>
      </c>
      <c r="O58">
        <f t="shared" si="6"/>
        <v>0</v>
      </c>
    </row>
    <row r="59" spans="12:15" x14ac:dyDescent="0.2">
      <c r="L59">
        <v>0.26075613839321299</v>
      </c>
      <c r="M59">
        <f t="shared" si="4"/>
        <v>0.21064174107108885</v>
      </c>
      <c r="N59">
        <f t="shared" si="5"/>
        <v>0.27219587053609007</v>
      </c>
      <c r="O59">
        <f t="shared" si="6"/>
        <v>0</v>
      </c>
    </row>
    <row r="60" spans="12:15" x14ac:dyDescent="0.2">
      <c r="L60">
        <v>0.2557198660717761</v>
      </c>
      <c r="M60">
        <f t="shared" si="4"/>
        <v>0.20989397321394496</v>
      </c>
      <c r="N60">
        <f t="shared" si="5"/>
        <v>0.27219587053609007</v>
      </c>
      <c r="O60">
        <f t="shared" si="6"/>
        <v>0</v>
      </c>
    </row>
    <row r="61" spans="12:15" x14ac:dyDescent="0.2">
      <c r="L61">
        <v>0.27219587053609007</v>
      </c>
      <c r="M61">
        <f t="shared" si="4"/>
        <v>0.21004045758894527</v>
      </c>
      <c r="N61">
        <f t="shared" si="5"/>
        <v>0.27219587053609007</v>
      </c>
      <c r="O61">
        <f t="shared" si="6"/>
        <v>0</v>
      </c>
    </row>
    <row r="62" spans="12:15" x14ac:dyDescent="0.2">
      <c r="L62">
        <v>0.25389229910748989</v>
      </c>
      <c r="M62">
        <f t="shared" si="4"/>
        <v>0.21034179687465865</v>
      </c>
      <c r="N62">
        <f t="shared" si="5"/>
        <v>0.27520926339322394</v>
      </c>
      <c r="O62">
        <f t="shared" si="6"/>
        <v>0</v>
      </c>
    </row>
    <row r="63" spans="12:15" x14ac:dyDescent="0.2">
      <c r="L63">
        <v>0.25567801339320995</v>
      </c>
      <c r="M63">
        <f t="shared" si="4"/>
        <v>0.2106919642853736</v>
      </c>
      <c r="N63">
        <f t="shared" si="5"/>
        <v>0.27520926339322394</v>
      </c>
      <c r="O63">
        <f t="shared" si="6"/>
        <v>0</v>
      </c>
    </row>
    <row r="64" spans="12:15" x14ac:dyDescent="0.2">
      <c r="L64">
        <v>2.6548549107179964E-2</v>
      </c>
      <c r="M64">
        <f t="shared" si="4"/>
        <v>0.21051339285680068</v>
      </c>
      <c r="N64">
        <f t="shared" si="5"/>
        <v>0.27520926339322394</v>
      </c>
      <c r="O64">
        <f t="shared" si="6"/>
        <v>0</v>
      </c>
    </row>
    <row r="65" spans="12:15" x14ac:dyDescent="0.2">
      <c r="L65">
        <v>0.26209542410566988</v>
      </c>
      <c r="M65">
        <f t="shared" si="4"/>
        <v>0.2333635602675467</v>
      </c>
      <c r="N65">
        <f t="shared" si="5"/>
        <v>0.27520926339322394</v>
      </c>
      <c r="O65">
        <f t="shared" si="6"/>
        <v>0</v>
      </c>
    </row>
    <row r="66" spans="12:15" x14ac:dyDescent="0.2">
      <c r="L66">
        <v>0.25701729910340987</v>
      </c>
      <c r="M66">
        <f t="shared" si="4"/>
        <v>0.23308733258899972</v>
      </c>
      <c r="N66">
        <f t="shared" si="5"/>
        <v>0.27520926339322394</v>
      </c>
      <c r="O66">
        <f t="shared" si="6"/>
        <v>0</v>
      </c>
    </row>
    <row r="67" spans="12:15" x14ac:dyDescent="0.2">
      <c r="L67">
        <v>0</v>
      </c>
      <c r="M67">
        <f t="shared" ref="M67:M110" si="20">AVERAGE(L67:L76)</f>
        <v>0.23455636160683474</v>
      </c>
      <c r="N67">
        <f t="shared" ref="N67:N110" si="21">MAX(L67:L76)</f>
        <v>0.27520926339322394</v>
      </c>
      <c r="O67">
        <f t="shared" ref="O67:O110" si="22">MIN(L67:L76)</f>
        <v>0</v>
      </c>
    </row>
    <row r="68" spans="12:15" x14ac:dyDescent="0.2">
      <c r="L68">
        <v>0.2625139508928499</v>
      </c>
      <c r="M68" s="2">
        <f t="shared" si="20"/>
        <v>0.26029575892788875</v>
      </c>
      <c r="N68" s="2">
        <f t="shared" si="21"/>
        <v>0.27520926339322394</v>
      </c>
      <c r="O68" s="2">
        <f t="shared" si="22"/>
        <v>0.25327845982177399</v>
      </c>
    </row>
    <row r="69" spans="12:15" x14ac:dyDescent="0.2">
      <c r="L69">
        <v>0.25327845982177399</v>
      </c>
      <c r="M69">
        <f t="shared" si="20"/>
        <v>0.23404436383860375</v>
      </c>
      <c r="N69">
        <f t="shared" si="21"/>
        <v>0.27520926339322394</v>
      </c>
      <c r="O69">
        <f t="shared" si="22"/>
        <v>0</v>
      </c>
    </row>
    <row r="70" spans="12:15" x14ac:dyDescent="0.2">
      <c r="L70">
        <v>0.25718470982177899</v>
      </c>
      <c r="M70">
        <f t="shared" si="20"/>
        <v>0.23413643973142456</v>
      </c>
      <c r="N70">
        <f t="shared" si="21"/>
        <v>0.27520926339322394</v>
      </c>
      <c r="O70">
        <f t="shared" si="22"/>
        <v>0</v>
      </c>
    </row>
    <row r="71" spans="12:15" x14ac:dyDescent="0.2">
      <c r="L71">
        <v>0.27520926339322394</v>
      </c>
      <c r="M71">
        <f t="shared" si="20"/>
        <v>0.23514648437428312</v>
      </c>
      <c r="N71">
        <f t="shared" si="21"/>
        <v>0.27520926339322394</v>
      </c>
      <c r="O71">
        <f t="shared" si="22"/>
        <v>0</v>
      </c>
    </row>
    <row r="72" spans="12:15" x14ac:dyDescent="0.2">
      <c r="L72">
        <v>0.25739397321463997</v>
      </c>
      <c r="M72">
        <f t="shared" si="20"/>
        <v>0.2330873325885669</v>
      </c>
      <c r="N72">
        <f t="shared" si="21"/>
        <v>0.27170758928175998</v>
      </c>
      <c r="O72">
        <f t="shared" si="22"/>
        <v>0</v>
      </c>
    </row>
    <row r="73" spans="12:15" x14ac:dyDescent="0.2">
      <c r="L73">
        <v>0.25389229910748012</v>
      </c>
      <c r="M73">
        <f t="shared" si="20"/>
        <v>0.23329520089213784</v>
      </c>
      <c r="N73">
        <f t="shared" si="21"/>
        <v>0.27170758928175998</v>
      </c>
      <c r="O73">
        <f t="shared" si="22"/>
        <v>0</v>
      </c>
    </row>
    <row r="74" spans="12:15" x14ac:dyDescent="0.2">
      <c r="L74">
        <v>0.2550502232146401</v>
      </c>
      <c r="M74">
        <f t="shared" si="20"/>
        <v>0.23376813615999584</v>
      </c>
      <c r="N74">
        <f t="shared" si="21"/>
        <v>0.27170758928175998</v>
      </c>
      <c r="O74">
        <f t="shared" si="22"/>
        <v>0</v>
      </c>
    </row>
    <row r="75" spans="12:15" x14ac:dyDescent="0.2">
      <c r="L75">
        <v>0.25933314732020007</v>
      </c>
      <c r="M75">
        <f t="shared" si="20"/>
        <v>0.2134667968742528</v>
      </c>
      <c r="N75">
        <f t="shared" si="21"/>
        <v>0.27170758928175998</v>
      </c>
      <c r="O75">
        <f t="shared" si="22"/>
        <v>0</v>
      </c>
    </row>
    <row r="76" spans="12:15" x14ac:dyDescent="0.2">
      <c r="L76">
        <v>0.27170758928175998</v>
      </c>
      <c r="M76">
        <f t="shared" si="20"/>
        <v>0.21336216517798179</v>
      </c>
      <c r="N76">
        <f t="shared" si="21"/>
        <v>0.27170758928175998</v>
      </c>
      <c r="O76">
        <f t="shared" si="22"/>
        <v>0</v>
      </c>
    </row>
    <row r="77" spans="12:15" x14ac:dyDescent="0.2">
      <c r="L77">
        <v>0.25739397321054014</v>
      </c>
      <c r="M77">
        <f t="shared" si="20"/>
        <v>0.2142075892855578</v>
      </c>
      <c r="N77">
        <f t="shared" si="21"/>
        <v>0.28016183035751996</v>
      </c>
      <c r="O77">
        <f t="shared" si="22"/>
        <v>0</v>
      </c>
    </row>
    <row r="78" spans="12:15" x14ac:dyDescent="0.2">
      <c r="L78">
        <v>0</v>
      </c>
      <c r="M78">
        <f t="shared" si="20"/>
        <v>0.19906947544663378</v>
      </c>
      <c r="N78">
        <f t="shared" si="21"/>
        <v>0.28016183035751996</v>
      </c>
      <c r="O78">
        <f t="shared" si="22"/>
        <v>0</v>
      </c>
    </row>
    <row r="79" spans="12:15" x14ac:dyDescent="0.2">
      <c r="L79">
        <v>0.25419921874998191</v>
      </c>
      <c r="M79" s="2">
        <f t="shared" si="20"/>
        <v>0.22573800223195978</v>
      </c>
      <c r="N79" s="2">
        <f t="shared" si="21"/>
        <v>0.28016183035751996</v>
      </c>
      <c r="O79" s="2">
        <f t="shared" si="22"/>
        <v>5.2036830357209851E-2</v>
      </c>
    </row>
    <row r="80" spans="12:15" x14ac:dyDescent="0.2">
      <c r="L80">
        <v>0.26728515625036503</v>
      </c>
      <c r="M80">
        <f t="shared" si="20"/>
        <v>0.20031808035696158</v>
      </c>
      <c r="N80">
        <f t="shared" si="21"/>
        <v>0.28016183035751996</v>
      </c>
      <c r="O80">
        <f t="shared" si="22"/>
        <v>0</v>
      </c>
    </row>
    <row r="81" spans="12:15" x14ac:dyDescent="0.2">
      <c r="L81">
        <v>0.25461774553606198</v>
      </c>
      <c r="M81">
        <f t="shared" si="20"/>
        <v>0.20060965401763972</v>
      </c>
      <c r="N81">
        <f t="shared" si="21"/>
        <v>0.28016183035751996</v>
      </c>
      <c r="O81">
        <f t="shared" si="22"/>
        <v>0</v>
      </c>
    </row>
    <row r="82" spans="12:15" x14ac:dyDescent="0.2">
      <c r="L82">
        <v>0.25947265625034899</v>
      </c>
      <c r="M82">
        <f t="shared" si="20"/>
        <v>0.20112862723192615</v>
      </c>
      <c r="N82">
        <f t="shared" si="21"/>
        <v>0.28016183035751996</v>
      </c>
      <c r="O82">
        <f t="shared" si="22"/>
        <v>0</v>
      </c>
    </row>
    <row r="83" spans="12:15" x14ac:dyDescent="0.2">
      <c r="L83">
        <v>0.25862165178606</v>
      </c>
      <c r="M83">
        <f t="shared" si="20"/>
        <v>0.20146344866049856</v>
      </c>
      <c r="N83">
        <f t="shared" si="21"/>
        <v>0.28016183035751996</v>
      </c>
      <c r="O83">
        <f t="shared" si="22"/>
        <v>0</v>
      </c>
    </row>
    <row r="84" spans="12:15" x14ac:dyDescent="0.2">
      <c r="L84">
        <v>5.2036830357209851E-2</v>
      </c>
      <c r="M84">
        <f t="shared" si="20"/>
        <v>0.20185407366049976</v>
      </c>
      <c r="N84">
        <f t="shared" si="21"/>
        <v>0.28016183035751996</v>
      </c>
      <c r="O84">
        <f t="shared" si="22"/>
        <v>0</v>
      </c>
    </row>
    <row r="85" spans="12:15" x14ac:dyDescent="0.2">
      <c r="L85">
        <v>0.25828683035748989</v>
      </c>
      <c r="M85">
        <f t="shared" si="20"/>
        <v>0.22472935267838876</v>
      </c>
      <c r="N85">
        <f t="shared" si="21"/>
        <v>0.28078962053610002</v>
      </c>
      <c r="O85">
        <f t="shared" si="22"/>
        <v>0</v>
      </c>
    </row>
    <row r="86" spans="12:15" x14ac:dyDescent="0.2">
      <c r="L86">
        <v>0.28016183035751996</v>
      </c>
      <c r="M86">
        <f t="shared" si="20"/>
        <v>0.22507533482124681</v>
      </c>
      <c r="N86">
        <f t="shared" si="21"/>
        <v>0.28078962053610002</v>
      </c>
      <c r="O86">
        <f t="shared" si="22"/>
        <v>0</v>
      </c>
    </row>
    <row r="87" spans="12:15" x14ac:dyDescent="0.2">
      <c r="L87">
        <v>0.10601283482130008</v>
      </c>
      <c r="M87">
        <f t="shared" si="20"/>
        <v>0.22345703124981578</v>
      </c>
      <c r="N87">
        <f t="shared" si="21"/>
        <v>0.28078962053610002</v>
      </c>
      <c r="O87">
        <f t="shared" si="22"/>
        <v>0</v>
      </c>
    </row>
    <row r="88" spans="12:15" x14ac:dyDescent="0.2">
      <c r="L88">
        <v>0.26668526785325986</v>
      </c>
      <c r="M88">
        <f t="shared" si="20"/>
        <v>0.23976841517818781</v>
      </c>
      <c r="N88">
        <f t="shared" si="21"/>
        <v>0.28078962053610002</v>
      </c>
      <c r="O88">
        <f t="shared" si="22"/>
        <v>0</v>
      </c>
    </row>
    <row r="89" spans="12:15" x14ac:dyDescent="0.2">
      <c r="L89">
        <v>0</v>
      </c>
      <c r="M89">
        <f t="shared" si="20"/>
        <v>0.2393847656246228</v>
      </c>
      <c r="N89">
        <f t="shared" si="21"/>
        <v>0.28078962053610002</v>
      </c>
      <c r="O89">
        <f t="shared" si="22"/>
        <v>0</v>
      </c>
    </row>
    <row r="90" spans="12:15" x14ac:dyDescent="0.2">
      <c r="L90">
        <v>0.27020089285714688</v>
      </c>
      <c r="M90" s="2">
        <f t="shared" si="20"/>
        <v>0.26684988839208079</v>
      </c>
      <c r="N90" s="2">
        <f t="shared" si="21"/>
        <v>0.28078962053610002</v>
      </c>
      <c r="O90" s="2">
        <f t="shared" si="22"/>
        <v>0.25980747767892598</v>
      </c>
    </row>
    <row r="91" spans="12:15" x14ac:dyDescent="0.2">
      <c r="L91">
        <v>0.25980747767892598</v>
      </c>
      <c r="M91">
        <f t="shared" si="20"/>
        <v>0.23982979910636609</v>
      </c>
      <c r="N91">
        <f t="shared" si="21"/>
        <v>0.28078962053610002</v>
      </c>
      <c r="O91">
        <f t="shared" si="22"/>
        <v>0</v>
      </c>
    </row>
    <row r="92" spans="12:15" x14ac:dyDescent="0.2">
      <c r="L92">
        <v>0.26282087053607295</v>
      </c>
      <c r="M92">
        <f t="shared" si="20"/>
        <v>0.24081473214204516</v>
      </c>
      <c r="N92">
        <f t="shared" si="21"/>
        <v>0.28078962053610002</v>
      </c>
      <c r="O92">
        <f t="shared" si="22"/>
        <v>0</v>
      </c>
    </row>
    <row r="93" spans="12:15" x14ac:dyDescent="0.2">
      <c r="L93">
        <v>0.26252790178607199</v>
      </c>
      <c r="M93">
        <f t="shared" si="20"/>
        <v>0.24207170758847552</v>
      </c>
      <c r="N93">
        <f t="shared" si="21"/>
        <v>0.28078962053610002</v>
      </c>
      <c r="O93">
        <f t="shared" si="22"/>
        <v>0</v>
      </c>
    </row>
    <row r="94" spans="12:15" x14ac:dyDescent="0.2">
      <c r="L94">
        <v>0.28078962053610002</v>
      </c>
      <c r="M94">
        <f t="shared" si="20"/>
        <v>0.24338448660633452</v>
      </c>
      <c r="N94">
        <f t="shared" si="21"/>
        <v>0.28078962053610002</v>
      </c>
      <c r="O94">
        <f t="shared" si="22"/>
        <v>0</v>
      </c>
    </row>
    <row r="95" spans="12:15" x14ac:dyDescent="0.2">
      <c r="L95">
        <v>0.26174665178607004</v>
      </c>
      <c r="M95">
        <f t="shared" si="20"/>
        <v>0.22092773437416069</v>
      </c>
      <c r="N95">
        <f t="shared" si="21"/>
        <v>0.275655691964662</v>
      </c>
      <c r="O95">
        <f t="shared" si="22"/>
        <v>0</v>
      </c>
    </row>
    <row r="96" spans="12:15" x14ac:dyDescent="0.2">
      <c r="L96">
        <v>0.26397879464320995</v>
      </c>
      <c r="M96">
        <f t="shared" si="20"/>
        <v>0.22185407365987558</v>
      </c>
      <c r="N96">
        <f t="shared" si="21"/>
        <v>0.275655691964662</v>
      </c>
      <c r="O96">
        <f t="shared" si="22"/>
        <v>0</v>
      </c>
    </row>
    <row r="97" spans="12:15" x14ac:dyDescent="0.2">
      <c r="L97">
        <v>0.26912667410502022</v>
      </c>
      <c r="M97">
        <f t="shared" si="20"/>
        <v>0.2232045200884496</v>
      </c>
      <c r="N97">
        <f t="shared" si="21"/>
        <v>0.27748325892894998</v>
      </c>
      <c r="O97">
        <f t="shared" si="22"/>
        <v>0</v>
      </c>
    </row>
    <row r="98" spans="12:15" x14ac:dyDescent="0.2">
      <c r="L98">
        <v>0.26284877231760984</v>
      </c>
      <c r="M98">
        <f t="shared" si="20"/>
        <v>0.22309151785655557</v>
      </c>
      <c r="N98">
        <f t="shared" si="21"/>
        <v>0.27748325892894998</v>
      </c>
      <c r="O98">
        <f t="shared" si="22"/>
        <v>0</v>
      </c>
    </row>
    <row r="99" spans="12:15" x14ac:dyDescent="0.2">
      <c r="L99">
        <v>0.27465122767458006</v>
      </c>
      <c r="M99">
        <f t="shared" si="20"/>
        <v>0.22497767857125961</v>
      </c>
      <c r="N99">
        <f t="shared" si="21"/>
        <v>0.28171037946465027</v>
      </c>
      <c r="O99">
        <f t="shared" si="22"/>
        <v>0</v>
      </c>
    </row>
    <row r="100" spans="12:15" x14ac:dyDescent="0.2">
      <c r="L100">
        <v>0</v>
      </c>
      <c r="M100">
        <f t="shared" si="20"/>
        <v>0.2273632812497956</v>
      </c>
      <c r="N100">
        <f t="shared" si="21"/>
        <v>0.29850725445994009</v>
      </c>
      <c r="O100">
        <f t="shared" si="22"/>
        <v>0</v>
      </c>
    </row>
    <row r="101" spans="12:15" x14ac:dyDescent="0.2">
      <c r="L101">
        <v>0.2696568080357169</v>
      </c>
      <c r="M101">
        <f t="shared" si="20"/>
        <v>0.25565708705295459</v>
      </c>
      <c r="N101">
        <f t="shared" si="21"/>
        <v>0.29850725445994009</v>
      </c>
      <c r="O101">
        <f t="shared" si="22"/>
        <v>5.6222098214361971E-2</v>
      </c>
    </row>
    <row r="102" spans="12:15" x14ac:dyDescent="0.2">
      <c r="L102">
        <v>0.27539062500037603</v>
      </c>
      <c r="M102">
        <f t="shared" si="20"/>
        <v>0.25410156249931437</v>
      </c>
      <c r="N102">
        <f t="shared" si="21"/>
        <v>0.29850725445994009</v>
      </c>
      <c r="O102">
        <f t="shared" si="22"/>
        <v>5.6222098214361971E-2</v>
      </c>
    </row>
    <row r="103" spans="12:15" x14ac:dyDescent="0.2">
      <c r="L103">
        <v>0.275655691964662</v>
      </c>
      <c r="M103">
        <f t="shared" si="20"/>
        <v>0.25144042968668162</v>
      </c>
      <c r="N103">
        <f t="shared" si="21"/>
        <v>0.29850725445994009</v>
      </c>
      <c r="O103">
        <f t="shared" si="22"/>
        <v>5.6222098214361971E-2</v>
      </c>
    </row>
    <row r="104" spans="12:15" x14ac:dyDescent="0.2">
      <c r="L104">
        <v>5.6222098214361971E-2</v>
      </c>
      <c r="M104">
        <f t="shared" si="20"/>
        <v>0.24798110650411301</v>
      </c>
      <c r="N104">
        <f t="shared" si="21"/>
        <v>0.29850725445994009</v>
      </c>
      <c r="O104">
        <f t="shared" si="22"/>
        <v>5.6222098214361971E-2</v>
      </c>
    </row>
    <row r="105" spans="12:15" x14ac:dyDescent="0.2">
      <c r="L105">
        <v>0.27101004464321887</v>
      </c>
      <c r="M105">
        <f t="shared" si="20"/>
        <v>0.27994094121907148</v>
      </c>
      <c r="N105">
        <f t="shared" si="21"/>
        <v>0.29850725445994009</v>
      </c>
      <c r="O105">
        <f t="shared" si="22"/>
        <v>0.2679966517860799</v>
      </c>
    </row>
    <row r="106" spans="12:15" x14ac:dyDescent="0.2">
      <c r="L106">
        <v>0.27748325892894998</v>
      </c>
      <c r="M106">
        <f t="shared" si="20"/>
        <v>0.28172712053424204</v>
      </c>
      <c r="N106">
        <f t="shared" si="21"/>
        <v>0.29850725445994009</v>
      </c>
      <c r="O106">
        <f t="shared" si="22"/>
        <v>0.2679966517860799</v>
      </c>
    </row>
    <row r="107" spans="12:15" x14ac:dyDescent="0.2">
      <c r="L107">
        <v>0.2679966517860799</v>
      </c>
      <c r="M107">
        <f t="shared" si="20"/>
        <v>0.28278808593556504</v>
      </c>
      <c r="N107">
        <f t="shared" si="21"/>
        <v>0.29850725445994009</v>
      </c>
      <c r="O107">
        <f t="shared" si="22"/>
        <v>0.2679966517860799</v>
      </c>
    </row>
    <row r="108" spans="12:15" x14ac:dyDescent="0.2">
      <c r="L108">
        <v>0.28171037946465027</v>
      </c>
      <c r="M108">
        <f t="shared" si="20"/>
        <v>0.28771856398539342</v>
      </c>
      <c r="N108">
        <f t="shared" si="21"/>
        <v>0.29850725445994009</v>
      </c>
      <c r="O108">
        <f t="shared" si="22"/>
        <v>0.28171037946465027</v>
      </c>
    </row>
    <row r="109" spans="12:15" x14ac:dyDescent="0.2">
      <c r="L109">
        <v>0.29850725445994009</v>
      </c>
      <c r="M109">
        <f t="shared" si="20"/>
        <v>0.29072265624576499</v>
      </c>
      <c r="N109">
        <f t="shared" si="21"/>
        <v>0.29850725445994009</v>
      </c>
      <c r="O109">
        <f t="shared" si="22"/>
        <v>0.28293805803158989</v>
      </c>
    </row>
    <row r="110" spans="12:15" x14ac:dyDescent="0.2">
      <c r="L110">
        <v>0.28293805803158989</v>
      </c>
      <c r="M110">
        <f t="shared" si="20"/>
        <v>0.28293805803158989</v>
      </c>
      <c r="N110">
        <f t="shared" si="21"/>
        <v>0.28293805803158989</v>
      </c>
      <c r="O110">
        <f t="shared" si="22"/>
        <v>0.28293805803158989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C2" sqref="C2:C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0.24485599999999999</v>
      </c>
      <c r="C2" s="1">
        <v>7522</v>
      </c>
    </row>
    <row r="3" spans="1:3" x14ac:dyDescent="0.2">
      <c r="A3" s="1">
        <v>0.1</v>
      </c>
      <c r="B3" s="1">
        <v>0.25444800000000001</v>
      </c>
      <c r="C3" s="1">
        <v>8044</v>
      </c>
    </row>
    <row r="4" spans="1:3" x14ac:dyDescent="0.2">
      <c r="A4" s="1">
        <v>0.15</v>
      </c>
      <c r="B4" s="1">
        <v>0.23785400000000001</v>
      </c>
      <c r="C4" s="1">
        <v>7744</v>
      </c>
    </row>
    <row r="5" spans="1:3" x14ac:dyDescent="0.2">
      <c r="A5" s="1">
        <v>0.2</v>
      </c>
      <c r="B5" s="1">
        <v>0.23433499999999999</v>
      </c>
      <c r="C5" s="1">
        <v>7860</v>
      </c>
    </row>
    <row r="6" spans="1:3" x14ac:dyDescent="0.2">
      <c r="A6" s="1">
        <v>0.25</v>
      </c>
      <c r="B6" s="1">
        <v>0.26000699999999999</v>
      </c>
      <c r="C6" s="1">
        <v>7872</v>
      </c>
    </row>
    <row r="7" spans="1:3" x14ac:dyDescent="0.2">
      <c r="A7" s="1">
        <v>0.3</v>
      </c>
      <c r="B7" s="1">
        <v>0.23463000000000001</v>
      </c>
      <c r="C7" s="1">
        <v>7850</v>
      </c>
    </row>
    <row r="8" spans="1:3" x14ac:dyDescent="0.2">
      <c r="A8" s="1">
        <v>0.35</v>
      </c>
      <c r="B8" s="1">
        <v>0.26029600000000003</v>
      </c>
      <c r="C8" s="1">
        <v>7864</v>
      </c>
    </row>
    <row r="9" spans="1:3" x14ac:dyDescent="0.2">
      <c r="A9" s="1">
        <v>0.4</v>
      </c>
      <c r="B9" s="1">
        <v>0.22573799999999999</v>
      </c>
      <c r="C9" s="1">
        <v>7251</v>
      </c>
    </row>
    <row r="10" spans="1:3" x14ac:dyDescent="0.2">
      <c r="A10" s="1">
        <v>0.45</v>
      </c>
      <c r="B10" s="1">
        <v>0.26684999999999998</v>
      </c>
      <c r="C10" s="1">
        <v>7670</v>
      </c>
    </row>
    <row r="11" spans="1:3" x14ac:dyDescent="0.2">
      <c r="A11" s="1">
        <v>0.49</v>
      </c>
      <c r="B11" s="1">
        <v>0.25565700000000002</v>
      </c>
      <c r="C11" s="1">
        <v>7204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2022-04-25T04:01:24Z</dcterms:modified>
</cp:coreProperties>
</file>