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Blocksize\700nodes\"/>
    </mc:Choice>
  </mc:AlternateContent>
  <xr:revisionPtr revIDLastSave="0" documentId="13_ncr:1_{8EDF7463-A03B-45F1-A328-02B487CD8609}" xr6:coauthVersionLast="47" xr6:coauthVersionMax="47" xr10:uidLastSave="{00000000-0000-0000-0000-000000000000}"/>
  <bookViews>
    <workbookView xWindow="4140" yWindow="1800" windowWidth="21600" windowHeight="11385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2" l="1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H47" i="2"/>
  <c r="I47" i="2"/>
  <c r="G47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D25" i="2"/>
  <c r="C25" i="2"/>
  <c r="B25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C47" i="2"/>
  <c r="D47" i="2"/>
  <c r="B4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" i="1"/>
</calcChain>
</file>

<file path=xl/sharedStrings.xml><?xml version="1.0" encoding="utf-8"?>
<sst xmlns="http://schemas.openxmlformats.org/spreadsheetml/2006/main" count="1661" uniqueCount="19">
  <si>
    <t>Blocksize(KB)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</si>
  <si>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</si>
  <si>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</si>
  <si>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</si>
  <si>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</si>
  <si>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</si>
  <si>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</si>
  <si>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</si>
  <si>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</si>
  <si>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</si>
  <si>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</si>
  <si>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</si>
  <si>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</si>
  <si>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</si>
  <si>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</si>
  <si>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NUM TXs</t>
    <phoneticPr fontId="1" type="noConversion"/>
  </si>
  <si>
    <t>Blocksize(KB)</t>
  </si>
  <si>
    <t>AVG</t>
  </si>
  <si>
    <t>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</si>
</sst>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data!$B$47:$B$66</c:f>
              <c:numCache>
                <c:formatCode>General</c:formatCode>
                <c:ptCount val="20"/>
                <c:pt idx="0">
                  <c:v>0.122402</c:v>
                </c:pt>
                <c:pt idx="1">
                  <c:v>0.19045799999999999</c:v>
                </c:pt>
                <c:pt idx="2">
                  <c:v>0.23083400000000001</c:v>
                </c:pt>
                <c:pt idx="3">
                  <c:v>0.31690200000000002</c:v>
                </c:pt>
                <c:pt idx="4">
                  <c:v>0.35756100000000002</c:v>
                </c:pt>
                <c:pt idx="5">
                  <c:v>0.41436800000000001</c:v>
                </c:pt>
                <c:pt idx="6">
                  <c:v>0.48264499999999999</c:v>
                </c:pt>
                <c:pt idx="7">
                  <c:v>0.52645399999999998</c:v>
                </c:pt>
                <c:pt idx="8">
                  <c:v>0.61800600000000006</c:v>
                </c:pt>
                <c:pt idx="9">
                  <c:v>0.64763300000000001</c:v>
                </c:pt>
                <c:pt idx="10">
                  <c:v>0.71870800000000001</c:v>
                </c:pt>
                <c:pt idx="11">
                  <c:v>0.76343499999999997</c:v>
                </c:pt>
                <c:pt idx="12">
                  <c:v>0.80977699999999997</c:v>
                </c:pt>
                <c:pt idx="13">
                  <c:v>0.87021899999999996</c:v>
                </c:pt>
                <c:pt idx="14">
                  <c:v>0.93347100000000005</c:v>
                </c:pt>
                <c:pt idx="15">
                  <c:v>1.0180290000000001</c:v>
                </c:pt>
                <c:pt idx="16">
                  <c:v>1.04853</c:v>
                </c:pt>
                <c:pt idx="17">
                  <c:v>1.0983590000000001</c:v>
                </c:pt>
                <c:pt idx="18">
                  <c:v>1.1825129999999999</c:v>
                </c:pt>
                <c:pt idx="19">
                  <c:v>1.227401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4D3B-98E2-A0A325B35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data!$C$47:$C$66</c:f>
              <c:numCache>
                <c:formatCode>General</c:formatCode>
                <c:ptCount val="20"/>
                <c:pt idx="0">
                  <c:v>0.19390299999999999</c:v>
                </c:pt>
                <c:pt idx="1">
                  <c:v>0.29573100000000002</c:v>
                </c:pt>
                <c:pt idx="2">
                  <c:v>0.26872200000000002</c:v>
                </c:pt>
                <c:pt idx="3">
                  <c:v>0.39189499999999999</c:v>
                </c:pt>
                <c:pt idx="4">
                  <c:v>0.409696</c:v>
                </c:pt>
                <c:pt idx="5">
                  <c:v>0.45057199999999997</c:v>
                </c:pt>
                <c:pt idx="6">
                  <c:v>0.64020600000000005</c:v>
                </c:pt>
                <c:pt idx="7">
                  <c:v>0.60856600000000005</c:v>
                </c:pt>
                <c:pt idx="8">
                  <c:v>0.77398199999999995</c:v>
                </c:pt>
                <c:pt idx="9">
                  <c:v>0.72808300000000004</c:v>
                </c:pt>
                <c:pt idx="10">
                  <c:v>0.84210399999999996</c:v>
                </c:pt>
                <c:pt idx="11">
                  <c:v>0.819434</c:v>
                </c:pt>
                <c:pt idx="12">
                  <c:v>0.85047399999999995</c:v>
                </c:pt>
                <c:pt idx="13">
                  <c:v>0.92155399999999998</c:v>
                </c:pt>
                <c:pt idx="14">
                  <c:v>0.98048299999999999</c:v>
                </c:pt>
                <c:pt idx="15">
                  <c:v>1.159249</c:v>
                </c:pt>
                <c:pt idx="16">
                  <c:v>1.094894</c:v>
                </c:pt>
                <c:pt idx="17">
                  <c:v>1.1578820000000001</c:v>
                </c:pt>
                <c:pt idx="18">
                  <c:v>1.327693</c:v>
                </c:pt>
                <c:pt idx="19">
                  <c:v>1.3127789999999999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D3B-98E2-A0A325B35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data!$A$47:$A$66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data!$D$47:$D$66</c:f>
              <c:numCache>
                <c:formatCode>General</c:formatCode>
                <c:ptCount val="20"/>
                <c:pt idx="0">
                  <c:v>9.1895000000000004E-2</c:v>
                </c:pt>
                <c:pt idx="1">
                  <c:v>0.15746399999999999</c:v>
                </c:pt>
                <c:pt idx="2">
                  <c:v>0.21259800000000001</c:v>
                </c:pt>
                <c:pt idx="3">
                  <c:v>0.28977399999999998</c:v>
                </c:pt>
                <c:pt idx="4">
                  <c:v>0.32967400000000002</c:v>
                </c:pt>
                <c:pt idx="5">
                  <c:v>0.390513</c:v>
                </c:pt>
                <c:pt idx="6">
                  <c:v>0.445857</c:v>
                </c:pt>
                <c:pt idx="7">
                  <c:v>0.49875799999999998</c:v>
                </c:pt>
                <c:pt idx="8">
                  <c:v>0.55834300000000003</c:v>
                </c:pt>
                <c:pt idx="9">
                  <c:v>0.61833099999999996</c:v>
                </c:pt>
                <c:pt idx="10">
                  <c:v>0.67596299999999998</c:v>
                </c:pt>
                <c:pt idx="11">
                  <c:v>0.73066399999999998</c:v>
                </c:pt>
                <c:pt idx="12">
                  <c:v>0.77953399999999995</c:v>
                </c:pt>
                <c:pt idx="13">
                  <c:v>0.84416899999999995</c:v>
                </c:pt>
                <c:pt idx="14">
                  <c:v>0.90238600000000002</c:v>
                </c:pt>
                <c:pt idx="15">
                  <c:v>0.96436900000000003</c:v>
                </c:pt>
                <c:pt idx="16">
                  <c:v>1.0200469999999999</c:v>
                </c:pt>
                <c:pt idx="17">
                  <c:v>1.076646</c:v>
                </c:pt>
                <c:pt idx="18">
                  <c:v>1.1284879999999999</c:v>
                </c:pt>
                <c:pt idx="19">
                  <c:v>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4-4D3B-98E2-A0A325B3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54607"/>
        <c:axId val="349756687"/>
      </c:lineChart>
      <c:catAx>
        <c:axId val="3497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56687"/>
        <c:crosses val="autoZero"/>
        <c:auto val="1"/>
        <c:lblAlgn val="ctr"/>
        <c:lblOffset val="100"/>
        <c:noMultiLvlLbl val="0"/>
      </c:catAx>
      <c:valAx>
        <c:axId val="3497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data!$G$47:$G$66</c:f>
              <c:numCache>
                <c:formatCode>General</c:formatCode>
                <c:ptCount val="20"/>
                <c:pt idx="0">
                  <c:v>4174</c:v>
                </c:pt>
                <c:pt idx="1">
                  <c:v>5371</c:v>
                </c:pt>
                <c:pt idx="2">
                  <c:v>6649</c:v>
                </c:pt>
                <c:pt idx="3">
                  <c:v>6459</c:v>
                </c:pt>
                <c:pt idx="4">
                  <c:v>7156</c:v>
                </c:pt>
                <c:pt idx="5">
                  <c:v>7411</c:v>
                </c:pt>
                <c:pt idx="6">
                  <c:v>7423</c:v>
                </c:pt>
                <c:pt idx="7">
                  <c:v>7778</c:v>
                </c:pt>
                <c:pt idx="8">
                  <c:v>7454</c:v>
                </c:pt>
                <c:pt idx="9">
                  <c:v>7904</c:v>
                </c:pt>
                <c:pt idx="10">
                  <c:v>7834</c:v>
                </c:pt>
                <c:pt idx="11">
                  <c:v>8046</c:v>
                </c:pt>
                <c:pt idx="12">
                  <c:v>8218</c:v>
                </c:pt>
                <c:pt idx="13">
                  <c:v>8235</c:v>
                </c:pt>
                <c:pt idx="14">
                  <c:v>8226</c:v>
                </c:pt>
                <c:pt idx="15">
                  <c:v>8045</c:v>
                </c:pt>
                <c:pt idx="16">
                  <c:v>8300</c:v>
                </c:pt>
                <c:pt idx="17">
                  <c:v>8389</c:v>
                </c:pt>
                <c:pt idx="18">
                  <c:v>8225</c:v>
                </c:pt>
                <c:pt idx="19">
                  <c:v>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D7D-834E-A96C3E2061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data!$H$47:$H$66</c:f>
              <c:numCache>
                <c:formatCode>General</c:formatCode>
                <c:ptCount val="20"/>
                <c:pt idx="0">
                  <c:v>2635</c:v>
                </c:pt>
                <c:pt idx="1">
                  <c:v>3459</c:v>
                </c:pt>
                <c:pt idx="2">
                  <c:v>5712</c:v>
                </c:pt>
                <c:pt idx="3">
                  <c:v>5223</c:v>
                </c:pt>
                <c:pt idx="4">
                  <c:v>6246</c:v>
                </c:pt>
                <c:pt idx="5">
                  <c:v>6815</c:v>
                </c:pt>
                <c:pt idx="6">
                  <c:v>5596</c:v>
                </c:pt>
                <c:pt idx="7">
                  <c:v>6728</c:v>
                </c:pt>
                <c:pt idx="8">
                  <c:v>5952</c:v>
                </c:pt>
                <c:pt idx="9">
                  <c:v>7030</c:v>
                </c:pt>
                <c:pt idx="10">
                  <c:v>6686</c:v>
                </c:pt>
                <c:pt idx="11">
                  <c:v>7496</c:v>
                </c:pt>
                <c:pt idx="12">
                  <c:v>7825</c:v>
                </c:pt>
                <c:pt idx="13">
                  <c:v>7777</c:v>
                </c:pt>
                <c:pt idx="14">
                  <c:v>7831</c:v>
                </c:pt>
                <c:pt idx="15">
                  <c:v>7065</c:v>
                </c:pt>
                <c:pt idx="16">
                  <c:v>7948</c:v>
                </c:pt>
                <c:pt idx="17">
                  <c:v>7958</c:v>
                </c:pt>
                <c:pt idx="18">
                  <c:v>7326</c:v>
                </c:pt>
                <c:pt idx="19">
                  <c:v>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D7D-834E-A96C3E2061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data!$F$47:$F$66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data!$I$47:$I$66</c:f>
              <c:numCache>
                <c:formatCode>General</c:formatCode>
                <c:ptCount val="20"/>
                <c:pt idx="0">
                  <c:v>5560</c:v>
                </c:pt>
                <c:pt idx="1">
                  <c:v>6496</c:v>
                </c:pt>
                <c:pt idx="2">
                  <c:v>7220</c:v>
                </c:pt>
                <c:pt idx="3">
                  <c:v>7064</c:v>
                </c:pt>
                <c:pt idx="4">
                  <c:v>7762</c:v>
                </c:pt>
                <c:pt idx="5">
                  <c:v>7864</c:v>
                </c:pt>
                <c:pt idx="6">
                  <c:v>8036</c:v>
                </c:pt>
                <c:pt idx="7">
                  <c:v>8210</c:v>
                </c:pt>
                <c:pt idx="8">
                  <c:v>8251</c:v>
                </c:pt>
                <c:pt idx="9">
                  <c:v>8278</c:v>
                </c:pt>
                <c:pt idx="10">
                  <c:v>8330</c:v>
                </c:pt>
                <c:pt idx="11">
                  <c:v>8407</c:v>
                </c:pt>
                <c:pt idx="12">
                  <c:v>8537</c:v>
                </c:pt>
                <c:pt idx="13">
                  <c:v>8490</c:v>
                </c:pt>
                <c:pt idx="14">
                  <c:v>8509</c:v>
                </c:pt>
                <c:pt idx="15">
                  <c:v>8493</c:v>
                </c:pt>
                <c:pt idx="16">
                  <c:v>8531</c:v>
                </c:pt>
                <c:pt idx="17">
                  <c:v>8558</c:v>
                </c:pt>
                <c:pt idx="18">
                  <c:v>8619</c:v>
                </c:pt>
                <c:pt idx="19">
                  <c:v>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D7D-834E-A96C3E206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57199"/>
        <c:axId val="385755119"/>
      </c:lineChart>
      <c:catAx>
        <c:axId val="38575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55119"/>
        <c:crosses val="autoZero"/>
        <c:auto val="1"/>
        <c:lblAlgn val="ctr"/>
        <c:lblOffset val="100"/>
        <c:noMultiLvlLbl val="0"/>
      </c:catAx>
      <c:valAx>
        <c:axId val="3857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0.122402</c:v>
                </c:pt>
                <c:pt idx="1">
                  <c:v>0.19045799999999999</c:v>
                </c:pt>
                <c:pt idx="2">
                  <c:v>0.23083400000000001</c:v>
                </c:pt>
                <c:pt idx="3">
                  <c:v>0.31690200000000002</c:v>
                </c:pt>
                <c:pt idx="4">
                  <c:v>0.35756100000000002</c:v>
                </c:pt>
                <c:pt idx="5">
                  <c:v>0.41436800000000001</c:v>
                </c:pt>
                <c:pt idx="6">
                  <c:v>0.48264499999999999</c:v>
                </c:pt>
                <c:pt idx="7">
                  <c:v>0.52645399999999998</c:v>
                </c:pt>
                <c:pt idx="8">
                  <c:v>0.61800600000000006</c:v>
                </c:pt>
                <c:pt idx="9">
                  <c:v>0.64763300000000001</c:v>
                </c:pt>
                <c:pt idx="10">
                  <c:v>0.71870800000000001</c:v>
                </c:pt>
                <c:pt idx="11">
                  <c:v>0.76343499999999997</c:v>
                </c:pt>
                <c:pt idx="12">
                  <c:v>0.80977699999999997</c:v>
                </c:pt>
                <c:pt idx="13">
                  <c:v>0.87021899999999996</c:v>
                </c:pt>
                <c:pt idx="14">
                  <c:v>0.93347100000000005</c:v>
                </c:pt>
                <c:pt idx="15">
                  <c:v>1.0180290000000001</c:v>
                </c:pt>
                <c:pt idx="16">
                  <c:v>1.04853</c:v>
                </c:pt>
                <c:pt idx="17">
                  <c:v>1.0983590000000001</c:v>
                </c:pt>
                <c:pt idx="18">
                  <c:v>1.1825129999999999</c:v>
                </c:pt>
                <c:pt idx="19">
                  <c:v>1.227401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C06-B09B-A0214CCF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84239"/>
        <c:axId val="288383407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4174</c:v>
                </c:pt>
                <c:pt idx="1">
                  <c:v>5371</c:v>
                </c:pt>
                <c:pt idx="2">
                  <c:v>6649</c:v>
                </c:pt>
                <c:pt idx="3">
                  <c:v>6459</c:v>
                </c:pt>
                <c:pt idx="4">
                  <c:v>7156</c:v>
                </c:pt>
                <c:pt idx="5">
                  <c:v>7411</c:v>
                </c:pt>
                <c:pt idx="6">
                  <c:v>7423</c:v>
                </c:pt>
                <c:pt idx="7">
                  <c:v>7778</c:v>
                </c:pt>
                <c:pt idx="8">
                  <c:v>7454</c:v>
                </c:pt>
                <c:pt idx="9">
                  <c:v>7904</c:v>
                </c:pt>
                <c:pt idx="10">
                  <c:v>7834</c:v>
                </c:pt>
                <c:pt idx="11">
                  <c:v>8046</c:v>
                </c:pt>
                <c:pt idx="12">
                  <c:v>8218</c:v>
                </c:pt>
                <c:pt idx="13">
                  <c:v>8235</c:v>
                </c:pt>
                <c:pt idx="14">
                  <c:v>8226</c:v>
                </c:pt>
                <c:pt idx="15">
                  <c:v>8045</c:v>
                </c:pt>
                <c:pt idx="16">
                  <c:v>8300</c:v>
                </c:pt>
                <c:pt idx="17">
                  <c:v>8389</c:v>
                </c:pt>
                <c:pt idx="18">
                  <c:v>8225</c:v>
                </c:pt>
                <c:pt idx="19">
                  <c:v>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C06-B09B-A0214CCF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99071"/>
        <c:axId val="342301151"/>
      </c:lineChart>
      <c:catAx>
        <c:axId val="2883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83407"/>
        <c:crosses val="autoZero"/>
        <c:auto val="1"/>
        <c:lblAlgn val="ctr"/>
        <c:lblOffset val="100"/>
        <c:noMultiLvlLbl val="0"/>
      </c:catAx>
      <c:valAx>
        <c:axId val="2883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384239"/>
        <c:crosses val="autoZero"/>
        <c:crossBetween val="between"/>
      </c:valAx>
      <c:valAx>
        <c:axId val="342301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299071"/>
        <c:crosses val="max"/>
        <c:crossBetween val="between"/>
      </c:valAx>
      <c:catAx>
        <c:axId val="342299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01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67</xdr:row>
      <xdr:rowOff>14287</xdr:rowOff>
    </xdr:from>
    <xdr:to>
      <xdr:col>4</xdr:col>
      <xdr:colOff>333375</xdr:colOff>
      <xdr:row>82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C7407D-F6F1-4DCA-92D6-5046B7D94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67</xdr:row>
      <xdr:rowOff>23812</xdr:rowOff>
    </xdr:from>
    <xdr:to>
      <xdr:col>11</xdr:col>
      <xdr:colOff>461962</xdr:colOff>
      <xdr:row>82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46987F-5F31-4872-AF2B-EFD76AD6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4</xdr:row>
      <xdr:rowOff>90487</xdr:rowOff>
    </xdr:from>
    <xdr:to>
      <xdr:col>12</xdr:col>
      <xdr:colOff>661987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B10A1-4F73-441C-906D-9E0E8362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0"/>
  <sheetViews>
    <sheetView topLeftCell="C1" workbookViewId="0">
      <selection activeCell="H13" sqref="H13"/>
    </sheetView>
  </sheetViews>
  <sheetFormatPr defaultRowHeight="14.25" x14ac:dyDescent="0.2"/>
  <sheetData>
    <row r="1" spans="1:19" x14ac:dyDescent="0.2">
      <c r="A1" t="s">
        <v>7</v>
      </c>
      <c r="B1">
        <v>256</v>
      </c>
      <c r="J1" t="s">
        <v>7</v>
      </c>
      <c r="K1">
        <v>256</v>
      </c>
      <c r="S1" t="s">
        <v>14</v>
      </c>
    </row>
    <row r="2" spans="1:19" x14ac:dyDescent="0.2">
      <c r="A2" t="s">
        <v>8</v>
      </c>
      <c r="B2">
        <v>444</v>
      </c>
      <c r="C2" t="s">
        <v>9</v>
      </c>
      <c r="D2">
        <v>0</v>
      </c>
      <c r="E2" t="s">
        <v>10</v>
      </c>
      <c r="F2">
        <v>6.4174107142856898E-3</v>
      </c>
      <c r="G2" t="s">
        <v>11</v>
      </c>
      <c r="H2">
        <v>511</v>
      </c>
      <c r="J2" t="s">
        <v>8</v>
      </c>
      <c r="K2">
        <v>444</v>
      </c>
      <c r="L2" t="s">
        <v>9</v>
      </c>
      <c r="M2">
        <v>0</v>
      </c>
      <c r="N2" t="s">
        <v>12</v>
      </c>
      <c r="O2">
        <v>0.114592633928588</v>
      </c>
      <c r="P2" t="s">
        <v>13</v>
      </c>
      <c r="Q2">
        <v>511</v>
      </c>
      <c r="S2">
        <f>O2-F2</f>
        <v>0.10817522321430231</v>
      </c>
    </row>
    <row r="3" spans="1:19" x14ac:dyDescent="0.2">
      <c r="A3" t="s">
        <v>8</v>
      </c>
      <c r="B3">
        <v>149</v>
      </c>
      <c r="C3" t="s">
        <v>9</v>
      </c>
      <c r="D3">
        <v>1</v>
      </c>
      <c r="E3" t="s">
        <v>10</v>
      </c>
      <c r="F3">
        <v>0.11460658482144501</v>
      </c>
      <c r="G3" t="s">
        <v>11</v>
      </c>
      <c r="H3">
        <v>511</v>
      </c>
      <c r="J3" t="s">
        <v>8</v>
      </c>
      <c r="K3">
        <v>149</v>
      </c>
      <c r="L3" t="s">
        <v>9</v>
      </c>
      <c r="M3">
        <v>1</v>
      </c>
      <c r="N3" t="s">
        <v>12</v>
      </c>
      <c r="O3">
        <v>0.213392857142822</v>
      </c>
      <c r="P3" t="s">
        <v>13</v>
      </c>
      <c r="Q3">
        <v>511</v>
      </c>
      <c r="S3">
        <f t="shared" ref="S3:S66" si="0">O3-F3</f>
        <v>9.8786272321376989E-2</v>
      </c>
    </row>
    <row r="4" spans="1:19" x14ac:dyDescent="0.2">
      <c r="A4" t="s">
        <v>8</v>
      </c>
      <c r="B4">
        <v>615</v>
      </c>
      <c r="C4" t="s">
        <v>9</v>
      </c>
      <c r="D4">
        <v>2</v>
      </c>
      <c r="E4" t="s">
        <v>10</v>
      </c>
      <c r="F4">
        <v>0.21340680803567899</v>
      </c>
      <c r="G4" t="s">
        <v>11</v>
      </c>
      <c r="H4">
        <v>511</v>
      </c>
      <c r="J4" t="s">
        <v>8</v>
      </c>
      <c r="K4">
        <v>615</v>
      </c>
      <c r="L4" t="s">
        <v>9</v>
      </c>
      <c r="M4">
        <v>2</v>
      </c>
      <c r="N4" t="s">
        <v>12</v>
      </c>
      <c r="O4">
        <v>0.36601562500010099</v>
      </c>
      <c r="P4" t="s">
        <v>13</v>
      </c>
      <c r="Q4">
        <v>511</v>
      </c>
      <c r="S4">
        <f t="shared" si="0"/>
        <v>0.15260881696442199</v>
      </c>
    </row>
    <row r="5" spans="1:19" x14ac:dyDescent="0.2">
      <c r="A5" t="s">
        <v>8</v>
      </c>
      <c r="B5">
        <v>225</v>
      </c>
      <c r="C5" t="s">
        <v>9</v>
      </c>
      <c r="D5">
        <v>3</v>
      </c>
      <c r="E5" t="s">
        <v>10</v>
      </c>
      <c r="F5">
        <v>0.36602957589295798</v>
      </c>
      <c r="G5" t="s">
        <v>11</v>
      </c>
      <c r="H5">
        <v>511</v>
      </c>
      <c r="J5" t="s">
        <v>8</v>
      </c>
      <c r="K5">
        <v>225</v>
      </c>
      <c r="L5" t="s">
        <v>9</v>
      </c>
      <c r="M5">
        <v>3</v>
      </c>
      <c r="N5" t="s">
        <v>12</v>
      </c>
      <c r="O5">
        <v>0.46646205357166598</v>
      </c>
      <c r="P5" t="s">
        <v>13</v>
      </c>
      <c r="Q5">
        <v>511</v>
      </c>
      <c r="S5">
        <f t="shared" si="0"/>
        <v>0.100432477678708</v>
      </c>
    </row>
    <row r="6" spans="1:19" x14ac:dyDescent="0.2">
      <c r="A6" t="s">
        <v>8</v>
      </c>
      <c r="B6">
        <v>455</v>
      </c>
      <c r="C6" t="s">
        <v>9</v>
      </c>
      <c r="D6">
        <v>4</v>
      </c>
      <c r="E6" t="s">
        <v>10</v>
      </c>
      <c r="F6">
        <v>0.46647600446452298</v>
      </c>
      <c r="G6" t="s">
        <v>11</v>
      </c>
      <c r="H6">
        <v>511</v>
      </c>
      <c r="J6" t="s">
        <v>8</v>
      </c>
      <c r="K6">
        <v>455</v>
      </c>
      <c r="L6" t="s">
        <v>9</v>
      </c>
      <c r="M6">
        <v>4</v>
      </c>
      <c r="N6" t="s">
        <v>12</v>
      </c>
      <c r="O6">
        <v>0.57064732142895103</v>
      </c>
      <c r="P6" t="s">
        <v>13</v>
      </c>
      <c r="Q6">
        <v>511</v>
      </c>
      <c r="S6">
        <f t="shared" si="0"/>
        <v>0.10417131696442805</v>
      </c>
    </row>
    <row r="7" spans="1:19" x14ac:dyDescent="0.2">
      <c r="A7" t="s">
        <v>8</v>
      </c>
      <c r="B7">
        <v>604</v>
      </c>
      <c r="C7" t="s">
        <v>9</v>
      </c>
      <c r="D7">
        <v>5</v>
      </c>
      <c r="E7" t="s">
        <v>10</v>
      </c>
      <c r="F7">
        <v>0.57066127232180797</v>
      </c>
      <c r="G7" t="s">
        <v>11</v>
      </c>
      <c r="H7">
        <v>511</v>
      </c>
      <c r="J7" t="s">
        <v>8</v>
      </c>
      <c r="K7">
        <v>604</v>
      </c>
      <c r="L7" t="s">
        <v>9</v>
      </c>
      <c r="M7">
        <v>5</v>
      </c>
      <c r="N7" t="s">
        <v>12</v>
      </c>
      <c r="O7">
        <v>0.662555803571934</v>
      </c>
      <c r="P7" t="s">
        <v>13</v>
      </c>
      <c r="Q7">
        <v>511</v>
      </c>
      <c r="S7">
        <f t="shared" si="0"/>
        <v>9.1894531250126033E-2</v>
      </c>
    </row>
    <row r="8" spans="1:19" x14ac:dyDescent="0.2">
      <c r="A8" t="s">
        <v>8</v>
      </c>
      <c r="B8">
        <v>642</v>
      </c>
      <c r="C8" t="s">
        <v>9</v>
      </c>
      <c r="D8">
        <v>6</v>
      </c>
      <c r="E8" t="s">
        <v>10</v>
      </c>
      <c r="F8">
        <v>0.66256975446479105</v>
      </c>
      <c r="G8" t="s">
        <v>11</v>
      </c>
      <c r="H8">
        <v>511</v>
      </c>
      <c r="J8" t="s">
        <v>8</v>
      </c>
      <c r="K8">
        <v>642</v>
      </c>
      <c r="L8" t="s">
        <v>9</v>
      </c>
      <c r="M8">
        <v>6</v>
      </c>
      <c r="N8" t="s">
        <v>12</v>
      </c>
      <c r="O8">
        <v>0.767689732143506</v>
      </c>
      <c r="P8" t="s">
        <v>13</v>
      </c>
      <c r="Q8">
        <v>511</v>
      </c>
      <c r="S8">
        <f t="shared" si="0"/>
        <v>0.10511997767871495</v>
      </c>
    </row>
    <row r="9" spans="1:19" x14ac:dyDescent="0.2">
      <c r="A9" t="s">
        <v>8</v>
      </c>
      <c r="B9">
        <v>274</v>
      </c>
      <c r="C9" t="s">
        <v>9</v>
      </c>
      <c r="D9">
        <v>7</v>
      </c>
      <c r="E9" t="s">
        <v>10</v>
      </c>
      <c r="F9">
        <v>0.76770368303636305</v>
      </c>
      <c r="G9" t="s">
        <v>11</v>
      </c>
      <c r="H9">
        <v>511</v>
      </c>
      <c r="J9" t="s">
        <v>8</v>
      </c>
      <c r="K9">
        <v>274</v>
      </c>
      <c r="L9" t="s">
        <v>9</v>
      </c>
      <c r="M9">
        <v>7</v>
      </c>
      <c r="N9" t="s">
        <v>12</v>
      </c>
      <c r="O9">
        <v>0.87795758928651302</v>
      </c>
      <c r="P9" t="s">
        <v>13</v>
      </c>
      <c r="Q9">
        <v>511</v>
      </c>
      <c r="S9">
        <f t="shared" si="0"/>
        <v>0.11025390625014997</v>
      </c>
    </row>
    <row r="10" spans="1:19" x14ac:dyDescent="0.2">
      <c r="A10" t="s">
        <v>8</v>
      </c>
      <c r="B10">
        <v>29</v>
      </c>
      <c r="C10" t="s">
        <v>9</v>
      </c>
      <c r="D10">
        <v>8</v>
      </c>
      <c r="E10" t="s">
        <v>10</v>
      </c>
      <c r="F10">
        <v>0.87797154017936996</v>
      </c>
      <c r="G10" t="s">
        <v>11</v>
      </c>
      <c r="H10">
        <v>511</v>
      </c>
      <c r="J10" t="s">
        <v>8</v>
      </c>
      <c r="K10">
        <v>29</v>
      </c>
      <c r="L10" t="s">
        <v>9</v>
      </c>
      <c r="M10">
        <v>8</v>
      </c>
      <c r="N10" t="s">
        <v>12</v>
      </c>
      <c r="O10">
        <v>1.07187500000106</v>
      </c>
      <c r="P10" t="s">
        <v>13</v>
      </c>
      <c r="Q10">
        <v>511</v>
      </c>
      <c r="S10">
        <f t="shared" si="0"/>
        <v>0.19390345982168999</v>
      </c>
    </row>
    <row r="11" spans="1:19" x14ac:dyDescent="0.2">
      <c r="A11" t="s">
        <v>8</v>
      </c>
      <c r="B11">
        <v>510</v>
      </c>
      <c r="C11" t="s">
        <v>9</v>
      </c>
      <c r="D11">
        <v>9</v>
      </c>
      <c r="E11" t="s">
        <v>10</v>
      </c>
      <c r="F11">
        <v>1.07188895089392</v>
      </c>
      <c r="G11" t="s">
        <v>11</v>
      </c>
      <c r="H11">
        <v>511</v>
      </c>
      <c r="J11" t="s">
        <v>8</v>
      </c>
      <c r="K11">
        <v>510</v>
      </c>
      <c r="L11" t="s">
        <v>9</v>
      </c>
      <c r="M11">
        <v>9</v>
      </c>
      <c r="N11" t="s">
        <v>12</v>
      </c>
      <c r="O11">
        <v>1.23056640625128</v>
      </c>
      <c r="P11" t="s">
        <v>13</v>
      </c>
      <c r="Q11">
        <v>511</v>
      </c>
      <c r="S11">
        <f t="shared" si="0"/>
        <v>0.15867745535736</v>
      </c>
    </row>
    <row r="12" spans="1:19" x14ac:dyDescent="0.2">
      <c r="A12" t="s">
        <v>7</v>
      </c>
      <c r="B12">
        <v>512</v>
      </c>
      <c r="J12" t="s">
        <v>7</v>
      </c>
      <c r="K12">
        <v>512</v>
      </c>
      <c r="S12">
        <f t="shared" si="0"/>
        <v>0</v>
      </c>
    </row>
    <row r="13" spans="1:19" x14ac:dyDescent="0.2">
      <c r="A13" t="s">
        <v>8</v>
      </c>
      <c r="B13">
        <v>155</v>
      </c>
      <c r="C13" t="s">
        <v>9</v>
      </c>
      <c r="D13">
        <v>0</v>
      </c>
      <c r="E13" t="s">
        <v>10</v>
      </c>
      <c r="F13">
        <v>1.28487723214285E-2</v>
      </c>
      <c r="G13" t="s">
        <v>11</v>
      </c>
      <c r="H13">
        <v>1023</v>
      </c>
      <c r="J13" t="s">
        <v>8</v>
      </c>
      <c r="K13">
        <v>155</v>
      </c>
      <c r="L13" t="s">
        <v>9</v>
      </c>
      <c r="M13">
        <v>0</v>
      </c>
      <c r="N13" t="s">
        <v>12</v>
      </c>
      <c r="O13">
        <v>0.17194475446427701</v>
      </c>
      <c r="P13" t="s">
        <v>13</v>
      </c>
      <c r="Q13">
        <v>1023</v>
      </c>
      <c r="S13">
        <f t="shared" si="0"/>
        <v>0.15909598214284851</v>
      </c>
    </row>
    <row r="14" spans="1:19" x14ac:dyDescent="0.2">
      <c r="A14" t="s">
        <v>8</v>
      </c>
      <c r="B14">
        <v>332</v>
      </c>
      <c r="C14" t="s">
        <v>9</v>
      </c>
      <c r="D14">
        <v>1</v>
      </c>
      <c r="E14" t="s">
        <v>10</v>
      </c>
      <c r="F14">
        <v>0.17195870535713401</v>
      </c>
      <c r="G14" t="s">
        <v>11</v>
      </c>
      <c r="H14">
        <v>1023</v>
      </c>
      <c r="J14" t="s">
        <v>8</v>
      </c>
      <c r="K14">
        <v>332</v>
      </c>
      <c r="L14" t="s">
        <v>9</v>
      </c>
      <c r="M14">
        <v>1</v>
      </c>
      <c r="N14" t="s">
        <v>12</v>
      </c>
      <c r="O14">
        <v>0.38049665178583503</v>
      </c>
      <c r="P14" t="s">
        <v>13</v>
      </c>
      <c r="Q14">
        <v>1023</v>
      </c>
      <c r="S14">
        <f t="shared" si="0"/>
        <v>0.20853794642870102</v>
      </c>
    </row>
    <row r="15" spans="1:19" x14ac:dyDescent="0.2">
      <c r="A15" t="s">
        <v>8</v>
      </c>
      <c r="B15">
        <v>264</v>
      </c>
      <c r="C15" t="s">
        <v>9</v>
      </c>
      <c r="D15">
        <v>2</v>
      </c>
      <c r="E15" t="s">
        <v>10</v>
      </c>
      <c r="F15">
        <v>0.38051060267869202</v>
      </c>
      <c r="G15" t="s">
        <v>11</v>
      </c>
      <c r="H15">
        <v>1023</v>
      </c>
      <c r="J15" t="s">
        <v>8</v>
      </c>
      <c r="K15">
        <v>264</v>
      </c>
      <c r="L15" t="s">
        <v>9</v>
      </c>
      <c r="M15">
        <v>2</v>
      </c>
      <c r="N15" t="s">
        <v>12</v>
      </c>
      <c r="O15">
        <v>0.55387834821464299</v>
      </c>
      <c r="P15" t="s">
        <v>13</v>
      </c>
      <c r="Q15">
        <v>1023</v>
      </c>
      <c r="S15">
        <f t="shared" si="0"/>
        <v>0.17336774553595097</v>
      </c>
    </row>
    <row r="16" spans="1:19" x14ac:dyDescent="0.2">
      <c r="A16" t="s">
        <v>8</v>
      </c>
      <c r="B16">
        <v>612</v>
      </c>
      <c r="C16" t="s">
        <v>9</v>
      </c>
      <c r="D16">
        <v>3</v>
      </c>
      <c r="E16" t="s">
        <v>10</v>
      </c>
      <c r="F16">
        <v>0.55389229910750004</v>
      </c>
      <c r="G16" t="s">
        <v>11</v>
      </c>
      <c r="H16">
        <v>1023</v>
      </c>
      <c r="J16" t="s">
        <v>8</v>
      </c>
      <c r="K16">
        <v>612</v>
      </c>
      <c r="L16" t="s">
        <v>9</v>
      </c>
      <c r="M16">
        <v>3</v>
      </c>
      <c r="N16" t="s">
        <v>12</v>
      </c>
      <c r="O16">
        <v>0.71135602678628596</v>
      </c>
      <c r="P16" t="s">
        <v>13</v>
      </c>
      <c r="Q16">
        <v>1023</v>
      </c>
      <c r="S16">
        <f t="shared" si="0"/>
        <v>0.15746372767878591</v>
      </c>
    </row>
    <row r="17" spans="1:19" x14ac:dyDescent="0.2">
      <c r="A17" t="s">
        <v>8</v>
      </c>
      <c r="B17">
        <v>545</v>
      </c>
      <c r="C17" t="s">
        <v>9</v>
      </c>
      <c r="D17">
        <v>4</v>
      </c>
      <c r="E17" t="s">
        <v>10</v>
      </c>
      <c r="F17">
        <v>0.71136997767914301</v>
      </c>
      <c r="G17" t="s">
        <v>11</v>
      </c>
      <c r="H17">
        <v>1023</v>
      </c>
      <c r="J17" t="s">
        <v>8</v>
      </c>
      <c r="K17">
        <v>545</v>
      </c>
      <c r="L17" t="s">
        <v>9</v>
      </c>
      <c r="M17">
        <v>4</v>
      </c>
      <c r="N17" t="s">
        <v>12</v>
      </c>
      <c r="O17">
        <v>0.87067522321507496</v>
      </c>
      <c r="P17" t="s">
        <v>13</v>
      </c>
      <c r="Q17">
        <v>1023</v>
      </c>
      <c r="S17">
        <f t="shared" si="0"/>
        <v>0.15930524553593195</v>
      </c>
    </row>
    <row r="18" spans="1:19" x14ac:dyDescent="0.2">
      <c r="A18" t="s">
        <v>8</v>
      </c>
      <c r="B18">
        <v>87</v>
      </c>
      <c r="C18" t="s">
        <v>9</v>
      </c>
      <c r="D18">
        <v>5</v>
      </c>
      <c r="E18" t="s">
        <v>10</v>
      </c>
      <c r="F18">
        <v>0.87068917410793201</v>
      </c>
      <c r="G18" t="s">
        <v>11</v>
      </c>
      <c r="H18">
        <v>1023</v>
      </c>
      <c r="J18" t="s">
        <v>8</v>
      </c>
      <c r="K18">
        <v>87</v>
      </c>
      <c r="L18" t="s">
        <v>9</v>
      </c>
      <c r="M18">
        <v>5</v>
      </c>
      <c r="N18" t="s">
        <v>12</v>
      </c>
      <c r="O18">
        <v>1.0568219866081801</v>
      </c>
      <c r="P18" t="s">
        <v>13</v>
      </c>
      <c r="Q18">
        <v>1023</v>
      </c>
      <c r="S18">
        <f t="shared" si="0"/>
        <v>0.18613281250024805</v>
      </c>
    </row>
    <row r="19" spans="1:19" x14ac:dyDescent="0.2">
      <c r="A19" t="s">
        <v>8</v>
      </c>
      <c r="B19">
        <v>613</v>
      </c>
      <c r="C19" t="s">
        <v>9</v>
      </c>
      <c r="D19">
        <v>6</v>
      </c>
      <c r="E19" t="s">
        <v>10</v>
      </c>
      <c r="F19">
        <v>1.0568359375010401</v>
      </c>
      <c r="G19" t="s">
        <v>11</v>
      </c>
      <c r="H19">
        <v>1023</v>
      </c>
      <c r="J19" t="s">
        <v>8</v>
      </c>
      <c r="K19">
        <v>613</v>
      </c>
      <c r="L19" t="s">
        <v>9</v>
      </c>
      <c r="M19">
        <v>6</v>
      </c>
      <c r="N19" t="s">
        <v>12</v>
      </c>
      <c r="O19">
        <v>1.2156250000012601</v>
      </c>
      <c r="P19" t="s">
        <v>13</v>
      </c>
      <c r="Q19">
        <v>1023</v>
      </c>
      <c r="S19">
        <f t="shared" si="0"/>
        <v>0.15878906250021996</v>
      </c>
    </row>
    <row r="20" spans="1:19" x14ac:dyDescent="0.2">
      <c r="A20" t="s">
        <v>8</v>
      </c>
      <c r="B20">
        <v>416</v>
      </c>
      <c r="C20" t="s">
        <v>9</v>
      </c>
      <c r="D20">
        <v>7</v>
      </c>
      <c r="E20" t="s">
        <v>10</v>
      </c>
      <c r="F20">
        <v>1.2156389508941099</v>
      </c>
      <c r="G20" t="s">
        <v>11</v>
      </c>
      <c r="H20">
        <v>1023</v>
      </c>
      <c r="J20" t="s">
        <v>8</v>
      </c>
      <c r="K20">
        <v>416</v>
      </c>
      <c r="L20" t="s">
        <v>9</v>
      </c>
      <c r="M20">
        <v>7</v>
      </c>
      <c r="N20" t="s">
        <v>12</v>
      </c>
      <c r="O20">
        <v>1.39808872768008</v>
      </c>
      <c r="P20" t="s">
        <v>13</v>
      </c>
      <c r="Q20">
        <v>1023</v>
      </c>
      <c r="S20">
        <f t="shared" si="0"/>
        <v>0.18244977678597007</v>
      </c>
    </row>
    <row r="21" spans="1:19" x14ac:dyDescent="0.2">
      <c r="A21" t="s">
        <v>8</v>
      </c>
      <c r="B21">
        <v>271</v>
      </c>
      <c r="C21" t="s">
        <v>9</v>
      </c>
      <c r="D21">
        <v>8</v>
      </c>
      <c r="E21" t="s">
        <v>10</v>
      </c>
      <c r="F21">
        <v>1.39810267857293</v>
      </c>
      <c r="G21" t="s">
        <v>11</v>
      </c>
      <c r="H21">
        <v>1023</v>
      </c>
      <c r="J21" t="s">
        <v>8</v>
      </c>
      <c r="K21">
        <v>271</v>
      </c>
      <c r="L21" t="s">
        <v>9</v>
      </c>
      <c r="M21">
        <v>8</v>
      </c>
      <c r="N21" t="s">
        <v>12</v>
      </c>
      <c r="O21">
        <v>1.69383370535905</v>
      </c>
      <c r="P21" t="s">
        <v>13</v>
      </c>
      <c r="Q21">
        <v>1023</v>
      </c>
      <c r="S21">
        <f t="shared" si="0"/>
        <v>0.29573102678611995</v>
      </c>
    </row>
    <row r="22" spans="1:19" x14ac:dyDescent="0.2">
      <c r="A22" t="s">
        <v>8</v>
      </c>
      <c r="B22">
        <v>263</v>
      </c>
      <c r="C22" t="s">
        <v>9</v>
      </c>
      <c r="D22">
        <v>9</v>
      </c>
      <c r="E22" t="s">
        <v>10</v>
      </c>
      <c r="F22">
        <v>1.69384765625191</v>
      </c>
      <c r="G22" t="s">
        <v>11</v>
      </c>
      <c r="H22">
        <v>1023</v>
      </c>
      <c r="J22" t="s">
        <v>8</v>
      </c>
      <c r="K22">
        <v>263</v>
      </c>
      <c r="L22" t="s">
        <v>9</v>
      </c>
      <c r="M22">
        <v>9</v>
      </c>
      <c r="N22" t="s">
        <v>12</v>
      </c>
      <c r="O22">
        <v>1.9175502232165</v>
      </c>
      <c r="P22" t="s">
        <v>13</v>
      </c>
      <c r="Q22">
        <v>1023</v>
      </c>
      <c r="S22">
        <f t="shared" si="0"/>
        <v>0.22370256696459001</v>
      </c>
    </row>
    <row r="23" spans="1:19" x14ac:dyDescent="0.2">
      <c r="A23" t="s">
        <v>7</v>
      </c>
      <c r="B23">
        <v>768</v>
      </c>
      <c r="J23" t="s">
        <v>7</v>
      </c>
      <c r="K23">
        <v>768</v>
      </c>
      <c r="S23">
        <f t="shared" si="0"/>
        <v>0</v>
      </c>
    </row>
    <row r="24" spans="1:19" x14ac:dyDescent="0.2">
      <c r="A24" t="s">
        <v>8</v>
      </c>
      <c r="B24">
        <v>450</v>
      </c>
      <c r="C24" t="s">
        <v>9</v>
      </c>
      <c r="D24">
        <v>0</v>
      </c>
      <c r="E24" t="s">
        <v>10</v>
      </c>
      <c r="F24">
        <v>1.9238281250000301E-2</v>
      </c>
      <c r="G24" t="s">
        <v>11</v>
      </c>
      <c r="H24">
        <v>1535</v>
      </c>
      <c r="J24" t="s">
        <v>8</v>
      </c>
      <c r="K24">
        <v>450</v>
      </c>
      <c r="L24" t="s">
        <v>9</v>
      </c>
      <c r="M24">
        <v>0</v>
      </c>
      <c r="N24" t="s">
        <v>12</v>
      </c>
      <c r="O24">
        <v>0.25149274553565898</v>
      </c>
      <c r="P24" t="s">
        <v>13</v>
      </c>
      <c r="Q24">
        <v>1535</v>
      </c>
      <c r="S24">
        <f t="shared" si="0"/>
        <v>0.23225446428565868</v>
      </c>
    </row>
    <row r="25" spans="1:19" x14ac:dyDescent="0.2">
      <c r="A25" t="s">
        <v>8</v>
      </c>
      <c r="B25">
        <v>174</v>
      </c>
      <c r="C25" t="s">
        <v>9</v>
      </c>
      <c r="D25">
        <v>1</v>
      </c>
      <c r="E25" t="s">
        <v>10</v>
      </c>
      <c r="F25">
        <v>0.25150669642851597</v>
      </c>
      <c r="G25" t="s">
        <v>11</v>
      </c>
      <c r="H25">
        <v>1535</v>
      </c>
      <c r="J25" t="s">
        <v>8</v>
      </c>
      <c r="K25">
        <v>174</v>
      </c>
      <c r="L25" t="s">
        <v>9</v>
      </c>
      <c r="M25">
        <v>1</v>
      </c>
      <c r="N25" t="s">
        <v>12</v>
      </c>
      <c r="O25">
        <v>0.46410435267880601</v>
      </c>
      <c r="P25" t="s">
        <v>13</v>
      </c>
      <c r="Q25">
        <v>1535</v>
      </c>
      <c r="S25">
        <f t="shared" si="0"/>
        <v>0.21259765625029003</v>
      </c>
    </row>
    <row r="26" spans="1:19" x14ac:dyDescent="0.2">
      <c r="A26" t="s">
        <v>8</v>
      </c>
      <c r="B26">
        <v>208</v>
      </c>
      <c r="C26" t="s">
        <v>9</v>
      </c>
      <c r="D26">
        <v>2</v>
      </c>
      <c r="E26" t="s">
        <v>10</v>
      </c>
      <c r="F26">
        <v>0.464118303571663</v>
      </c>
      <c r="G26" t="s">
        <v>11</v>
      </c>
      <c r="H26">
        <v>1535</v>
      </c>
      <c r="J26" t="s">
        <v>8</v>
      </c>
      <c r="K26">
        <v>208</v>
      </c>
      <c r="L26" t="s">
        <v>9</v>
      </c>
      <c r="M26">
        <v>2</v>
      </c>
      <c r="N26" t="s">
        <v>12</v>
      </c>
      <c r="O26">
        <v>0.68296595982196195</v>
      </c>
      <c r="P26" t="s">
        <v>13</v>
      </c>
      <c r="Q26">
        <v>1535</v>
      </c>
      <c r="S26">
        <f t="shared" si="0"/>
        <v>0.21884765625029895</v>
      </c>
    </row>
    <row r="27" spans="1:19" x14ac:dyDescent="0.2">
      <c r="A27" t="s">
        <v>8</v>
      </c>
      <c r="B27">
        <v>231</v>
      </c>
      <c r="C27" t="s">
        <v>9</v>
      </c>
      <c r="D27">
        <v>3</v>
      </c>
      <c r="E27" t="s">
        <v>10</v>
      </c>
      <c r="F27">
        <v>0.68297991071481901</v>
      </c>
      <c r="G27" t="s">
        <v>11</v>
      </c>
      <c r="H27">
        <v>1535</v>
      </c>
      <c r="J27" t="s">
        <v>8</v>
      </c>
      <c r="K27">
        <v>231</v>
      </c>
      <c r="L27" t="s">
        <v>9</v>
      </c>
      <c r="M27">
        <v>3</v>
      </c>
      <c r="N27" t="s">
        <v>12</v>
      </c>
      <c r="O27">
        <v>0.90690569196512405</v>
      </c>
      <c r="P27" t="s">
        <v>13</v>
      </c>
      <c r="Q27">
        <v>1535</v>
      </c>
      <c r="S27">
        <f t="shared" si="0"/>
        <v>0.22392578125030504</v>
      </c>
    </row>
    <row r="28" spans="1:19" x14ac:dyDescent="0.2">
      <c r="A28" t="s">
        <v>8</v>
      </c>
      <c r="B28">
        <v>43</v>
      </c>
      <c r="C28" t="s">
        <v>9</v>
      </c>
      <c r="D28">
        <v>4</v>
      </c>
      <c r="E28" t="s">
        <v>10</v>
      </c>
      <c r="F28">
        <v>0.90691964285798099</v>
      </c>
      <c r="G28" t="s">
        <v>11</v>
      </c>
      <c r="H28">
        <v>1535</v>
      </c>
      <c r="J28" t="s">
        <v>8</v>
      </c>
      <c r="K28">
        <v>43</v>
      </c>
      <c r="L28" t="s">
        <v>9</v>
      </c>
      <c r="M28">
        <v>4</v>
      </c>
      <c r="N28" t="s">
        <v>12</v>
      </c>
      <c r="O28">
        <v>1.1387695312511501</v>
      </c>
      <c r="P28" t="s">
        <v>13</v>
      </c>
      <c r="Q28">
        <v>1535</v>
      </c>
      <c r="S28">
        <f t="shared" si="0"/>
        <v>0.23184988839316911</v>
      </c>
    </row>
    <row r="29" spans="1:19" x14ac:dyDescent="0.2">
      <c r="A29" t="s">
        <v>8</v>
      </c>
      <c r="B29">
        <v>565</v>
      </c>
      <c r="C29" t="s">
        <v>9</v>
      </c>
      <c r="D29">
        <v>5</v>
      </c>
      <c r="E29" t="s">
        <v>10</v>
      </c>
      <c r="F29">
        <v>1.1387834821440099</v>
      </c>
      <c r="G29" t="s">
        <v>11</v>
      </c>
      <c r="H29">
        <v>1535</v>
      </c>
      <c r="J29" t="s">
        <v>8</v>
      </c>
      <c r="K29">
        <v>565</v>
      </c>
      <c r="L29" t="s">
        <v>9</v>
      </c>
      <c r="M29">
        <v>5</v>
      </c>
      <c r="N29" t="s">
        <v>12</v>
      </c>
      <c r="O29">
        <v>1.40567801339437</v>
      </c>
      <c r="P29" t="s">
        <v>13</v>
      </c>
      <c r="Q29">
        <v>1535</v>
      </c>
      <c r="S29">
        <f t="shared" si="0"/>
        <v>0.26689453125036011</v>
      </c>
    </row>
    <row r="30" spans="1:19" x14ac:dyDescent="0.2">
      <c r="A30" t="s">
        <v>8</v>
      </c>
      <c r="B30">
        <v>638</v>
      </c>
      <c r="C30" t="s">
        <v>9</v>
      </c>
      <c r="D30">
        <v>6</v>
      </c>
      <c r="E30" t="s">
        <v>10</v>
      </c>
      <c r="F30">
        <v>1.4056919642872301</v>
      </c>
      <c r="G30" t="s">
        <v>11</v>
      </c>
      <c r="H30">
        <v>1535</v>
      </c>
      <c r="J30" t="s">
        <v>8</v>
      </c>
      <c r="K30">
        <v>638</v>
      </c>
      <c r="L30" t="s">
        <v>9</v>
      </c>
      <c r="M30">
        <v>6</v>
      </c>
      <c r="N30" t="s">
        <v>12</v>
      </c>
      <c r="O30">
        <v>1.62240513393038</v>
      </c>
      <c r="P30" t="s">
        <v>13</v>
      </c>
      <c r="Q30">
        <v>1535</v>
      </c>
      <c r="S30">
        <f t="shared" si="0"/>
        <v>0.21671316964314991</v>
      </c>
    </row>
    <row r="31" spans="1:19" x14ac:dyDescent="0.2">
      <c r="A31" t="s">
        <v>8</v>
      </c>
      <c r="B31">
        <v>658</v>
      </c>
      <c r="C31" t="s">
        <v>9</v>
      </c>
      <c r="D31">
        <v>7</v>
      </c>
      <c r="E31" t="s">
        <v>10</v>
      </c>
      <c r="F31">
        <v>1.62241908482324</v>
      </c>
      <c r="G31" t="s">
        <v>11</v>
      </c>
      <c r="H31">
        <v>1535</v>
      </c>
      <c r="J31" t="s">
        <v>8</v>
      </c>
      <c r="K31">
        <v>658</v>
      </c>
      <c r="L31" t="s">
        <v>9</v>
      </c>
      <c r="M31">
        <v>7</v>
      </c>
      <c r="N31" t="s">
        <v>12</v>
      </c>
      <c r="O31">
        <v>1.8911411830378899</v>
      </c>
      <c r="P31" t="s">
        <v>13</v>
      </c>
      <c r="Q31">
        <v>1535</v>
      </c>
      <c r="S31">
        <f t="shared" si="0"/>
        <v>0.26872209821464987</v>
      </c>
    </row>
    <row r="32" spans="1:19" x14ac:dyDescent="0.2">
      <c r="A32" t="s">
        <v>8</v>
      </c>
      <c r="B32">
        <v>187</v>
      </c>
      <c r="C32" t="s">
        <v>9</v>
      </c>
      <c r="D32">
        <v>8</v>
      </c>
      <c r="E32" t="s">
        <v>10</v>
      </c>
      <c r="F32">
        <v>1.89115513393075</v>
      </c>
      <c r="G32" t="s">
        <v>11</v>
      </c>
      <c r="H32">
        <v>1535</v>
      </c>
      <c r="J32" t="s">
        <v>8</v>
      </c>
      <c r="K32">
        <v>187</v>
      </c>
      <c r="L32" t="s">
        <v>9</v>
      </c>
      <c r="M32">
        <v>8</v>
      </c>
      <c r="N32" t="s">
        <v>12</v>
      </c>
      <c r="O32">
        <v>2.1126255580364002</v>
      </c>
      <c r="P32" t="s">
        <v>13</v>
      </c>
      <c r="Q32">
        <v>1535</v>
      </c>
      <c r="S32">
        <f t="shared" si="0"/>
        <v>0.22147042410565021</v>
      </c>
    </row>
    <row r="33" spans="1:19" x14ac:dyDescent="0.2">
      <c r="A33" t="s">
        <v>8</v>
      </c>
      <c r="B33">
        <v>32</v>
      </c>
      <c r="C33" t="s">
        <v>9</v>
      </c>
      <c r="D33">
        <v>9</v>
      </c>
      <c r="E33" t="s">
        <v>10</v>
      </c>
      <c r="F33">
        <v>2.1126395089292598</v>
      </c>
      <c r="G33" t="s">
        <v>11</v>
      </c>
      <c r="H33">
        <v>1535</v>
      </c>
      <c r="J33" t="s">
        <v>8</v>
      </c>
      <c r="K33">
        <v>32</v>
      </c>
      <c r="L33" t="s">
        <v>9</v>
      </c>
      <c r="M33">
        <v>9</v>
      </c>
      <c r="N33" t="s">
        <v>12</v>
      </c>
      <c r="O33">
        <v>2.32770647321184</v>
      </c>
      <c r="P33" t="s">
        <v>13</v>
      </c>
      <c r="Q33">
        <v>1535</v>
      </c>
      <c r="S33">
        <f t="shared" si="0"/>
        <v>0.21506696428258021</v>
      </c>
    </row>
    <row r="34" spans="1:19" x14ac:dyDescent="0.2">
      <c r="A34" t="s">
        <v>7</v>
      </c>
      <c r="B34">
        <v>1024</v>
      </c>
      <c r="J34" t="s">
        <v>7</v>
      </c>
      <c r="K34">
        <v>1024</v>
      </c>
      <c r="S34">
        <f t="shared" si="0"/>
        <v>0</v>
      </c>
    </row>
    <row r="35" spans="1:19" x14ac:dyDescent="0.2">
      <c r="A35" t="s">
        <v>8</v>
      </c>
      <c r="B35">
        <v>40</v>
      </c>
      <c r="C35" t="s">
        <v>9</v>
      </c>
      <c r="D35">
        <v>0</v>
      </c>
      <c r="E35" t="s">
        <v>10</v>
      </c>
      <c r="F35">
        <v>2.5585937500001099E-2</v>
      </c>
      <c r="G35" t="s">
        <v>11</v>
      </c>
      <c r="H35">
        <v>2047</v>
      </c>
      <c r="J35" t="s">
        <v>8</v>
      </c>
      <c r="K35">
        <v>40</v>
      </c>
      <c r="L35" t="s">
        <v>9</v>
      </c>
      <c r="M35">
        <v>0</v>
      </c>
      <c r="N35" t="s">
        <v>12</v>
      </c>
      <c r="O35">
        <v>0.32452566964290103</v>
      </c>
      <c r="P35" t="s">
        <v>13</v>
      </c>
      <c r="Q35">
        <v>2047</v>
      </c>
      <c r="S35">
        <f t="shared" si="0"/>
        <v>0.29893973214289993</v>
      </c>
    </row>
    <row r="36" spans="1:19" x14ac:dyDescent="0.2">
      <c r="A36" t="s">
        <v>8</v>
      </c>
      <c r="B36">
        <v>9</v>
      </c>
      <c r="C36" t="s">
        <v>9</v>
      </c>
      <c r="D36">
        <v>1</v>
      </c>
      <c r="E36" t="s">
        <v>10</v>
      </c>
      <c r="F36">
        <v>0.32453962053575802</v>
      </c>
      <c r="G36" t="s">
        <v>11</v>
      </c>
      <c r="H36">
        <v>2047</v>
      </c>
      <c r="J36" t="s">
        <v>8</v>
      </c>
      <c r="K36">
        <v>9</v>
      </c>
      <c r="L36" t="s">
        <v>9</v>
      </c>
      <c r="M36">
        <v>1</v>
      </c>
      <c r="N36" t="s">
        <v>12</v>
      </c>
      <c r="O36">
        <v>0.71643415178629299</v>
      </c>
      <c r="P36" t="s">
        <v>13</v>
      </c>
      <c r="Q36">
        <v>2047</v>
      </c>
      <c r="S36">
        <f t="shared" si="0"/>
        <v>0.39189453125053497</v>
      </c>
    </row>
    <row r="37" spans="1:19" x14ac:dyDescent="0.2">
      <c r="A37" t="s">
        <v>8</v>
      </c>
      <c r="B37">
        <v>410</v>
      </c>
      <c r="C37" t="s">
        <v>9</v>
      </c>
      <c r="D37">
        <v>2</v>
      </c>
      <c r="E37" t="s">
        <v>10</v>
      </c>
      <c r="F37">
        <v>0.71644810267915005</v>
      </c>
      <c r="G37" t="s">
        <v>11</v>
      </c>
      <c r="H37">
        <v>2047</v>
      </c>
      <c r="J37" t="s">
        <v>8</v>
      </c>
      <c r="K37">
        <v>410</v>
      </c>
      <c r="L37" t="s">
        <v>9</v>
      </c>
      <c r="M37">
        <v>2</v>
      </c>
      <c r="N37" t="s">
        <v>12</v>
      </c>
      <c r="O37">
        <v>1.0062220982152601</v>
      </c>
      <c r="P37" t="s">
        <v>13</v>
      </c>
      <c r="Q37">
        <v>2047</v>
      </c>
      <c r="S37">
        <f t="shared" si="0"/>
        <v>0.28977399553611005</v>
      </c>
    </row>
    <row r="38" spans="1:19" x14ac:dyDescent="0.2">
      <c r="A38" t="s">
        <v>8</v>
      </c>
      <c r="B38">
        <v>155</v>
      </c>
      <c r="C38" t="s">
        <v>9</v>
      </c>
      <c r="D38">
        <v>3</v>
      </c>
      <c r="E38" t="s">
        <v>10</v>
      </c>
      <c r="F38">
        <v>1.0062360491081099</v>
      </c>
      <c r="G38" t="s">
        <v>11</v>
      </c>
      <c r="H38">
        <v>2047</v>
      </c>
      <c r="J38" t="s">
        <v>8</v>
      </c>
      <c r="K38">
        <v>155</v>
      </c>
      <c r="L38" t="s">
        <v>9</v>
      </c>
      <c r="M38">
        <v>3</v>
      </c>
      <c r="N38" t="s">
        <v>12</v>
      </c>
      <c r="O38">
        <v>1.30743582589424</v>
      </c>
      <c r="P38" t="s">
        <v>13</v>
      </c>
      <c r="Q38">
        <v>2047</v>
      </c>
      <c r="S38">
        <f t="shared" si="0"/>
        <v>0.30119977678613008</v>
      </c>
    </row>
    <row r="39" spans="1:19" x14ac:dyDescent="0.2">
      <c r="A39" t="s">
        <v>8</v>
      </c>
      <c r="B39">
        <v>122</v>
      </c>
      <c r="C39" t="s">
        <v>9</v>
      </c>
      <c r="D39">
        <v>4</v>
      </c>
      <c r="E39" t="s">
        <v>10</v>
      </c>
      <c r="F39">
        <v>1.3074497767870901</v>
      </c>
      <c r="G39" t="s">
        <v>11</v>
      </c>
      <c r="H39">
        <v>2047</v>
      </c>
      <c r="J39" t="s">
        <v>8</v>
      </c>
      <c r="K39">
        <v>122</v>
      </c>
      <c r="L39" t="s">
        <v>9</v>
      </c>
      <c r="M39">
        <v>4</v>
      </c>
      <c r="N39" t="s">
        <v>12</v>
      </c>
      <c r="O39">
        <v>1.63505859375183</v>
      </c>
      <c r="P39" t="s">
        <v>13</v>
      </c>
      <c r="Q39">
        <v>2047</v>
      </c>
      <c r="S39">
        <f t="shared" si="0"/>
        <v>0.32760881696473998</v>
      </c>
    </row>
    <row r="40" spans="1:19" x14ac:dyDescent="0.2">
      <c r="A40" t="s">
        <v>8</v>
      </c>
      <c r="B40">
        <v>71</v>
      </c>
      <c r="C40" t="s">
        <v>9</v>
      </c>
      <c r="D40">
        <v>5</v>
      </c>
      <c r="E40" t="s">
        <v>10</v>
      </c>
      <c r="F40">
        <v>1.6350725446446801</v>
      </c>
      <c r="G40" t="s">
        <v>11</v>
      </c>
      <c r="H40">
        <v>2047</v>
      </c>
      <c r="J40" t="s">
        <v>8</v>
      </c>
      <c r="K40">
        <v>71</v>
      </c>
      <c r="L40" t="s">
        <v>9</v>
      </c>
      <c r="M40">
        <v>5</v>
      </c>
      <c r="N40" t="s">
        <v>12</v>
      </c>
      <c r="O40">
        <v>1.9610491071451299</v>
      </c>
      <c r="P40" t="s">
        <v>13</v>
      </c>
      <c r="Q40">
        <v>2047</v>
      </c>
      <c r="S40">
        <f t="shared" si="0"/>
        <v>0.32597656250044982</v>
      </c>
    </row>
    <row r="41" spans="1:19" x14ac:dyDescent="0.2">
      <c r="A41" t="s">
        <v>8</v>
      </c>
      <c r="B41">
        <v>313</v>
      </c>
      <c r="C41" t="s">
        <v>9</v>
      </c>
      <c r="D41">
        <v>6</v>
      </c>
      <c r="E41" t="s">
        <v>10</v>
      </c>
      <c r="F41">
        <v>1.96106305803799</v>
      </c>
      <c r="G41" t="s">
        <v>11</v>
      </c>
      <c r="H41">
        <v>2047</v>
      </c>
      <c r="J41" t="s">
        <v>8</v>
      </c>
      <c r="K41">
        <v>313</v>
      </c>
      <c r="L41" t="s">
        <v>9</v>
      </c>
      <c r="M41">
        <v>6</v>
      </c>
      <c r="N41" t="s">
        <v>12</v>
      </c>
      <c r="O41">
        <v>2.2540597098200599</v>
      </c>
      <c r="P41" t="s">
        <v>13</v>
      </c>
      <c r="Q41">
        <v>2047</v>
      </c>
      <c r="S41">
        <f t="shared" si="0"/>
        <v>0.29299665178206991</v>
      </c>
    </row>
    <row r="42" spans="1:19" x14ac:dyDescent="0.2">
      <c r="A42" t="s">
        <v>8</v>
      </c>
      <c r="B42">
        <v>413</v>
      </c>
      <c r="C42" t="s">
        <v>9</v>
      </c>
      <c r="D42">
        <v>7</v>
      </c>
      <c r="E42" t="s">
        <v>10</v>
      </c>
      <c r="F42">
        <v>2.2540736607129102</v>
      </c>
      <c r="G42" t="s">
        <v>11</v>
      </c>
      <c r="H42">
        <v>2047</v>
      </c>
      <c r="J42" t="s">
        <v>8</v>
      </c>
      <c r="K42">
        <v>413</v>
      </c>
      <c r="L42" t="s">
        <v>9</v>
      </c>
      <c r="M42">
        <v>7</v>
      </c>
      <c r="N42" t="s">
        <v>12</v>
      </c>
      <c r="O42">
        <v>2.5672154017797899</v>
      </c>
      <c r="P42" t="s">
        <v>13</v>
      </c>
      <c r="Q42">
        <v>2047</v>
      </c>
      <c r="S42">
        <f t="shared" si="0"/>
        <v>0.31314174106687975</v>
      </c>
    </row>
    <row r="43" spans="1:19" x14ac:dyDescent="0.2">
      <c r="A43" t="s">
        <v>8</v>
      </c>
      <c r="B43">
        <v>407</v>
      </c>
      <c r="C43" t="s">
        <v>9</v>
      </c>
      <c r="D43">
        <v>8</v>
      </c>
      <c r="E43" t="s">
        <v>10</v>
      </c>
      <c r="F43">
        <v>2.5672293526726402</v>
      </c>
      <c r="G43" t="s">
        <v>11</v>
      </c>
      <c r="H43">
        <v>2047</v>
      </c>
      <c r="J43" t="s">
        <v>8</v>
      </c>
      <c r="K43">
        <v>407</v>
      </c>
      <c r="L43" t="s">
        <v>9</v>
      </c>
      <c r="M43">
        <v>8</v>
      </c>
      <c r="N43" t="s">
        <v>12</v>
      </c>
      <c r="O43">
        <v>2.8976981026678299</v>
      </c>
      <c r="P43" t="s">
        <v>13</v>
      </c>
      <c r="Q43">
        <v>2047</v>
      </c>
      <c r="S43">
        <f t="shared" si="0"/>
        <v>0.33046874999518971</v>
      </c>
    </row>
    <row r="44" spans="1:19" x14ac:dyDescent="0.2">
      <c r="A44" t="s">
        <v>8</v>
      </c>
      <c r="B44">
        <v>511</v>
      </c>
      <c r="C44" t="s">
        <v>9</v>
      </c>
      <c r="D44">
        <v>9</v>
      </c>
      <c r="E44" t="s">
        <v>10</v>
      </c>
      <c r="F44">
        <v>2.8977120535606899</v>
      </c>
      <c r="G44" t="s">
        <v>11</v>
      </c>
      <c r="H44">
        <v>2047</v>
      </c>
      <c r="J44" t="s">
        <v>8</v>
      </c>
      <c r="K44">
        <v>511</v>
      </c>
      <c r="L44" t="s">
        <v>9</v>
      </c>
      <c r="M44">
        <v>9</v>
      </c>
      <c r="N44" t="s">
        <v>12</v>
      </c>
      <c r="O44">
        <v>3.1947265624849401</v>
      </c>
      <c r="P44" t="s">
        <v>13</v>
      </c>
      <c r="Q44">
        <v>2047</v>
      </c>
      <c r="S44">
        <f t="shared" si="0"/>
        <v>0.29701450892425019</v>
      </c>
    </row>
    <row r="45" spans="1:19" x14ac:dyDescent="0.2">
      <c r="A45" t="s">
        <v>7</v>
      </c>
      <c r="B45">
        <v>1280</v>
      </c>
      <c r="J45" t="s">
        <v>7</v>
      </c>
      <c r="K45">
        <v>1280</v>
      </c>
      <c r="S45">
        <f t="shared" si="0"/>
        <v>0</v>
      </c>
    </row>
    <row r="46" spans="1:19" x14ac:dyDescent="0.2">
      <c r="A46" t="s">
        <v>8</v>
      </c>
      <c r="B46">
        <v>582</v>
      </c>
      <c r="C46" t="s">
        <v>9</v>
      </c>
      <c r="D46">
        <v>0</v>
      </c>
      <c r="E46" t="s">
        <v>10</v>
      </c>
      <c r="F46">
        <v>3.1933593750001703E-2</v>
      </c>
      <c r="G46" t="s">
        <v>11</v>
      </c>
      <c r="H46">
        <v>2559</v>
      </c>
      <c r="J46" t="s">
        <v>8</v>
      </c>
      <c r="K46">
        <v>582</v>
      </c>
      <c r="L46" t="s">
        <v>9</v>
      </c>
      <c r="M46">
        <v>0</v>
      </c>
      <c r="N46" t="s">
        <v>12</v>
      </c>
      <c r="O46">
        <v>0.44162946428591798</v>
      </c>
      <c r="P46" t="s">
        <v>13</v>
      </c>
      <c r="Q46">
        <v>2559</v>
      </c>
      <c r="S46">
        <f t="shared" si="0"/>
        <v>0.40969587053591627</v>
      </c>
    </row>
    <row r="47" spans="1:19" x14ac:dyDescent="0.2">
      <c r="A47" t="s">
        <v>8</v>
      </c>
      <c r="B47">
        <v>257</v>
      </c>
      <c r="C47" t="s">
        <v>9</v>
      </c>
      <c r="D47">
        <v>1</v>
      </c>
      <c r="E47" t="s">
        <v>10</v>
      </c>
      <c r="F47">
        <v>0.44164341517877498</v>
      </c>
      <c r="G47" t="s">
        <v>11</v>
      </c>
      <c r="H47">
        <v>2559</v>
      </c>
      <c r="J47" t="s">
        <v>8</v>
      </c>
      <c r="K47">
        <v>257</v>
      </c>
      <c r="L47" t="s">
        <v>9</v>
      </c>
      <c r="M47">
        <v>1</v>
      </c>
      <c r="N47" t="s">
        <v>12</v>
      </c>
      <c r="O47">
        <v>0.77131696428636798</v>
      </c>
      <c r="P47" t="s">
        <v>13</v>
      </c>
      <c r="Q47">
        <v>2559</v>
      </c>
      <c r="S47">
        <f t="shared" si="0"/>
        <v>0.329673549107593</v>
      </c>
    </row>
    <row r="48" spans="1:19" x14ac:dyDescent="0.2">
      <c r="A48" t="s">
        <v>8</v>
      </c>
      <c r="B48">
        <v>626</v>
      </c>
      <c r="C48" t="s">
        <v>9</v>
      </c>
      <c r="D48">
        <v>2</v>
      </c>
      <c r="E48" t="s">
        <v>10</v>
      </c>
      <c r="F48">
        <v>0.77133091517922503</v>
      </c>
      <c r="G48" t="s">
        <v>11</v>
      </c>
      <c r="H48">
        <v>2559</v>
      </c>
      <c r="J48" t="s">
        <v>8</v>
      </c>
      <c r="K48">
        <v>626</v>
      </c>
      <c r="L48" t="s">
        <v>9</v>
      </c>
      <c r="M48">
        <v>2</v>
      </c>
      <c r="N48" t="s">
        <v>12</v>
      </c>
      <c r="O48">
        <v>1.11516462053683</v>
      </c>
      <c r="P48" t="s">
        <v>13</v>
      </c>
      <c r="Q48">
        <v>2559</v>
      </c>
      <c r="S48">
        <f t="shared" si="0"/>
        <v>0.34383370535760494</v>
      </c>
    </row>
    <row r="49" spans="1:19" x14ac:dyDescent="0.2">
      <c r="A49" t="s">
        <v>8</v>
      </c>
      <c r="B49">
        <v>235</v>
      </c>
      <c r="C49" t="s">
        <v>9</v>
      </c>
      <c r="D49">
        <v>3</v>
      </c>
      <c r="E49" t="s">
        <v>10</v>
      </c>
      <c r="F49">
        <v>1.11517857142969</v>
      </c>
      <c r="G49" t="s">
        <v>11</v>
      </c>
      <c r="H49">
        <v>2559</v>
      </c>
      <c r="J49" t="s">
        <v>8</v>
      </c>
      <c r="K49">
        <v>235</v>
      </c>
      <c r="L49" t="s">
        <v>9</v>
      </c>
      <c r="M49">
        <v>3</v>
      </c>
      <c r="N49" t="s">
        <v>12</v>
      </c>
      <c r="O49">
        <v>1.46801060268017</v>
      </c>
      <c r="P49" t="s">
        <v>13</v>
      </c>
      <c r="Q49">
        <v>2559</v>
      </c>
      <c r="S49">
        <f t="shared" si="0"/>
        <v>0.35283203125048002</v>
      </c>
    </row>
    <row r="50" spans="1:19" x14ac:dyDescent="0.2">
      <c r="A50" t="s">
        <v>8</v>
      </c>
      <c r="B50">
        <v>131</v>
      </c>
      <c r="C50" t="s">
        <v>9</v>
      </c>
      <c r="D50">
        <v>4</v>
      </c>
      <c r="E50" t="s">
        <v>10</v>
      </c>
      <c r="F50">
        <v>1.4680245535730301</v>
      </c>
      <c r="G50" t="s">
        <v>11</v>
      </c>
      <c r="H50">
        <v>2559</v>
      </c>
      <c r="J50" t="s">
        <v>8</v>
      </c>
      <c r="K50">
        <v>131</v>
      </c>
      <c r="L50" t="s">
        <v>9</v>
      </c>
      <c r="M50">
        <v>4</v>
      </c>
      <c r="N50" t="s">
        <v>12</v>
      </c>
      <c r="O50">
        <v>1.80221819196634</v>
      </c>
      <c r="P50" t="s">
        <v>13</v>
      </c>
      <c r="Q50">
        <v>2559</v>
      </c>
      <c r="S50">
        <f t="shared" si="0"/>
        <v>0.33419363839330996</v>
      </c>
    </row>
    <row r="51" spans="1:19" x14ac:dyDescent="0.2">
      <c r="A51" t="s">
        <v>8</v>
      </c>
      <c r="B51">
        <v>193</v>
      </c>
      <c r="C51" t="s">
        <v>9</v>
      </c>
      <c r="D51">
        <v>5</v>
      </c>
      <c r="E51" t="s">
        <v>10</v>
      </c>
      <c r="F51">
        <v>1.8022321428592001</v>
      </c>
      <c r="G51" t="s">
        <v>11</v>
      </c>
      <c r="H51">
        <v>2559</v>
      </c>
      <c r="J51" t="s">
        <v>8</v>
      </c>
      <c r="K51">
        <v>193</v>
      </c>
      <c r="L51" t="s">
        <v>9</v>
      </c>
      <c r="M51">
        <v>5</v>
      </c>
      <c r="N51" t="s">
        <v>12</v>
      </c>
      <c r="O51">
        <v>2.1755022321426298</v>
      </c>
      <c r="P51" t="s">
        <v>13</v>
      </c>
      <c r="Q51">
        <v>2559</v>
      </c>
      <c r="S51">
        <f t="shared" si="0"/>
        <v>0.37327008928342975</v>
      </c>
    </row>
    <row r="52" spans="1:19" x14ac:dyDescent="0.2">
      <c r="A52" t="s">
        <v>8</v>
      </c>
      <c r="B52">
        <v>245</v>
      </c>
      <c r="C52" t="s">
        <v>9</v>
      </c>
      <c r="D52">
        <v>6</v>
      </c>
      <c r="E52" t="s">
        <v>10</v>
      </c>
      <c r="F52">
        <v>2.1755161830354899</v>
      </c>
      <c r="G52" t="s">
        <v>11</v>
      </c>
      <c r="H52">
        <v>2559</v>
      </c>
      <c r="J52" t="s">
        <v>8</v>
      </c>
      <c r="K52">
        <v>245</v>
      </c>
      <c r="L52" t="s">
        <v>9</v>
      </c>
      <c r="M52">
        <v>6</v>
      </c>
      <c r="N52" t="s">
        <v>12</v>
      </c>
      <c r="O52">
        <v>2.51503906249483</v>
      </c>
      <c r="P52" t="s">
        <v>13</v>
      </c>
      <c r="Q52">
        <v>2559</v>
      </c>
      <c r="S52">
        <f t="shared" si="0"/>
        <v>0.33952287945934012</v>
      </c>
    </row>
    <row r="53" spans="1:19" x14ac:dyDescent="0.2">
      <c r="A53" t="s">
        <v>8</v>
      </c>
      <c r="B53">
        <v>321</v>
      </c>
      <c r="C53" t="s">
        <v>9</v>
      </c>
      <c r="D53">
        <v>7</v>
      </c>
      <c r="E53" t="s">
        <v>10</v>
      </c>
      <c r="F53">
        <v>2.5150530133876901</v>
      </c>
      <c r="G53" t="s">
        <v>11</v>
      </c>
      <c r="H53">
        <v>2559</v>
      </c>
      <c r="J53" t="s">
        <v>8</v>
      </c>
      <c r="K53">
        <v>321</v>
      </c>
      <c r="L53" t="s">
        <v>9</v>
      </c>
      <c r="M53">
        <v>7</v>
      </c>
      <c r="N53" t="s">
        <v>12</v>
      </c>
      <c r="O53">
        <v>2.8656947544540099</v>
      </c>
      <c r="P53" t="s">
        <v>13</v>
      </c>
      <c r="Q53">
        <v>2559</v>
      </c>
      <c r="S53">
        <f t="shared" si="0"/>
        <v>0.35064174106631985</v>
      </c>
    </row>
    <row r="54" spans="1:19" x14ac:dyDescent="0.2">
      <c r="A54" t="s">
        <v>8</v>
      </c>
      <c r="B54">
        <v>286</v>
      </c>
      <c r="C54" t="s">
        <v>9</v>
      </c>
      <c r="D54">
        <v>8</v>
      </c>
      <c r="E54" t="s">
        <v>10</v>
      </c>
      <c r="F54">
        <v>2.8657087053468699</v>
      </c>
      <c r="G54" t="s">
        <v>11</v>
      </c>
      <c r="H54">
        <v>2559</v>
      </c>
      <c r="J54" t="s">
        <v>8</v>
      </c>
      <c r="K54">
        <v>286</v>
      </c>
      <c r="L54" t="s">
        <v>9</v>
      </c>
      <c r="M54">
        <v>8</v>
      </c>
      <c r="N54" t="s">
        <v>12</v>
      </c>
      <c r="O54">
        <v>3.27516741069805</v>
      </c>
      <c r="P54" t="s">
        <v>13</v>
      </c>
      <c r="Q54">
        <v>2559</v>
      </c>
      <c r="S54">
        <f t="shared" si="0"/>
        <v>0.40945870535118001</v>
      </c>
    </row>
    <row r="55" spans="1:19" x14ac:dyDescent="0.2">
      <c r="A55" t="s">
        <v>8</v>
      </c>
      <c r="B55">
        <v>612</v>
      </c>
      <c r="C55" t="s">
        <v>9</v>
      </c>
      <c r="D55">
        <v>9</v>
      </c>
      <c r="E55" t="s">
        <v>10</v>
      </c>
      <c r="F55">
        <v>3.27518136159091</v>
      </c>
      <c r="G55" t="s">
        <v>11</v>
      </c>
      <c r="H55">
        <v>2559</v>
      </c>
      <c r="J55" t="s">
        <v>8</v>
      </c>
      <c r="K55">
        <v>612</v>
      </c>
      <c r="L55" t="s">
        <v>9</v>
      </c>
      <c r="M55">
        <v>9</v>
      </c>
      <c r="N55" t="s">
        <v>12</v>
      </c>
      <c r="O55">
        <v>3.60767299105036</v>
      </c>
      <c r="P55" t="s">
        <v>13</v>
      </c>
      <c r="Q55">
        <v>2559</v>
      </c>
      <c r="S55">
        <f t="shared" si="0"/>
        <v>0.33249162945944999</v>
      </c>
    </row>
    <row r="56" spans="1:19" x14ac:dyDescent="0.2">
      <c r="A56" t="s">
        <v>7</v>
      </c>
      <c r="B56">
        <v>1536</v>
      </c>
      <c r="J56" t="s">
        <v>7</v>
      </c>
      <c r="K56">
        <v>1536</v>
      </c>
      <c r="S56">
        <f t="shared" si="0"/>
        <v>0</v>
      </c>
    </row>
    <row r="57" spans="1:19" x14ac:dyDescent="0.2">
      <c r="A57" t="s">
        <v>8</v>
      </c>
      <c r="B57">
        <v>636</v>
      </c>
      <c r="C57" t="s">
        <v>9</v>
      </c>
      <c r="D57">
        <v>0</v>
      </c>
      <c r="E57" t="s">
        <v>10</v>
      </c>
      <c r="F57">
        <v>3.8364955357143703E-2</v>
      </c>
      <c r="G57" t="s">
        <v>11</v>
      </c>
      <c r="H57">
        <v>3071</v>
      </c>
      <c r="J57" t="s">
        <v>8</v>
      </c>
      <c r="K57">
        <v>636</v>
      </c>
      <c r="L57" t="s">
        <v>9</v>
      </c>
      <c r="M57">
        <v>0</v>
      </c>
      <c r="N57" t="s">
        <v>12</v>
      </c>
      <c r="O57">
        <v>0.45786830357165398</v>
      </c>
      <c r="P57" t="s">
        <v>13</v>
      </c>
      <c r="Q57">
        <v>3071</v>
      </c>
      <c r="S57">
        <f t="shared" si="0"/>
        <v>0.4195033482145103</v>
      </c>
    </row>
    <row r="58" spans="1:19" x14ac:dyDescent="0.2">
      <c r="A58" t="s">
        <v>8</v>
      </c>
      <c r="B58">
        <v>355</v>
      </c>
      <c r="C58" t="s">
        <v>9</v>
      </c>
      <c r="D58">
        <v>1</v>
      </c>
      <c r="E58" t="s">
        <v>10</v>
      </c>
      <c r="F58">
        <v>0.45788225446451197</v>
      </c>
      <c r="G58" t="s">
        <v>11</v>
      </c>
      <c r="H58">
        <v>3071</v>
      </c>
      <c r="J58" t="s">
        <v>8</v>
      </c>
      <c r="K58">
        <v>355</v>
      </c>
      <c r="L58" t="s">
        <v>9</v>
      </c>
      <c r="M58">
        <v>1</v>
      </c>
      <c r="N58" t="s">
        <v>12</v>
      </c>
      <c r="O58">
        <v>0.85591517857219701</v>
      </c>
      <c r="P58" t="s">
        <v>13</v>
      </c>
      <c r="Q58">
        <v>3071</v>
      </c>
      <c r="S58">
        <f t="shared" si="0"/>
        <v>0.39803292410768504</v>
      </c>
    </row>
    <row r="59" spans="1:19" x14ac:dyDescent="0.2">
      <c r="A59" t="s">
        <v>8</v>
      </c>
      <c r="B59">
        <v>383</v>
      </c>
      <c r="C59" t="s">
        <v>9</v>
      </c>
      <c r="D59">
        <v>2</v>
      </c>
      <c r="E59" t="s">
        <v>10</v>
      </c>
      <c r="F59">
        <v>0.85592912946505495</v>
      </c>
      <c r="G59" t="s">
        <v>11</v>
      </c>
      <c r="H59">
        <v>3071</v>
      </c>
      <c r="J59" t="s">
        <v>8</v>
      </c>
      <c r="K59">
        <v>383</v>
      </c>
      <c r="L59" t="s">
        <v>9</v>
      </c>
      <c r="M59">
        <v>2</v>
      </c>
      <c r="N59" t="s">
        <v>12</v>
      </c>
      <c r="O59">
        <v>1.26512276785847</v>
      </c>
      <c r="P59" t="s">
        <v>13</v>
      </c>
      <c r="Q59">
        <v>3071</v>
      </c>
      <c r="S59">
        <f t="shared" si="0"/>
        <v>0.40919363839341505</v>
      </c>
    </row>
    <row r="60" spans="1:19" x14ac:dyDescent="0.2">
      <c r="A60" t="s">
        <v>8</v>
      </c>
      <c r="B60">
        <v>393</v>
      </c>
      <c r="C60" t="s">
        <v>9</v>
      </c>
      <c r="D60">
        <v>3</v>
      </c>
      <c r="E60" t="s">
        <v>10</v>
      </c>
      <c r="F60">
        <v>1.2651367187513201</v>
      </c>
      <c r="G60" t="s">
        <v>11</v>
      </c>
      <c r="H60">
        <v>3071</v>
      </c>
      <c r="J60" t="s">
        <v>8</v>
      </c>
      <c r="K60">
        <v>393</v>
      </c>
      <c r="L60" t="s">
        <v>9</v>
      </c>
      <c r="M60">
        <v>3</v>
      </c>
      <c r="N60" t="s">
        <v>12</v>
      </c>
      <c r="O60">
        <v>1.6832589285733199</v>
      </c>
      <c r="P60" t="s">
        <v>13</v>
      </c>
      <c r="Q60">
        <v>3071</v>
      </c>
      <c r="S60">
        <f t="shared" si="0"/>
        <v>0.41812220982199988</v>
      </c>
    </row>
    <row r="61" spans="1:19" x14ac:dyDescent="0.2">
      <c r="A61" t="s">
        <v>8</v>
      </c>
      <c r="B61">
        <v>0</v>
      </c>
      <c r="C61" t="s">
        <v>9</v>
      </c>
      <c r="D61">
        <v>4</v>
      </c>
      <c r="E61" t="s">
        <v>10</v>
      </c>
      <c r="F61">
        <v>1.68327287946618</v>
      </c>
      <c r="G61" t="s">
        <v>11</v>
      </c>
      <c r="H61">
        <v>3071</v>
      </c>
      <c r="J61" t="s">
        <v>8</v>
      </c>
      <c r="K61">
        <v>0</v>
      </c>
      <c r="L61" t="s">
        <v>9</v>
      </c>
      <c r="M61">
        <v>4</v>
      </c>
      <c r="N61" t="s">
        <v>12</v>
      </c>
      <c r="O61">
        <v>2.1338448660718101</v>
      </c>
      <c r="P61" t="s">
        <v>13</v>
      </c>
      <c r="Q61">
        <v>3071</v>
      </c>
      <c r="S61">
        <f t="shared" si="0"/>
        <v>0.45057198660563014</v>
      </c>
    </row>
    <row r="62" spans="1:19" x14ac:dyDescent="0.2">
      <c r="A62" t="s">
        <v>8</v>
      </c>
      <c r="B62">
        <v>446</v>
      </c>
      <c r="C62" t="s">
        <v>9</v>
      </c>
      <c r="D62">
        <v>5</v>
      </c>
      <c r="E62" t="s">
        <v>10</v>
      </c>
      <c r="F62">
        <v>2.13385881696466</v>
      </c>
      <c r="G62" t="s">
        <v>11</v>
      </c>
      <c r="H62">
        <v>3071</v>
      </c>
      <c r="J62" t="s">
        <v>8</v>
      </c>
      <c r="K62">
        <v>446</v>
      </c>
      <c r="L62" t="s">
        <v>9</v>
      </c>
      <c r="M62">
        <v>5</v>
      </c>
      <c r="N62" t="s">
        <v>12</v>
      </c>
      <c r="O62">
        <v>2.55131138392287</v>
      </c>
      <c r="P62" t="s">
        <v>13</v>
      </c>
      <c r="Q62">
        <v>3071</v>
      </c>
      <c r="S62">
        <f t="shared" si="0"/>
        <v>0.41745256695821009</v>
      </c>
    </row>
    <row r="63" spans="1:19" x14ac:dyDescent="0.2">
      <c r="A63" t="s">
        <v>8</v>
      </c>
      <c r="B63">
        <v>553</v>
      </c>
      <c r="C63" t="s">
        <v>9</v>
      </c>
      <c r="D63">
        <v>6</v>
      </c>
      <c r="E63" t="s">
        <v>10</v>
      </c>
      <c r="F63">
        <v>2.5513253348157301</v>
      </c>
      <c r="G63" t="s">
        <v>11</v>
      </c>
      <c r="H63">
        <v>3071</v>
      </c>
      <c r="J63" t="s">
        <v>8</v>
      </c>
      <c r="K63">
        <v>553</v>
      </c>
      <c r="L63" t="s">
        <v>9</v>
      </c>
      <c r="M63">
        <v>6</v>
      </c>
      <c r="N63" t="s">
        <v>12</v>
      </c>
      <c r="O63">
        <v>2.9757393973095598</v>
      </c>
      <c r="P63" t="s">
        <v>13</v>
      </c>
      <c r="Q63">
        <v>3071</v>
      </c>
      <c r="S63">
        <f t="shared" si="0"/>
        <v>0.42441406249382974</v>
      </c>
    </row>
    <row r="64" spans="1:19" x14ac:dyDescent="0.2">
      <c r="A64" t="s">
        <v>8</v>
      </c>
      <c r="B64">
        <v>148</v>
      </c>
      <c r="C64" t="s">
        <v>9</v>
      </c>
      <c r="D64">
        <v>7</v>
      </c>
      <c r="E64" t="s">
        <v>10</v>
      </c>
      <c r="F64">
        <v>2.9757533482024101</v>
      </c>
      <c r="G64" t="s">
        <v>11</v>
      </c>
      <c r="H64">
        <v>3071</v>
      </c>
      <c r="J64" t="s">
        <v>8</v>
      </c>
      <c r="K64">
        <v>148</v>
      </c>
      <c r="L64" t="s">
        <v>9</v>
      </c>
      <c r="M64">
        <v>7</v>
      </c>
      <c r="N64" t="s">
        <v>12</v>
      </c>
      <c r="O64">
        <v>3.3662667410538698</v>
      </c>
      <c r="P64" t="s">
        <v>13</v>
      </c>
      <c r="Q64">
        <v>3071</v>
      </c>
      <c r="S64">
        <f t="shared" si="0"/>
        <v>0.3905133928514597</v>
      </c>
    </row>
    <row r="65" spans="1:19" x14ac:dyDescent="0.2">
      <c r="A65" t="s">
        <v>8</v>
      </c>
      <c r="B65">
        <v>175</v>
      </c>
      <c r="C65" t="s">
        <v>9</v>
      </c>
      <c r="D65">
        <v>8</v>
      </c>
      <c r="E65" t="s">
        <v>10</v>
      </c>
      <c r="F65">
        <v>3.3662806919467299</v>
      </c>
      <c r="G65" t="s">
        <v>11</v>
      </c>
      <c r="H65">
        <v>3071</v>
      </c>
      <c r="J65" t="s">
        <v>8</v>
      </c>
      <c r="K65">
        <v>175</v>
      </c>
      <c r="L65" t="s">
        <v>9</v>
      </c>
      <c r="M65">
        <v>8</v>
      </c>
      <c r="N65" t="s">
        <v>12</v>
      </c>
      <c r="O65">
        <v>3.7791434151550098</v>
      </c>
      <c r="P65" t="s">
        <v>13</v>
      </c>
      <c r="Q65">
        <v>3071</v>
      </c>
      <c r="S65">
        <f t="shared" si="0"/>
        <v>0.41286272320827999</v>
      </c>
    </row>
    <row r="66" spans="1:19" x14ac:dyDescent="0.2">
      <c r="A66" t="s">
        <v>8</v>
      </c>
      <c r="B66">
        <v>174</v>
      </c>
      <c r="C66" t="s">
        <v>9</v>
      </c>
      <c r="D66">
        <v>9</v>
      </c>
      <c r="E66" t="s">
        <v>10</v>
      </c>
      <c r="F66">
        <v>3.7791573660478601</v>
      </c>
      <c r="G66" t="s">
        <v>11</v>
      </c>
      <c r="H66">
        <v>3071</v>
      </c>
      <c r="J66" t="s">
        <v>8</v>
      </c>
      <c r="K66">
        <v>174</v>
      </c>
      <c r="L66" t="s">
        <v>9</v>
      </c>
      <c r="M66">
        <v>9</v>
      </c>
      <c r="N66" t="s">
        <v>12</v>
      </c>
      <c r="O66">
        <v>4.1821707588991401</v>
      </c>
      <c r="P66" t="s">
        <v>13</v>
      </c>
      <c r="Q66">
        <v>3071</v>
      </c>
      <c r="S66">
        <f t="shared" si="0"/>
        <v>0.40301339285128002</v>
      </c>
    </row>
    <row r="67" spans="1:19" x14ac:dyDescent="0.2">
      <c r="A67" t="s">
        <v>7</v>
      </c>
      <c r="B67">
        <v>1792</v>
      </c>
      <c r="J67" t="s">
        <v>7</v>
      </c>
      <c r="K67">
        <v>1792</v>
      </c>
      <c r="S67">
        <f t="shared" ref="S67:S130" si="1">O67-F67</f>
        <v>0</v>
      </c>
    </row>
    <row r="68" spans="1:19" x14ac:dyDescent="0.2">
      <c r="A68" t="s">
        <v>8</v>
      </c>
      <c r="B68">
        <v>496</v>
      </c>
      <c r="C68" t="s">
        <v>9</v>
      </c>
      <c r="D68">
        <v>0</v>
      </c>
      <c r="E68" t="s">
        <v>10</v>
      </c>
      <c r="F68">
        <v>4.4810267857142899E-2</v>
      </c>
      <c r="G68" t="s">
        <v>11</v>
      </c>
      <c r="H68">
        <v>3583</v>
      </c>
      <c r="J68" t="s">
        <v>8</v>
      </c>
      <c r="K68">
        <v>496</v>
      </c>
      <c r="L68" t="s">
        <v>9</v>
      </c>
      <c r="M68">
        <v>0</v>
      </c>
      <c r="N68" t="s">
        <v>12</v>
      </c>
      <c r="O68">
        <v>0.49409877232170402</v>
      </c>
      <c r="P68" t="s">
        <v>13</v>
      </c>
      <c r="Q68">
        <v>3583</v>
      </c>
      <c r="S68">
        <f t="shared" si="1"/>
        <v>0.44928850446456114</v>
      </c>
    </row>
    <row r="69" spans="1:19" x14ac:dyDescent="0.2">
      <c r="A69" t="s">
        <v>8</v>
      </c>
      <c r="B69">
        <v>255</v>
      </c>
      <c r="C69" t="s">
        <v>9</v>
      </c>
      <c r="D69">
        <v>1</v>
      </c>
      <c r="E69" t="s">
        <v>10</v>
      </c>
      <c r="F69">
        <v>0.49411272321456101</v>
      </c>
      <c r="G69" t="s">
        <v>11</v>
      </c>
      <c r="H69">
        <v>3583</v>
      </c>
      <c r="J69" t="s">
        <v>8</v>
      </c>
      <c r="K69">
        <v>255</v>
      </c>
      <c r="L69" t="s">
        <v>9</v>
      </c>
      <c r="M69">
        <v>1</v>
      </c>
      <c r="N69" t="s">
        <v>12</v>
      </c>
      <c r="O69">
        <v>0.93996930803659795</v>
      </c>
      <c r="P69" t="s">
        <v>13</v>
      </c>
      <c r="Q69">
        <v>3583</v>
      </c>
      <c r="S69">
        <f t="shared" si="1"/>
        <v>0.44585658482203694</v>
      </c>
    </row>
    <row r="70" spans="1:19" x14ac:dyDescent="0.2">
      <c r="A70" t="s">
        <v>8</v>
      </c>
      <c r="B70">
        <v>479</v>
      </c>
      <c r="C70" t="s">
        <v>9</v>
      </c>
      <c r="D70">
        <v>2</v>
      </c>
      <c r="E70" t="s">
        <v>10</v>
      </c>
      <c r="F70">
        <v>0.939983258929455</v>
      </c>
      <c r="G70" t="s">
        <v>11</v>
      </c>
      <c r="H70">
        <v>3583</v>
      </c>
      <c r="J70" t="s">
        <v>8</v>
      </c>
      <c r="K70">
        <v>479</v>
      </c>
      <c r="L70" t="s">
        <v>9</v>
      </c>
      <c r="M70">
        <v>2</v>
      </c>
      <c r="N70" t="s">
        <v>12</v>
      </c>
      <c r="O70">
        <v>1.4197544642872499</v>
      </c>
      <c r="P70" t="s">
        <v>13</v>
      </c>
      <c r="Q70">
        <v>3583</v>
      </c>
      <c r="S70">
        <f t="shared" si="1"/>
        <v>0.47977120535779494</v>
      </c>
    </row>
    <row r="71" spans="1:19" x14ac:dyDescent="0.2">
      <c r="A71" t="s">
        <v>8</v>
      </c>
      <c r="B71">
        <v>469</v>
      </c>
      <c r="C71" t="s">
        <v>9</v>
      </c>
      <c r="D71">
        <v>3</v>
      </c>
      <c r="E71" t="s">
        <v>10</v>
      </c>
      <c r="F71">
        <v>1.41976841518011</v>
      </c>
      <c r="G71" t="s">
        <v>11</v>
      </c>
      <c r="H71">
        <v>3583</v>
      </c>
      <c r="J71" t="s">
        <v>8</v>
      </c>
      <c r="K71">
        <v>469</v>
      </c>
      <c r="L71" t="s">
        <v>9</v>
      </c>
      <c r="M71">
        <v>3</v>
      </c>
      <c r="N71" t="s">
        <v>12</v>
      </c>
      <c r="O71">
        <v>1.8661690848235699</v>
      </c>
      <c r="P71" t="s">
        <v>13</v>
      </c>
      <c r="Q71">
        <v>3583</v>
      </c>
      <c r="S71">
        <f t="shared" si="1"/>
        <v>0.44640066964345992</v>
      </c>
    </row>
    <row r="72" spans="1:19" x14ac:dyDescent="0.2">
      <c r="A72" t="s">
        <v>8</v>
      </c>
      <c r="B72">
        <v>244</v>
      </c>
      <c r="C72" t="s">
        <v>9</v>
      </c>
      <c r="D72">
        <v>4</v>
      </c>
      <c r="E72" t="s">
        <v>10</v>
      </c>
      <c r="F72">
        <v>1.86618303571643</v>
      </c>
      <c r="G72" t="s">
        <v>11</v>
      </c>
      <c r="H72">
        <v>3583</v>
      </c>
      <c r="J72" t="s">
        <v>8</v>
      </c>
      <c r="K72">
        <v>244</v>
      </c>
      <c r="L72" t="s">
        <v>9</v>
      </c>
      <c r="M72">
        <v>4</v>
      </c>
      <c r="N72" t="s">
        <v>12</v>
      </c>
      <c r="O72">
        <v>2.39069475446093</v>
      </c>
      <c r="P72" t="s">
        <v>13</v>
      </c>
      <c r="Q72">
        <v>3583</v>
      </c>
      <c r="S72">
        <f t="shared" si="1"/>
        <v>0.52451171874450009</v>
      </c>
    </row>
    <row r="73" spans="1:19" x14ac:dyDescent="0.2">
      <c r="A73" t="s">
        <v>8</v>
      </c>
      <c r="B73">
        <v>242</v>
      </c>
      <c r="C73" t="s">
        <v>9</v>
      </c>
      <c r="D73">
        <v>5</v>
      </c>
      <c r="E73" t="s">
        <v>10</v>
      </c>
      <c r="F73">
        <v>2.3907087053537799</v>
      </c>
      <c r="G73" t="s">
        <v>11</v>
      </c>
      <c r="H73">
        <v>3583</v>
      </c>
      <c r="J73" t="s">
        <v>8</v>
      </c>
      <c r="K73">
        <v>242</v>
      </c>
      <c r="L73" t="s">
        <v>9</v>
      </c>
      <c r="M73">
        <v>5</v>
      </c>
      <c r="N73" t="s">
        <v>12</v>
      </c>
      <c r="O73">
        <v>2.8605887276683699</v>
      </c>
      <c r="P73" t="s">
        <v>13</v>
      </c>
      <c r="Q73">
        <v>3583</v>
      </c>
      <c r="S73">
        <f t="shared" si="1"/>
        <v>0.46988002231459003</v>
      </c>
    </row>
    <row r="74" spans="1:19" x14ac:dyDescent="0.2">
      <c r="A74" t="s">
        <v>8</v>
      </c>
      <c r="B74">
        <v>655</v>
      </c>
      <c r="C74" t="s">
        <v>9</v>
      </c>
      <c r="D74">
        <v>6</v>
      </c>
      <c r="E74" t="s">
        <v>10</v>
      </c>
      <c r="F74">
        <v>2.86060267856123</v>
      </c>
      <c r="G74" t="s">
        <v>11</v>
      </c>
      <c r="H74">
        <v>3583</v>
      </c>
      <c r="J74" t="s">
        <v>8</v>
      </c>
      <c r="K74">
        <v>655</v>
      </c>
      <c r="L74" t="s">
        <v>9</v>
      </c>
      <c r="M74">
        <v>6</v>
      </c>
      <c r="N74" t="s">
        <v>12</v>
      </c>
      <c r="O74">
        <v>3.32031249998311</v>
      </c>
      <c r="P74" t="s">
        <v>13</v>
      </c>
      <c r="Q74">
        <v>3583</v>
      </c>
      <c r="S74">
        <f t="shared" si="1"/>
        <v>0.45970982142187999</v>
      </c>
    </row>
    <row r="75" spans="1:19" x14ac:dyDescent="0.2">
      <c r="A75" t="s">
        <v>8</v>
      </c>
      <c r="B75">
        <v>296</v>
      </c>
      <c r="C75" t="s">
        <v>9</v>
      </c>
      <c r="D75">
        <v>7</v>
      </c>
      <c r="E75" t="s">
        <v>10</v>
      </c>
      <c r="F75">
        <v>3.32032645087597</v>
      </c>
      <c r="G75" t="s">
        <v>11</v>
      </c>
      <c r="H75">
        <v>3583</v>
      </c>
      <c r="J75" t="s">
        <v>8</v>
      </c>
      <c r="K75">
        <v>296</v>
      </c>
      <c r="L75" t="s">
        <v>9</v>
      </c>
      <c r="M75">
        <v>7</v>
      </c>
      <c r="N75" t="s">
        <v>12</v>
      </c>
      <c r="O75">
        <v>3.7721958705122498</v>
      </c>
      <c r="P75" t="s">
        <v>13</v>
      </c>
      <c r="Q75">
        <v>3583</v>
      </c>
      <c r="S75">
        <f t="shared" si="1"/>
        <v>0.4518694196362798</v>
      </c>
    </row>
    <row r="76" spans="1:19" x14ac:dyDescent="0.2">
      <c r="A76" t="s">
        <v>8</v>
      </c>
      <c r="B76">
        <v>106</v>
      </c>
      <c r="C76" t="s">
        <v>9</v>
      </c>
      <c r="D76">
        <v>8</v>
      </c>
      <c r="E76" t="s">
        <v>10</v>
      </c>
      <c r="F76">
        <v>3.7722098214051099</v>
      </c>
      <c r="G76" t="s">
        <v>11</v>
      </c>
      <c r="H76">
        <v>3583</v>
      </c>
      <c r="J76" t="s">
        <v>8</v>
      </c>
      <c r="K76">
        <v>106</v>
      </c>
      <c r="L76" t="s">
        <v>9</v>
      </c>
      <c r="M76">
        <v>8</v>
      </c>
      <c r="N76" t="s">
        <v>12</v>
      </c>
      <c r="O76">
        <v>4.23116629461272</v>
      </c>
      <c r="P76" t="s">
        <v>13</v>
      </c>
      <c r="Q76">
        <v>3583</v>
      </c>
      <c r="S76">
        <f t="shared" si="1"/>
        <v>0.45895647320761013</v>
      </c>
    </row>
    <row r="77" spans="1:19" x14ac:dyDescent="0.2">
      <c r="A77" t="s">
        <v>8</v>
      </c>
      <c r="B77">
        <v>25</v>
      </c>
      <c r="C77" t="s">
        <v>9</v>
      </c>
      <c r="D77">
        <v>9</v>
      </c>
      <c r="E77" t="s">
        <v>10</v>
      </c>
      <c r="F77">
        <v>4.2311802455055698</v>
      </c>
      <c r="G77" t="s">
        <v>11</v>
      </c>
      <c r="H77">
        <v>3583</v>
      </c>
      <c r="J77" t="s">
        <v>8</v>
      </c>
      <c r="K77">
        <v>25</v>
      </c>
      <c r="L77" t="s">
        <v>9</v>
      </c>
      <c r="M77">
        <v>9</v>
      </c>
      <c r="N77" t="s">
        <v>12</v>
      </c>
      <c r="O77">
        <v>4.8713867187105402</v>
      </c>
      <c r="P77" t="s">
        <v>13</v>
      </c>
      <c r="Q77">
        <v>3583</v>
      </c>
      <c r="S77">
        <f t="shared" si="1"/>
        <v>0.64020647320497037</v>
      </c>
    </row>
    <row r="78" spans="1:19" x14ac:dyDescent="0.2">
      <c r="A78" t="s">
        <v>7</v>
      </c>
      <c r="B78">
        <v>2048</v>
      </c>
      <c r="J78" t="s">
        <v>7</v>
      </c>
      <c r="K78">
        <v>2048</v>
      </c>
      <c r="S78">
        <f t="shared" si="1"/>
        <v>0</v>
      </c>
    </row>
    <row r="79" spans="1:19" x14ac:dyDescent="0.2">
      <c r="A79" t="s">
        <v>8</v>
      </c>
      <c r="B79">
        <v>191</v>
      </c>
      <c r="C79" t="s">
        <v>9</v>
      </c>
      <c r="D79">
        <v>0</v>
      </c>
      <c r="E79" t="s">
        <v>10</v>
      </c>
      <c r="F79">
        <v>5.12276785714278E-2</v>
      </c>
      <c r="G79" t="s">
        <v>11</v>
      </c>
      <c r="H79">
        <v>4095</v>
      </c>
      <c r="J79" t="s">
        <v>8</v>
      </c>
      <c r="K79">
        <v>191</v>
      </c>
      <c r="L79" t="s">
        <v>9</v>
      </c>
      <c r="M79">
        <v>0</v>
      </c>
      <c r="N79" t="s">
        <v>12</v>
      </c>
      <c r="O79">
        <v>0.54998604910749405</v>
      </c>
      <c r="P79" t="s">
        <v>13</v>
      </c>
      <c r="Q79">
        <v>4095</v>
      </c>
      <c r="S79">
        <f t="shared" si="1"/>
        <v>0.49875837053606625</v>
      </c>
    </row>
    <row r="80" spans="1:19" x14ac:dyDescent="0.2">
      <c r="A80" t="s">
        <v>8</v>
      </c>
      <c r="B80">
        <v>583</v>
      </c>
      <c r="C80" t="s">
        <v>9</v>
      </c>
      <c r="D80">
        <v>1</v>
      </c>
      <c r="E80" t="s">
        <v>10</v>
      </c>
      <c r="F80">
        <v>0.55000000000035199</v>
      </c>
      <c r="G80" t="s">
        <v>11</v>
      </c>
      <c r="H80">
        <v>4095</v>
      </c>
      <c r="J80" t="s">
        <v>8</v>
      </c>
      <c r="K80">
        <v>583</v>
      </c>
      <c r="L80" t="s">
        <v>9</v>
      </c>
      <c r="M80">
        <v>1</v>
      </c>
      <c r="N80" t="s">
        <v>12</v>
      </c>
      <c r="O80">
        <v>1.1585658482154599</v>
      </c>
      <c r="P80" t="s">
        <v>13</v>
      </c>
      <c r="Q80">
        <v>4095</v>
      </c>
      <c r="S80">
        <f t="shared" si="1"/>
        <v>0.60856584821510795</v>
      </c>
    </row>
    <row r="81" spans="1:19" x14ac:dyDescent="0.2">
      <c r="A81" t="s">
        <v>8</v>
      </c>
      <c r="B81">
        <v>140</v>
      </c>
      <c r="C81" t="s">
        <v>9</v>
      </c>
      <c r="D81">
        <v>2</v>
      </c>
      <c r="E81" t="s">
        <v>10</v>
      </c>
      <c r="F81">
        <v>1.15857979910832</v>
      </c>
      <c r="G81" t="s">
        <v>11</v>
      </c>
      <c r="H81">
        <v>4095</v>
      </c>
      <c r="J81" t="s">
        <v>8</v>
      </c>
      <c r="K81">
        <v>140</v>
      </c>
      <c r="L81" t="s">
        <v>9</v>
      </c>
      <c r="M81">
        <v>2</v>
      </c>
      <c r="N81" t="s">
        <v>12</v>
      </c>
      <c r="O81">
        <v>1.69415457589477</v>
      </c>
      <c r="P81" t="s">
        <v>13</v>
      </c>
      <c r="Q81">
        <v>4095</v>
      </c>
      <c r="S81">
        <f t="shared" si="1"/>
        <v>0.53557477678645005</v>
      </c>
    </row>
    <row r="82" spans="1:19" x14ac:dyDescent="0.2">
      <c r="A82" t="s">
        <v>8</v>
      </c>
      <c r="B82">
        <v>22</v>
      </c>
      <c r="C82" t="s">
        <v>9</v>
      </c>
      <c r="D82">
        <v>3</v>
      </c>
      <c r="E82" t="s">
        <v>10</v>
      </c>
      <c r="F82">
        <v>1.6941685267876201</v>
      </c>
      <c r="G82" t="s">
        <v>11</v>
      </c>
      <c r="H82">
        <v>4095</v>
      </c>
      <c r="J82" t="s">
        <v>8</v>
      </c>
      <c r="K82">
        <v>22</v>
      </c>
      <c r="L82" t="s">
        <v>9</v>
      </c>
      <c r="M82">
        <v>3</v>
      </c>
      <c r="N82" t="s">
        <v>12</v>
      </c>
      <c r="O82">
        <v>2.2021763392851001</v>
      </c>
      <c r="P82" t="s">
        <v>13</v>
      </c>
      <c r="Q82">
        <v>4095</v>
      </c>
      <c r="S82">
        <f t="shared" si="1"/>
        <v>0.50800781249748006</v>
      </c>
    </row>
    <row r="83" spans="1:19" x14ac:dyDescent="0.2">
      <c r="A83" t="s">
        <v>8</v>
      </c>
      <c r="B83">
        <v>642</v>
      </c>
      <c r="C83" t="s">
        <v>9</v>
      </c>
      <c r="D83">
        <v>4</v>
      </c>
      <c r="E83" t="s">
        <v>10</v>
      </c>
      <c r="F83">
        <v>2.20219029017795</v>
      </c>
      <c r="G83" t="s">
        <v>11</v>
      </c>
      <c r="H83">
        <v>4095</v>
      </c>
      <c r="J83" t="s">
        <v>8</v>
      </c>
      <c r="K83">
        <v>642</v>
      </c>
      <c r="L83" t="s">
        <v>9</v>
      </c>
      <c r="M83">
        <v>4</v>
      </c>
      <c r="N83" t="s">
        <v>12</v>
      </c>
      <c r="O83">
        <v>2.7137137276705099</v>
      </c>
      <c r="P83" t="s">
        <v>13</v>
      </c>
      <c r="Q83">
        <v>4095</v>
      </c>
      <c r="S83">
        <f t="shared" si="1"/>
        <v>0.51152343749255991</v>
      </c>
    </row>
    <row r="84" spans="1:19" x14ac:dyDescent="0.2">
      <c r="A84" t="s">
        <v>8</v>
      </c>
      <c r="B84">
        <v>697</v>
      </c>
      <c r="C84" t="s">
        <v>9</v>
      </c>
      <c r="D84">
        <v>5</v>
      </c>
      <c r="E84" t="s">
        <v>10</v>
      </c>
      <c r="F84">
        <v>2.7137276785633699</v>
      </c>
      <c r="G84" t="s">
        <v>11</v>
      </c>
      <c r="H84">
        <v>4095</v>
      </c>
      <c r="J84" t="s">
        <v>8</v>
      </c>
      <c r="K84">
        <v>697</v>
      </c>
      <c r="L84" t="s">
        <v>9</v>
      </c>
      <c r="M84">
        <v>5</v>
      </c>
      <c r="N84" t="s">
        <v>12</v>
      </c>
      <c r="O84">
        <v>3.2324637276629602</v>
      </c>
      <c r="P84" t="s">
        <v>13</v>
      </c>
      <c r="Q84">
        <v>4095</v>
      </c>
      <c r="S84">
        <f t="shared" si="1"/>
        <v>0.51873604909959026</v>
      </c>
    </row>
    <row r="85" spans="1:19" x14ac:dyDescent="0.2">
      <c r="A85" t="s">
        <v>8</v>
      </c>
      <c r="B85">
        <v>617</v>
      </c>
      <c r="C85" t="s">
        <v>9</v>
      </c>
      <c r="D85">
        <v>6</v>
      </c>
      <c r="E85" t="s">
        <v>10</v>
      </c>
      <c r="F85">
        <v>3.2324776785558198</v>
      </c>
      <c r="G85" t="s">
        <v>11</v>
      </c>
      <c r="H85">
        <v>4095</v>
      </c>
      <c r="J85" t="s">
        <v>8</v>
      </c>
      <c r="K85">
        <v>617</v>
      </c>
      <c r="L85" t="s">
        <v>9</v>
      </c>
      <c r="M85">
        <v>6</v>
      </c>
      <c r="N85" t="s">
        <v>12</v>
      </c>
      <c r="O85">
        <v>3.7352120535485001</v>
      </c>
      <c r="P85" t="s">
        <v>13</v>
      </c>
      <c r="Q85">
        <v>4095</v>
      </c>
      <c r="S85">
        <f t="shared" si="1"/>
        <v>0.50273437499268026</v>
      </c>
    </row>
    <row r="86" spans="1:19" x14ac:dyDescent="0.2">
      <c r="A86" t="s">
        <v>8</v>
      </c>
      <c r="B86">
        <v>249</v>
      </c>
      <c r="C86" t="s">
        <v>9</v>
      </c>
      <c r="D86">
        <v>7</v>
      </c>
      <c r="E86" t="s">
        <v>10</v>
      </c>
      <c r="F86">
        <v>3.7352260044413601</v>
      </c>
      <c r="G86" t="s">
        <v>11</v>
      </c>
      <c r="H86">
        <v>4095</v>
      </c>
      <c r="J86" t="s">
        <v>8</v>
      </c>
      <c r="K86">
        <v>249</v>
      </c>
      <c r="L86" t="s">
        <v>9</v>
      </c>
      <c r="M86">
        <v>7</v>
      </c>
      <c r="N86" t="s">
        <v>12</v>
      </c>
      <c r="O86">
        <v>4.2846679687190798</v>
      </c>
      <c r="P86" t="s">
        <v>13</v>
      </c>
      <c r="Q86">
        <v>4095</v>
      </c>
      <c r="S86">
        <f t="shared" si="1"/>
        <v>0.54944196427771974</v>
      </c>
    </row>
    <row r="87" spans="1:19" x14ac:dyDescent="0.2">
      <c r="A87" t="s">
        <v>8</v>
      </c>
      <c r="B87">
        <v>174</v>
      </c>
      <c r="C87" t="s">
        <v>9</v>
      </c>
      <c r="D87">
        <v>8</v>
      </c>
      <c r="E87" t="s">
        <v>10</v>
      </c>
      <c r="F87">
        <v>4.2846819196119403</v>
      </c>
      <c r="G87" t="s">
        <v>11</v>
      </c>
      <c r="H87">
        <v>4095</v>
      </c>
      <c r="J87" t="s">
        <v>8</v>
      </c>
      <c r="K87">
        <v>174</v>
      </c>
      <c r="L87" t="s">
        <v>9</v>
      </c>
      <c r="M87">
        <v>8</v>
      </c>
      <c r="N87" t="s">
        <v>12</v>
      </c>
      <c r="O87">
        <v>4.7952566963902203</v>
      </c>
      <c r="P87" t="s">
        <v>13</v>
      </c>
      <c r="Q87">
        <v>4095</v>
      </c>
      <c r="S87">
        <f t="shared" si="1"/>
        <v>0.51057477677828</v>
      </c>
    </row>
    <row r="88" spans="1:19" x14ac:dyDescent="0.2">
      <c r="A88" t="s">
        <v>8</v>
      </c>
      <c r="B88">
        <v>446</v>
      </c>
      <c r="C88" t="s">
        <v>9</v>
      </c>
      <c r="D88">
        <v>9</v>
      </c>
      <c r="E88" t="s">
        <v>10</v>
      </c>
      <c r="F88">
        <v>4.7952706472830799</v>
      </c>
      <c r="G88" t="s">
        <v>11</v>
      </c>
      <c r="H88">
        <v>4095</v>
      </c>
      <c r="J88" t="s">
        <v>8</v>
      </c>
      <c r="K88">
        <v>446</v>
      </c>
      <c r="L88" t="s">
        <v>9</v>
      </c>
      <c r="M88">
        <v>9</v>
      </c>
      <c r="N88" t="s">
        <v>12</v>
      </c>
      <c r="O88">
        <v>5.3158900669183602</v>
      </c>
      <c r="P88" t="s">
        <v>13</v>
      </c>
      <c r="Q88">
        <v>4095</v>
      </c>
      <c r="S88">
        <f t="shared" si="1"/>
        <v>0.52061941963528025</v>
      </c>
    </row>
    <row r="89" spans="1:19" x14ac:dyDescent="0.2">
      <c r="A89" t="s">
        <v>7</v>
      </c>
      <c r="B89">
        <v>2304</v>
      </c>
      <c r="J89" t="s">
        <v>7</v>
      </c>
      <c r="K89">
        <v>2304</v>
      </c>
      <c r="S89">
        <f t="shared" si="1"/>
        <v>0</v>
      </c>
    </row>
    <row r="90" spans="1:19" x14ac:dyDescent="0.2">
      <c r="A90" t="s">
        <v>8</v>
      </c>
      <c r="B90">
        <v>13</v>
      </c>
      <c r="C90" t="s">
        <v>9</v>
      </c>
      <c r="D90">
        <v>0</v>
      </c>
      <c r="E90" t="s">
        <v>10</v>
      </c>
      <c r="F90">
        <v>5.76590401785698E-2</v>
      </c>
      <c r="G90" t="s">
        <v>11</v>
      </c>
      <c r="H90">
        <v>4607</v>
      </c>
      <c r="J90" t="s">
        <v>8</v>
      </c>
      <c r="K90">
        <v>13</v>
      </c>
      <c r="L90" t="s">
        <v>9</v>
      </c>
      <c r="M90">
        <v>0</v>
      </c>
      <c r="N90" t="s">
        <v>12</v>
      </c>
      <c r="O90">
        <v>0.83164062500073599</v>
      </c>
      <c r="P90" t="s">
        <v>13</v>
      </c>
      <c r="Q90">
        <v>4607</v>
      </c>
      <c r="S90">
        <f t="shared" si="1"/>
        <v>0.77398158482216617</v>
      </c>
    </row>
    <row r="91" spans="1:19" x14ac:dyDescent="0.2">
      <c r="A91" t="s">
        <v>8</v>
      </c>
      <c r="B91">
        <v>535</v>
      </c>
      <c r="C91" t="s">
        <v>9</v>
      </c>
      <c r="D91">
        <v>1</v>
      </c>
      <c r="E91" t="s">
        <v>10</v>
      </c>
      <c r="F91">
        <v>0.83165457589359304</v>
      </c>
      <c r="G91" t="s">
        <v>11</v>
      </c>
      <c r="H91">
        <v>4607</v>
      </c>
      <c r="J91" t="s">
        <v>8</v>
      </c>
      <c r="K91">
        <v>535</v>
      </c>
      <c r="L91" t="s">
        <v>9</v>
      </c>
      <c r="M91">
        <v>1</v>
      </c>
      <c r="N91" t="s">
        <v>12</v>
      </c>
      <c r="O91">
        <v>1.3899972098229201</v>
      </c>
      <c r="P91" t="s">
        <v>13</v>
      </c>
      <c r="Q91">
        <v>4607</v>
      </c>
      <c r="S91">
        <f t="shared" si="1"/>
        <v>0.55834263392932704</v>
      </c>
    </row>
    <row r="92" spans="1:19" x14ac:dyDescent="0.2">
      <c r="A92" t="s">
        <v>8</v>
      </c>
      <c r="B92">
        <v>692</v>
      </c>
      <c r="C92" t="s">
        <v>9</v>
      </c>
      <c r="D92">
        <v>2</v>
      </c>
      <c r="E92" t="s">
        <v>10</v>
      </c>
      <c r="F92">
        <v>1.3900111607157799</v>
      </c>
      <c r="G92" t="s">
        <v>11</v>
      </c>
      <c r="H92">
        <v>4607</v>
      </c>
      <c r="J92" t="s">
        <v>8</v>
      </c>
      <c r="K92">
        <v>692</v>
      </c>
      <c r="L92" t="s">
        <v>9</v>
      </c>
      <c r="M92">
        <v>2</v>
      </c>
      <c r="N92" t="s">
        <v>12</v>
      </c>
      <c r="O92">
        <v>2.02653459821622</v>
      </c>
      <c r="P92" t="s">
        <v>13</v>
      </c>
      <c r="Q92">
        <v>4607</v>
      </c>
      <c r="S92">
        <f t="shared" si="1"/>
        <v>0.63652343750044005</v>
      </c>
    </row>
    <row r="93" spans="1:19" x14ac:dyDescent="0.2">
      <c r="A93" t="s">
        <v>8</v>
      </c>
      <c r="B93">
        <v>250</v>
      </c>
      <c r="C93" t="s">
        <v>9</v>
      </c>
      <c r="D93">
        <v>3</v>
      </c>
      <c r="E93" t="s">
        <v>10</v>
      </c>
      <c r="F93">
        <v>2.02654854910908</v>
      </c>
      <c r="G93" t="s">
        <v>11</v>
      </c>
      <c r="H93">
        <v>4607</v>
      </c>
      <c r="J93" t="s">
        <v>8</v>
      </c>
      <c r="K93">
        <v>250</v>
      </c>
      <c r="L93" t="s">
        <v>9</v>
      </c>
      <c r="M93">
        <v>3</v>
      </c>
      <c r="N93" t="s">
        <v>12</v>
      </c>
      <c r="O93">
        <v>2.6058872767792201</v>
      </c>
      <c r="P93" t="s">
        <v>13</v>
      </c>
      <c r="Q93">
        <v>4607</v>
      </c>
      <c r="S93">
        <f t="shared" si="1"/>
        <v>0.57933872767014005</v>
      </c>
    </row>
    <row r="94" spans="1:19" x14ac:dyDescent="0.2">
      <c r="A94" t="s">
        <v>8</v>
      </c>
      <c r="B94">
        <v>471</v>
      </c>
      <c r="C94" t="s">
        <v>9</v>
      </c>
      <c r="D94">
        <v>4</v>
      </c>
      <c r="E94" t="s">
        <v>10</v>
      </c>
      <c r="F94">
        <v>2.6059012276720801</v>
      </c>
      <c r="G94" t="s">
        <v>11</v>
      </c>
      <c r="H94">
        <v>4607</v>
      </c>
      <c r="J94" t="s">
        <v>8</v>
      </c>
      <c r="K94">
        <v>471</v>
      </c>
      <c r="L94" t="s">
        <v>9</v>
      </c>
      <c r="M94">
        <v>4</v>
      </c>
      <c r="N94" t="s">
        <v>12</v>
      </c>
      <c r="O94">
        <v>3.1944614955206601</v>
      </c>
      <c r="P94" t="s">
        <v>13</v>
      </c>
      <c r="Q94">
        <v>4607</v>
      </c>
      <c r="S94">
        <f t="shared" si="1"/>
        <v>0.58856026784857995</v>
      </c>
    </row>
    <row r="95" spans="1:19" x14ac:dyDescent="0.2">
      <c r="A95" t="s">
        <v>8</v>
      </c>
      <c r="B95">
        <v>135</v>
      </c>
      <c r="C95" t="s">
        <v>9</v>
      </c>
      <c r="D95">
        <v>5</v>
      </c>
      <c r="E95" t="s">
        <v>10</v>
      </c>
      <c r="F95">
        <v>3.1944754464135099</v>
      </c>
      <c r="G95" t="s">
        <v>11</v>
      </c>
      <c r="H95">
        <v>4607</v>
      </c>
      <c r="J95" t="s">
        <v>8</v>
      </c>
      <c r="K95">
        <v>135</v>
      </c>
      <c r="L95" t="s">
        <v>9</v>
      </c>
      <c r="M95">
        <v>5</v>
      </c>
      <c r="N95" t="s">
        <v>12</v>
      </c>
      <c r="O95">
        <v>3.8134207589045102</v>
      </c>
      <c r="P95" t="s">
        <v>13</v>
      </c>
      <c r="Q95">
        <v>4607</v>
      </c>
      <c r="S95">
        <f t="shared" si="1"/>
        <v>0.61894531249100027</v>
      </c>
    </row>
    <row r="96" spans="1:19" x14ac:dyDescent="0.2">
      <c r="A96" t="s">
        <v>8</v>
      </c>
      <c r="B96">
        <v>557</v>
      </c>
      <c r="C96" t="s">
        <v>9</v>
      </c>
      <c r="D96">
        <v>6</v>
      </c>
      <c r="E96" t="s">
        <v>10</v>
      </c>
      <c r="F96">
        <v>3.81343470979736</v>
      </c>
      <c r="G96" t="s">
        <v>11</v>
      </c>
      <c r="H96">
        <v>4607</v>
      </c>
      <c r="J96" t="s">
        <v>8</v>
      </c>
      <c r="K96">
        <v>557</v>
      </c>
      <c r="L96" t="s">
        <v>9</v>
      </c>
      <c r="M96">
        <v>6</v>
      </c>
      <c r="N96" t="s">
        <v>12</v>
      </c>
      <c r="O96">
        <v>4.4088448660386996</v>
      </c>
      <c r="P96" t="s">
        <v>13</v>
      </c>
      <c r="Q96">
        <v>4607</v>
      </c>
      <c r="S96">
        <f t="shared" si="1"/>
        <v>0.59541015624133964</v>
      </c>
    </row>
    <row r="97" spans="1:19" x14ac:dyDescent="0.2">
      <c r="A97" t="s">
        <v>8</v>
      </c>
      <c r="B97">
        <v>242</v>
      </c>
      <c r="C97" t="s">
        <v>9</v>
      </c>
      <c r="D97">
        <v>7</v>
      </c>
      <c r="E97" t="s">
        <v>10</v>
      </c>
      <c r="F97">
        <v>4.4088588169315601</v>
      </c>
      <c r="G97" t="s">
        <v>11</v>
      </c>
      <c r="H97">
        <v>4607</v>
      </c>
      <c r="J97" t="s">
        <v>8</v>
      </c>
      <c r="K97">
        <v>242</v>
      </c>
      <c r="L97" t="s">
        <v>9</v>
      </c>
      <c r="M97">
        <v>7</v>
      </c>
      <c r="N97" t="s">
        <v>12</v>
      </c>
      <c r="O97">
        <v>5.0252929687082997</v>
      </c>
      <c r="P97" t="s">
        <v>13</v>
      </c>
      <c r="Q97">
        <v>4607</v>
      </c>
      <c r="S97">
        <f t="shared" si="1"/>
        <v>0.61643415177673955</v>
      </c>
    </row>
    <row r="98" spans="1:19" x14ac:dyDescent="0.2">
      <c r="A98" t="s">
        <v>8</v>
      </c>
      <c r="B98">
        <v>61</v>
      </c>
      <c r="C98" t="s">
        <v>9</v>
      </c>
      <c r="D98">
        <v>8</v>
      </c>
      <c r="E98" t="s">
        <v>10</v>
      </c>
      <c r="F98">
        <v>5.0253069196011602</v>
      </c>
      <c r="G98" t="s">
        <v>11</v>
      </c>
      <c r="H98">
        <v>4607</v>
      </c>
      <c r="J98" t="s">
        <v>8</v>
      </c>
      <c r="K98">
        <v>61</v>
      </c>
      <c r="L98" t="s">
        <v>9</v>
      </c>
      <c r="M98">
        <v>8</v>
      </c>
      <c r="N98" t="s">
        <v>12</v>
      </c>
      <c r="O98">
        <v>5.6735072544131597</v>
      </c>
      <c r="P98" t="s">
        <v>13</v>
      </c>
      <c r="Q98">
        <v>4607</v>
      </c>
      <c r="S98">
        <f t="shared" si="1"/>
        <v>0.64820033481199957</v>
      </c>
    </row>
    <row r="99" spans="1:19" x14ac:dyDescent="0.2">
      <c r="A99" t="s">
        <v>8</v>
      </c>
      <c r="B99">
        <v>102</v>
      </c>
      <c r="C99" t="s">
        <v>9</v>
      </c>
      <c r="D99">
        <v>9</v>
      </c>
      <c r="E99" t="s">
        <v>10</v>
      </c>
      <c r="F99">
        <v>5.6735212053060096</v>
      </c>
      <c r="G99" t="s">
        <v>11</v>
      </c>
      <c r="H99">
        <v>4607</v>
      </c>
      <c r="J99" t="s">
        <v>8</v>
      </c>
      <c r="K99">
        <v>102</v>
      </c>
      <c r="L99" t="s">
        <v>9</v>
      </c>
      <c r="M99">
        <v>9</v>
      </c>
      <c r="N99" t="s">
        <v>12</v>
      </c>
      <c r="O99">
        <v>6.2378487722620903</v>
      </c>
      <c r="P99" t="s">
        <v>13</v>
      </c>
      <c r="Q99">
        <v>4607</v>
      </c>
      <c r="S99">
        <f t="shared" si="1"/>
        <v>0.56432756695608077</v>
      </c>
    </row>
    <row r="100" spans="1:19" x14ac:dyDescent="0.2">
      <c r="A100" t="s">
        <v>7</v>
      </c>
      <c r="B100">
        <v>2560</v>
      </c>
      <c r="J100" t="s">
        <v>7</v>
      </c>
      <c r="K100">
        <v>2560</v>
      </c>
      <c r="S100">
        <f t="shared" si="1"/>
        <v>0</v>
      </c>
    </row>
    <row r="101" spans="1:19" x14ac:dyDescent="0.2">
      <c r="A101" t="s">
        <v>8</v>
      </c>
      <c r="B101">
        <v>506</v>
      </c>
      <c r="C101" t="s">
        <v>9</v>
      </c>
      <c r="D101">
        <v>0</v>
      </c>
      <c r="E101" t="s">
        <v>10</v>
      </c>
      <c r="F101">
        <v>6.4076450892855505E-2</v>
      </c>
      <c r="G101" t="s">
        <v>11</v>
      </c>
      <c r="H101">
        <v>5119</v>
      </c>
      <c r="J101" t="s">
        <v>8</v>
      </c>
      <c r="K101">
        <v>506</v>
      </c>
      <c r="L101" t="s">
        <v>9</v>
      </c>
      <c r="M101">
        <v>0</v>
      </c>
      <c r="N101" t="s">
        <v>12</v>
      </c>
      <c r="O101">
        <v>0.70385044642913297</v>
      </c>
      <c r="P101" t="s">
        <v>13</v>
      </c>
      <c r="Q101">
        <v>5119</v>
      </c>
      <c r="S101">
        <f t="shared" si="1"/>
        <v>0.63977399553627745</v>
      </c>
    </row>
    <row r="102" spans="1:19" x14ac:dyDescent="0.2">
      <c r="A102" t="s">
        <v>8</v>
      </c>
      <c r="B102">
        <v>536</v>
      </c>
      <c r="C102" t="s">
        <v>9</v>
      </c>
      <c r="D102">
        <v>1</v>
      </c>
      <c r="E102" t="s">
        <v>10</v>
      </c>
      <c r="F102">
        <v>0.70627790178627903</v>
      </c>
      <c r="G102" t="s">
        <v>11</v>
      </c>
      <c r="H102">
        <v>5119</v>
      </c>
      <c r="J102" t="s">
        <v>8</v>
      </c>
      <c r="K102">
        <v>536</v>
      </c>
      <c r="L102" t="s">
        <v>9</v>
      </c>
      <c r="M102">
        <v>1</v>
      </c>
      <c r="N102" t="s">
        <v>12</v>
      </c>
      <c r="O102">
        <v>1.4218052455372501</v>
      </c>
      <c r="P102" t="s">
        <v>13</v>
      </c>
      <c r="Q102">
        <v>5119</v>
      </c>
      <c r="S102">
        <f t="shared" si="1"/>
        <v>0.71552734375097105</v>
      </c>
    </row>
    <row r="103" spans="1:19" x14ac:dyDescent="0.2">
      <c r="A103" t="s">
        <v>8</v>
      </c>
      <c r="B103">
        <v>653</v>
      </c>
      <c r="C103" t="s">
        <v>9</v>
      </c>
      <c r="D103">
        <v>2</v>
      </c>
      <c r="E103" t="s">
        <v>10</v>
      </c>
      <c r="F103">
        <v>1.4218191964301099</v>
      </c>
      <c r="G103" t="s">
        <v>11</v>
      </c>
      <c r="H103">
        <v>5119</v>
      </c>
      <c r="J103" t="s">
        <v>8</v>
      </c>
      <c r="K103">
        <v>653</v>
      </c>
      <c r="L103" t="s">
        <v>9</v>
      </c>
      <c r="M103">
        <v>2</v>
      </c>
      <c r="N103" t="s">
        <v>12</v>
      </c>
      <c r="O103">
        <v>2.0544921875015301</v>
      </c>
      <c r="P103" t="s">
        <v>13</v>
      </c>
      <c r="Q103">
        <v>5119</v>
      </c>
      <c r="S103">
        <f t="shared" si="1"/>
        <v>0.63267299107142017</v>
      </c>
    </row>
    <row r="104" spans="1:19" x14ac:dyDescent="0.2">
      <c r="A104" t="s">
        <v>8</v>
      </c>
      <c r="B104">
        <v>255</v>
      </c>
      <c r="C104" t="s">
        <v>9</v>
      </c>
      <c r="D104">
        <v>3</v>
      </c>
      <c r="E104" t="s">
        <v>10</v>
      </c>
      <c r="F104">
        <v>2.0570731026800702</v>
      </c>
      <c r="G104" t="s">
        <v>11</v>
      </c>
      <c r="H104">
        <v>5119</v>
      </c>
      <c r="J104" t="s">
        <v>8</v>
      </c>
      <c r="K104">
        <v>255</v>
      </c>
      <c r="L104" t="s">
        <v>9</v>
      </c>
      <c r="M104">
        <v>3</v>
      </c>
      <c r="N104" t="s">
        <v>12</v>
      </c>
      <c r="O104">
        <v>2.7851562499909002</v>
      </c>
      <c r="P104" t="s">
        <v>13</v>
      </c>
      <c r="Q104">
        <v>5119</v>
      </c>
      <c r="S104">
        <f t="shared" si="1"/>
        <v>0.72808314731083001</v>
      </c>
    </row>
    <row r="105" spans="1:19" x14ac:dyDescent="0.2">
      <c r="A105" t="s">
        <v>8</v>
      </c>
      <c r="B105">
        <v>387</v>
      </c>
      <c r="C105" t="s">
        <v>9</v>
      </c>
      <c r="D105">
        <v>4</v>
      </c>
      <c r="E105" t="s">
        <v>10</v>
      </c>
      <c r="F105">
        <v>2.7851702008837602</v>
      </c>
      <c r="G105" t="s">
        <v>11</v>
      </c>
      <c r="H105">
        <v>5119</v>
      </c>
      <c r="J105" t="s">
        <v>8</v>
      </c>
      <c r="K105">
        <v>387</v>
      </c>
      <c r="L105" t="s">
        <v>9</v>
      </c>
      <c r="M105">
        <v>4</v>
      </c>
      <c r="N105" t="s">
        <v>12</v>
      </c>
      <c r="O105">
        <v>3.4172572544459898</v>
      </c>
      <c r="P105" t="s">
        <v>13</v>
      </c>
      <c r="Q105">
        <v>5119</v>
      </c>
      <c r="S105">
        <f t="shared" si="1"/>
        <v>0.63208705356222961</v>
      </c>
    </row>
    <row r="106" spans="1:19" x14ac:dyDescent="0.2">
      <c r="A106" t="s">
        <v>8</v>
      </c>
      <c r="B106">
        <v>451</v>
      </c>
      <c r="C106" t="s">
        <v>9</v>
      </c>
      <c r="D106">
        <v>5</v>
      </c>
      <c r="E106" t="s">
        <v>10</v>
      </c>
      <c r="F106">
        <v>3.4185825892674</v>
      </c>
      <c r="G106" t="s">
        <v>11</v>
      </c>
      <c r="H106">
        <v>5119</v>
      </c>
      <c r="J106" t="s">
        <v>8</v>
      </c>
      <c r="K106">
        <v>451</v>
      </c>
      <c r="L106" t="s">
        <v>9</v>
      </c>
      <c r="M106">
        <v>5</v>
      </c>
      <c r="N106" t="s">
        <v>12</v>
      </c>
      <c r="O106">
        <v>4.0600864955080596</v>
      </c>
      <c r="P106" t="s">
        <v>13</v>
      </c>
      <c r="Q106">
        <v>5119</v>
      </c>
      <c r="S106">
        <f t="shared" si="1"/>
        <v>0.64150390624065956</v>
      </c>
    </row>
    <row r="107" spans="1:19" x14ac:dyDescent="0.2">
      <c r="A107" t="s">
        <v>8</v>
      </c>
      <c r="B107">
        <v>338</v>
      </c>
      <c r="C107" t="s">
        <v>9</v>
      </c>
      <c r="D107">
        <v>6</v>
      </c>
      <c r="E107" t="s">
        <v>10</v>
      </c>
      <c r="F107">
        <v>4.0617187499723197</v>
      </c>
      <c r="G107" t="s">
        <v>11</v>
      </c>
      <c r="H107">
        <v>5119</v>
      </c>
      <c r="J107" t="s">
        <v>8</v>
      </c>
      <c r="K107">
        <v>338</v>
      </c>
      <c r="L107" t="s">
        <v>9</v>
      </c>
      <c r="M107">
        <v>6</v>
      </c>
      <c r="N107" t="s">
        <v>12</v>
      </c>
      <c r="O107">
        <v>4.6820172990704396</v>
      </c>
      <c r="P107" t="s">
        <v>13</v>
      </c>
      <c r="Q107">
        <v>5119</v>
      </c>
      <c r="S107">
        <f t="shared" si="1"/>
        <v>0.62029854909811988</v>
      </c>
    </row>
    <row r="108" spans="1:19" x14ac:dyDescent="0.2">
      <c r="A108" t="s">
        <v>8</v>
      </c>
      <c r="B108">
        <v>147</v>
      </c>
      <c r="C108" t="s">
        <v>9</v>
      </c>
      <c r="D108">
        <v>7</v>
      </c>
      <c r="E108" t="s">
        <v>10</v>
      </c>
      <c r="F108">
        <v>4.6856584821061</v>
      </c>
      <c r="G108" t="s">
        <v>11</v>
      </c>
      <c r="H108">
        <v>5119</v>
      </c>
      <c r="J108" t="s">
        <v>8</v>
      </c>
      <c r="K108">
        <v>147</v>
      </c>
      <c r="L108" t="s">
        <v>9</v>
      </c>
      <c r="M108">
        <v>7</v>
      </c>
      <c r="N108" t="s">
        <v>12</v>
      </c>
      <c r="O108">
        <v>5.3052594865613703</v>
      </c>
      <c r="P108" t="s">
        <v>13</v>
      </c>
      <c r="Q108">
        <v>5119</v>
      </c>
      <c r="S108">
        <f t="shared" si="1"/>
        <v>0.61960100445527022</v>
      </c>
    </row>
    <row r="109" spans="1:19" x14ac:dyDescent="0.2">
      <c r="A109" t="s">
        <v>8</v>
      </c>
      <c r="B109">
        <v>263</v>
      </c>
      <c r="C109" t="s">
        <v>9</v>
      </c>
      <c r="D109">
        <v>8</v>
      </c>
      <c r="E109" t="s">
        <v>10</v>
      </c>
      <c r="F109">
        <v>5.3070312499541998</v>
      </c>
      <c r="G109" t="s">
        <v>11</v>
      </c>
      <c r="H109">
        <v>5119</v>
      </c>
      <c r="J109" t="s">
        <v>8</v>
      </c>
      <c r="K109">
        <v>263</v>
      </c>
      <c r="L109" t="s">
        <v>9</v>
      </c>
      <c r="M109">
        <v>8</v>
      </c>
      <c r="N109" t="s">
        <v>12</v>
      </c>
      <c r="O109">
        <v>5.9253627231594903</v>
      </c>
      <c r="P109" t="s">
        <v>13</v>
      </c>
      <c r="Q109">
        <v>5119</v>
      </c>
      <c r="S109">
        <f t="shared" si="1"/>
        <v>0.61833147320529047</v>
      </c>
    </row>
    <row r="110" spans="1:19" x14ac:dyDescent="0.2">
      <c r="A110" t="s">
        <v>8</v>
      </c>
      <c r="B110">
        <v>294</v>
      </c>
      <c r="C110" t="s">
        <v>9</v>
      </c>
      <c r="D110">
        <v>9</v>
      </c>
      <c r="E110" t="s">
        <v>10</v>
      </c>
      <c r="F110">
        <v>5.9270089285166101</v>
      </c>
      <c r="G110" t="s">
        <v>11</v>
      </c>
      <c r="H110">
        <v>5119</v>
      </c>
      <c r="J110" t="s">
        <v>8</v>
      </c>
      <c r="K110">
        <v>294</v>
      </c>
      <c r="L110" t="s">
        <v>9</v>
      </c>
      <c r="M110">
        <v>9</v>
      </c>
      <c r="N110" t="s">
        <v>12</v>
      </c>
      <c r="O110">
        <v>6.5554547990431802</v>
      </c>
      <c r="P110" t="s">
        <v>13</v>
      </c>
      <c r="Q110">
        <v>5119</v>
      </c>
      <c r="S110">
        <f t="shared" si="1"/>
        <v>0.62844587052657008</v>
      </c>
    </row>
    <row r="111" spans="1:19" x14ac:dyDescent="0.2">
      <c r="A111" t="s">
        <v>7</v>
      </c>
      <c r="B111">
        <v>2816</v>
      </c>
      <c r="J111" t="s">
        <v>7</v>
      </c>
      <c r="K111">
        <v>2816</v>
      </c>
      <c r="S111">
        <f t="shared" si="1"/>
        <v>0</v>
      </c>
    </row>
    <row r="112" spans="1:19" x14ac:dyDescent="0.2">
      <c r="A112" t="s">
        <v>8</v>
      </c>
      <c r="B112">
        <v>211</v>
      </c>
      <c r="C112" t="s">
        <v>9</v>
      </c>
      <c r="D112">
        <v>0</v>
      </c>
      <c r="E112" t="s">
        <v>10</v>
      </c>
      <c r="F112">
        <v>7.0424107142857906E-2</v>
      </c>
      <c r="G112" t="s">
        <v>11</v>
      </c>
      <c r="H112">
        <v>5631</v>
      </c>
      <c r="J112" t="s">
        <v>8</v>
      </c>
      <c r="K112">
        <v>211</v>
      </c>
      <c r="L112" t="s">
        <v>9</v>
      </c>
      <c r="M112">
        <v>0</v>
      </c>
      <c r="N112" t="s">
        <v>12</v>
      </c>
      <c r="O112">
        <v>0.77885044642923495</v>
      </c>
      <c r="P112" t="s">
        <v>13</v>
      </c>
      <c r="Q112">
        <v>5631</v>
      </c>
      <c r="S112">
        <f t="shared" si="1"/>
        <v>0.70842633928637699</v>
      </c>
    </row>
    <row r="113" spans="1:19" x14ac:dyDescent="0.2">
      <c r="A113" t="s">
        <v>8</v>
      </c>
      <c r="B113">
        <v>188</v>
      </c>
      <c r="C113" t="s">
        <v>9</v>
      </c>
      <c r="D113">
        <v>1</v>
      </c>
      <c r="E113" t="s">
        <v>10</v>
      </c>
      <c r="F113">
        <v>0.78635602678638805</v>
      </c>
      <c r="G113" t="s">
        <v>11</v>
      </c>
      <c r="H113">
        <v>5631</v>
      </c>
      <c r="J113" t="s">
        <v>8</v>
      </c>
      <c r="K113">
        <v>188</v>
      </c>
      <c r="L113" t="s">
        <v>9</v>
      </c>
      <c r="M113">
        <v>1</v>
      </c>
      <c r="N113" t="s">
        <v>12</v>
      </c>
      <c r="O113">
        <v>1.46231863839445</v>
      </c>
      <c r="P113" t="s">
        <v>13</v>
      </c>
      <c r="Q113">
        <v>5631</v>
      </c>
      <c r="S113">
        <f t="shared" si="1"/>
        <v>0.67596261160806193</v>
      </c>
    </row>
    <row r="114" spans="1:19" x14ac:dyDescent="0.2">
      <c r="A114" t="s">
        <v>8</v>
      </c>
      <c r="B114">
        <v>605</v>
      </c>
      <c r="C114" t="s">
        <v>9</v>
      </c>
      <c r="D114">
        <v>2</v>
      </c>
      <c r="E114" t="s">
        <v>10</v>
      </c>
      <c r="F114">
        <v>1.47399553571589</v>
      </c>
      <c r="G114" t="s">
        <v>11</v>
      </c>
      <c r="H114">
        <v>5631</v>
      </c>
      <c r="J114" t="s">
        <v>8</v>
      </c>
      <c r="K114">
        <v>605</v>
      </c>
      <c r="L114" t="s">
        <v>9</v>
      </c>
      <c r="M114">
        <v>2</v>
      </c>
      <c r="N114" t="s">
        <v>12</v>
      </c>
      <c r="O114">
        <v>2.1793387276782901</v>
      </c>
      <c r="P114" t="s">
        <v>13</v>
      </c>
      <c r="Q114">
        <v>5631</v>
      </c>
      <c r="S114">
        <f t="shared" si="1"/>
        <v>0.70534319196240003</v>
      </c>
    </row>
    <row r="115" spans="1:19" x14ac:dyDescent="0.2">
      <c r="A115" t="s">
        <v>8</v>
      </c>
      <c r="B115">
        <v>439</v>
      </c>
      <c r="C115" t="s">
        <v>9</v>
      </c>
      <c r="D115">
        <v>3</v>
      </c>
      <c r="E115" t="s">
        <v>10</v>
      </c>
      <c r="F115">
        <v>2.1846679687496402</v>
      </c>
      <c r="G115" t="s">
        <v>11</v>
      </c>
      <c r="H115">
        <v>5631</v>
      </c>
      <c r="J115" t="s">
        <v>8</v>
      </c>
      <c r="K115">
        <v>439</v>
      </c>
      <c r="L115" t="s">
        <v>9</v>
      </c>
      <c r="M115">
        <v>3</v>
      </c>
      <c r="N115" t="s">
        <v>12</v>
      </c>
      <c r="O115">
        <v>2.9137137276676</v>
      </c>
      <c r="P115" t="s">
        <v>13</v>
      </c>
      <c r="Q115">
        <v>5631</v>
      </c>
      <c r="S115">
        <f t="shared" si="1"/>
        <v>0.72904575891795975</v>
      </c>
    </row>
    <row r="116" spans="1:19" x14ac:dyDescent="0.2">
      <c r="A116" t="s">
        <v>8</v>
      </c>
      <c r="B116">
        <v>0</v>
      </c>
      <c r="C116" t="s">
        <v>9</v>
      </c>
      <c r="D116">
        <v>4</v>
      </c>
      <c r="E116" t="s">
        <v>10</v>
      </c>
      <c r="F116">
        <v>2.9171177455246902</v>
      </c>
      <c r="G116" t="s">
        <v>11</v>
      </c>
      <c r="H116">
        <v>5631</v>
      </c>
      <c r="J116" t="s">
        <v>8</v>
      </c>
      <c r="K116">
        <v>0</v>
      </c>
      <c r="L116" t="s">
        <v>9</v>
      </c>
      <c r="M116">
        <v>4</v>
      </c>
      <c r="N116" t="s">
        <v>12</v>
      </c>
      <c r="O116">
        <v>3.5971819196219399</v>
      </c>
      <c r="P116" t="s">
        <v>13</v>
      </c>
      <c r="Q116">
        <v>5631</v>
      </c>
      <c r="S116">
        <f t="shared" si="1"/>
        <v>0.68006417409724973</v>
      </c>
    </row>
    <row r="117" spans="1:19" x14ac:dyDescent="0.2">
      <c r="A117" t="s">
        <v>8</v>
      </c>
      <c r="B117">
        <v>571</v>
      </c>
      <c r="C117" t="s">
        <v>9</v>
      </c>
      <c r="D117">
        <v>5</v>
      </c>
      <c r="E117" t="s">
        <v>10</v>
      </c>
      <c r="F117">
        <v>3.6054687499789599</v>
      </c>
      <c r="G117" t="s">
        <v>11</v>
      </c>
      <c r="H117">
        <v>5631</v>
      </c>
      <c r="J117" t="s">
        <v>8</v>
      </c>
      <c r="K117">
        <v>571</v>
      </c>
      <c r="L117" t="s">
        <v>9</v>
      </c>
      <c r="M117">
        <v>5</v>
      </c>
      <c r="N117" t="s">
        <v>12</v>
      </c>
      <c r="O117">
        <v>4.2873604910404701</v>
      </c>
      <c r="P117" t="s">
        <v>13</v>
      </c>
      <c r="Q117">
        <v>5631</v>
      </c>
      <c r="S117">
        <f t="shared" si="1"/>
        <v>0.68189174106151018</v>
      </c>
    </row>
    <row r="118" spans="1:19" x14ac:dyDescent="0.2">
      <c r="A118" t="s">
        <v>8</v>
      </c>
      <c r="B118">
        <v>135</v>
      </c>
      <c r="C118" t="s">
        <v>9</v>
      </c>
      <c r="D118">
        <v>6</v>
      </c>
      <c r="E118" t="s">
        <v>10</v>
      </c>
      <c r="F118">
        <v>4.2951450892546399</v>
      </c>
      <c r="G118" t="s">
        <v>11</v>
      </c>
      <c r="H118">
        <v>5631</v>
      </c>
      <c r="J118" t="s">
        <v>8</v>
      </c>
      <c r="K118">
        <v>135</v>
      </c>
      <c r="L118" t="s">
        <v>9</v>
      </c>
      <c r="M118">
        <v>6</v>
      </c>
      <c r="N118" t="s">
        <v>12</v>
      </c>
      <c r="O118">
        <v>5.1372488838852401</v>
      </c>
      <c r="P118" t="s">
        <v>13</v>
      </c>
      <c r="Q118">
        <v>5631</v>
      </c>
      <c r="S118">
        <f t="shared" si="1"/>
        <v>0.84210379463060026</v>
      </c>
    </row>
    <row r="119" spans="1:19" x14ac:dyDescent="0.2">
      <c r="A119" t="s">
        <v>8</v>
      </c>
      <c r="B119">
        <v>501</v>
      </c>
      <c r="C119" t="s">
        <v>9</v>
      </c>
      <c r="D119">
        <v>7</v>
      </c>
      <c r="E119" t="s">
        <v>10</v>
      </c>
      <c r="F119">
        <v>5.1372628347780998</v>
      </c>
      <c r="G119" t="s">
        <v>11</v>
      </c>
      <c r="H119">
        <v>5631</v>
      </c>
      <c r="J119" t="s">
        <v>8</v>
      </c>
      <c r="K119">
        <v>501</v>
      </c>
      <c r="L119" t="s">
        <v>9</v>
      </c>
      <c r="M119">
        <v>7</v>
      </c>
      <c r="N119" t="s">
        <v>12</v>
      </c>
      <c r="O119">
        <v>5.8368443079822097</v>
      </c>
      <c r="P119" t="s">
        <v>13</v>
      </c>
      <c r="Q119">
        <v>5631</v>
      </c>
      <c r="S119">
        <f t="shared" si="1"/>
        <v>0.6995814732041099</v>
      </c>
    </row>
    <row r="120" spans="1:19" x14ac:dyDescent="0.2">
      <c r="A120" t="s">
        <v>8</v>
      </c>
      <c r="B120">
        <v>196</v>
      </c>
      <c r="C120" t="s">
        <v>9</v>
      </c>
      <c r="D120">
        <v>8</v>
      </c>
      <c r="E120" t="s">
        <v>10</v>
      </c>
      <c r="F120">
        <v>5.8407645088750098</v>
      </c>
      <c r="G120" t="s">
        <v>11</v>
      </c>
      <c r="H120">
        <v>5631</v>
      </c>
      <c r="J120" t="s">
        <v>8</v>
      </c>
      <c r="K120">
        <v>196</v>
      </c>
      <c r="L120" t="s">
        <v>9</v>
      </c>
      <c r="M120">
        <v>8</v>
      </c>
      <c r="N120" t="s">
        <v>12</v>
      </c>
      <c r="O120">
        <v>6.5723493302929299</v>
      </c>
      <c r="P120" t="s">
        <v>13</v>
      </c>
      <c r="Q120">
        <v>5631</v>
      </c>
      <c r="S120">
        <f t="shared" si="1"/>
        <v>0.73158482141792014</v>
      </c>
    </row>
    <row r="121" spans="1:19" x14ac:dyDescent="0.2">
      <c r="A121" t="s">
        <v>8</v>
      </c>
      <c r="B121">
        <v>146</v>
      </c>
      <c r="C121" t="s">
        <v>9</v>
      </c>
      <c r="D121">
        <v>9</v>
      </c>
      <c r="E121" t="s">
        <v>10</v>
      </c>
      <c r="F121">
        <v>6.5752232142214604</v>
      </c>
      <c r="G121" t="s">
        <v>11</v>
      </c>
      <c r="H121">
        <v>5631</v>
      </c>
      <c r="J121" t="s">
        <v>8</v>
      </c>
      <c r="K121">
        <v>146</v>
      </c>
      <c r="L121" t="s">
        <v>9</v>
      </c>
      <c r="M121">
        <v>9</v>
      </c>
      <c r="N121" t="s">
        <v>12</v>
      </c>
      <c r="O121">
        <v>7.3083007811750802</v>
      </c>
      <c r="P121" t="s">
        <v>13</v>
      </c>
      <c r="Q121">
        <v>5631</v>
      </c>
      <c r="S121">
        <f t="shared" si="1"/>
        <v>0.73307756695361981</v>
      </c>
    </row>
    <row r="122" spans="1:19" x14ac:dyDescent="0.2">
      <c r="A122" t="s">
        <v>7</v>
      </c>
      <c r="B122">
        <v>3072</v>
      </c>
      <c r="J122" t="s">
        <v>7</v>
      </c>
      <c r="K122">
        <v>3072</v>
      </c>
      <c r="S122">
        <f t="shared" si="1"/>
        <v>0</v>
      </c>
    </row>
    <row r="123" spans="1:19" x14ac:dyDescent="0.2">
      <c r="A123" t="s">
        <v>8</v>
      </c>
      <c r="B123">
        <v>154</v>
      </c>
      <c r="C123" t="s">
        <v>9</v>
      </c>
      <c r="D123">
        <v>0</v>
      </c>
      <c r="E123" t="s">
        <v>10</v>
      </c>
      <c r="F123">
        <v>7.6757812500003103E-2</v>
      </c>
      <c r="G123" t="s">
        <v>11</v>
      </c>
      <c r="H123">
        <v>6143</v>
      </c>
      <c r="J123" t="s">
        <v>8</v>
      </c>
      <c r="K123">
        <v>154</v>
      </c>
      <c r="L123" t="s">
        <v>9</v>
      </c>
      <c r="M123">
        <v>0</v>
      </c>
      <c r="N123" t="s">
        <v>12</v>
      </c>
      <c r="O123">
        <v>0.84746093750075702</v>
      </c>
      <c r="P123" t="s">
        <v>13</v>
      </c>
      <c r="Q123">
        <v>6143</v>
      </c>
      <c r="S123">
        <f t="shared" si="1"/>
        <v>0.77070312500075389</v>
      </c>
    </row>
    <row r="124" spans="1:19" x14ac:dyDescent="0.2">
      <c r="A124" t="s">
        <v>8</v>
      </c>
      <c r="B124">
        <v>184</v>
      </c>
      <c r="C124" t="s">
        <v>9</v>
      </c>
      <c r="D124">
        <v>1</v>
      </c>
      <c r="E124" t="s">
        <v>10</v>
      </c>
      <c r="F124">
        <v>0.860825892857918</v>
      </c>
      <c r="G124" t="s">
        <v>11</v>
      </c>
      <c r="H124">
        <v>6143</v>
      </c>
      <c r="J124" t="s">
        <v>8</v>
      </c>
      <c r="K124">
        <v>184</v>
      </c>
      <c r="L124" t="s">
        <v>9</v>
      </c>
      <c r="M124">
        <v>1</v>
      </c>
      <c r="N124" t="s">
        <v>12</v>
      </c>
      <c r="O124">
        <v>1.6480747767875601</v>
      </c>
      <c r="P124" t="s">
        <v>13</v>
      </c>
      <c r="Q124">
        <v>6143</v>
      </c>
      <c r="S124">
        <f t="shared" si="1"/>
        <v>0.7872488839296421</v>
      </c>
    </row>
    <row r="125" spans="1:19" x14ac:dyDescent="0.2">
      <c r="A125" t="s">
        <v>8</v>
      </c>
      <c r="B125">
        <v>324</v>
      </c>
      <c r="C125" t="s">
        <v>9</v>
      </c>
      <c r="D125">
        <v>2</v>
      </c>
      <c r="E125" t="s">
        <v>10</v>
      </c>
      <c r="F125">
        <v>1.66008649553758</v>
      </c>
      <c r="G125" t="s">
        <v>11</v>
      </c>
      <c r="H125">
        <v>6143</v>
      </c>
      <c r="J125" t="s">
        <v>8</v>
      </c>
      <c r="K125">
        <v>324</v>
      </c>
      <c r="L125" t="s">
        <v>9</v>
      </c>
      <c r="M125">
        <v>2</v>
      </c>
      <c r="N125" t="s">
        <v>12</v>
      </c>
      <c r="O125">
        <v>2.4017020089250498</v>
      </c>
      <c r="P125" t="s">
        <v>13</v>
      </c>
      <c r="Q125">
        <v>6143</v>
      </c>
      <c r="S125">
        <f t="shared" si="1"/>
        <v>0.74161551338746978</v>
      </c>
    </row>
    <row r="126" spans="1:19" x14ac:dyDescent="0.2">
      <c r="A126" t="s">
        <v>8</v>
      </c>
      <c r="B126">
        <v>343</v>
      </c>
      <c r="C126" t="s">
        <v>9</v>
      </c>
      <c r="D126">
        <v>3</v>
      </c>
      <c r="E126" t="s">
        <v>10</v>
      </c>
      <c r="F126">
        <v>2.4191964285676502</v>
      </c>
      <c r="G126" t="s">
        <v>11</v>
      </c>
      <c r="H126">
        <v>6143</v>
      </c>
      <c r="J126" t="s">
        <v>8</v>
      </c>
      <c r="K126">
        <v>343</v>
      </c>
      <c r="L126" t="s">
        <v>9</v>
      </c>
      <c r="M126">
        <v>3</v>
      </c>
      <c r="N126" t="s">
        <v>12</v>
      </c>
      <c r="O126">
        <v>3.1703124999852998</v>
      </c>
      <c r="P126" t="s">
        <v>13</v>
      </c>
      <c r="Q126">
        <v>6143</v>
      </c>
      <c r="S126">
        <f t="shared" si="1"/>
        <v>0.75111607141764969</v>
      </c>
    </row>
    <row r="127" spans="1:19" x14ac:dyDescent="0.2">
      <c r="A127" t="s">
        <v>8</v>
      </c>
      <c r="B127">
        <v>433</v>
      </c>
      <c r="C127" t="s">
        <v>9</v>
      </c>
      <c r="D127">
        <v>4</v>
      </c>
      <c r="E127" t="s">
        <v>10</v>
      </c>
      <c r="F127">
        <v>3.18427734373509</v>
      </c>
      <c r="G127" t="s">
        <v>11</v>
      </c>
      <c r="H127">
        <v>6143</v>
      </c>
      <c r="J127" t="s">
        <v>8</v>
      </c>
      <c r="K127">
        <v>433</v>
      </c>
      <c r="L127" t="s">
        <v>9</v>
      </c>
      <c r="M127">
        <v>4</v>
      </c>
      <c r="N127" t="s">
        <v>12</v>
      </c>
      <c r="O127">
        <v>3.9542410714024601</v>
      </c>
      <c r="P127" t="s">
        <v>13</v>
      </c>
      <c r="Q127">
        <v>6143</v>
      </c>
      <c r="S127">
        <f t="shared" si="1"/>
        <v>0.76996372766737009</v>
      </c>
    </row>
    <row r="128" spans="1:19" x14ac:dyDescent="0.2">
      <c r="A128" t="s">
        <v>8</v>
      </c>
      <c r="B128">
        <v>27</v>
      </c>
      <c r="C128" t="s">
        <v>9</v>
      </c>
      <c r="D128">
        <v>5</v>
      </c>
      <c r="E128" t="s">
        <v>10</v>
      </c>
      <c r="F128">
        <v>3.96632254461657</v>
      </c>
      <c r="G128" t="s">
        <v>11</v>
      </c>
      <c r="H128">
        <v>6143</v>
      </c>
      <c r="J128" t="s">
        <v>8</v>
      </c>
      <c r="K128">
        <v>27</v>
      </c>
      <c r="L128" t="s">
        <v>9</v>
      </c>
      <c r="M128">
        <v>5</v>
      </c>
      <c r="N128" t="s">
        <v>12</v>
      </c>
      <c r="O128">
        <v>4.6969866071059396</v>
      </c>
      <c r="P128" t="s">
        <v>13</v>
      </c>
      <c r="Q128">
        <v>6143</v>
      </c>
      <c r="S128">
        <f t="shared" si="1"/>
        <v>0.73066406248936966</v>
      </c>
    </row>
    <row r="129" spans="1:19" x14ac:dyDescent="0.2">
      <c r="A129" t="s">
        <v>8</v>
      </c>
      <c r="B129">
        <v>285</v>
      </c>
      <c r="C129" t="s">
        <v>9</v>
      </c>
      <c r="D129">
        <v>6</v>
      </c>
      <c r="E129" t="s">
        <v>10</v>
      </c>
      <c r="F129">
        <v>4.71297433031999</v>
      </c>
      <c r="G129" t="s">
        <v>11</v>
      </c>
      <c r="H129">
        <v>6143</v>
      </c>
      <c r="J129" t="s">
        <v>8</v>
      </c>
      <c r="K129">
        <v>285</v>
      </c>
      <c r="L129" t="s">
        <v>9</v>
      </c>
      <c r="M129">
        <v>6</v>
      </c>
      <c r="N129" t="s">
        <v>12</v>
      </c>
      <c r="O129">
        <v>5.4838588169159097</v>
      </c>
      <c r="P129" t="s">
        <v>13</v>
      </c>
      <c r="Q129">
        <v>6143</v>
      </c>
      <c r="S129">
        <f t="shared" si="1"/>
        <v>0.77088448659591968</v>
      </c>
    </row>
    <row r="130" spans="1:19" x14ac:dyDescent="0.2">
      <c r="A130" t="s">
        <v>8</v>
      </c>
      <c r="B130">
        <v>583</v>
      </c>
      <c r="C130" t="s">
        <v>9</v>
      </c>
      <c r="D130">
        <v>7</v>
      </c>
      <c r="E130" t="s">
        <v>10</v>
      </c>
      <c r="F130">
        <v>5.4943638392371899</v>
      </c>
      <c r="G130" t="s">
        <v>11</v>
      </c>
      <c r="H130">
        <v>6143</v>
      </c>
      <c r="J130" t="s">
        <v>8</v>
      </c>
      <c r="K130">
        <v>583</v>
      </c>
      <c r="L130" t="s">
        <v>9</v>
      </c>
      <c r="M130">
        <v>7</v>
      </c>
      <c r="N130" t="s">
        <v>12</v>
      </c>
      <c r="O130">
        <v>6.31379743297527</v>
      </c>
      <c r="P130" t="s">
        <v>13</v>
      </c>
      <c r="Q130">
        <v>6143</v>
      </c>
      <c r="S130">
        <f t="shared" si="1"/>
        <v>0.81943359373808011</v>
      </c>
    </row>
    <row r="131" spans="1:19" x14ac:dyDescent="0.2">
      <c r="A131" t="s">
        <v>8</v>
      </c>
      <c r="B131">
        <v>314</v>
      </c>
      <c r="C131" t="s">
        <v>9</v>
      </c>
      <c r="D131">
        <v>8</v>
      </c>
      <c r="E131" t="s">
        <v>10</v>
      </c>
      <c r="F131">
        <v>6.3194475445823297</v>
      </c>
      <c r="G131" t="s">
        <v>11</v>
      </c>
      <c r="H131">
        <v>6143</v>
      </c>
      <c r="J131" t="s">
        <v>8</v>
      </c>
      <c r="K131">
        <v>314</v>
      </c>
      <c r="L131" t="s">
        <v>9</v>
      </c>
      <c r="M131">
        <v>8</v>
      </c>
      <c r="N131" t="s">
        <v>12</v>
      </c>
      <c r="O131">
        <v>7.0529017856430798</v>
      </c>
      <c r="P131" t="s">
        <v>13</v>
      </c>
      <c r="Q131">
        <v>6143</v>
      </c>
      <c r="S131">
        <f t="shared" ref="S131:S194" si="2">O131-F131</f>
        <v>0.73345424106075008</v>
      </c>
    </row>
    <row r="132" spans="1:19" x14ac:dyDescent="0.2">
      <c r="A132" t="s">
        <v>8</v>
      </c>
      <c r="B132">
        <v>539</v>
      </c>
      <c r="C132" t="s">
        <v>9</v>
      </c>
      <c r="D132">
        <v>9</v>
      </c>
      <c r="E132" t="s">
        <v>10</v>
      </c>
      <c r="F132">
        <v>7.0672014508214502</v>
      </c>
      <c r="G132" t="s">
        <v>11</v>
      </c>
      <c r="H132">
        <v>6143</v>
      </c>
      <c r="J132" t="s">
        <v>8</v>
      </c>
      <c r="K132">
        <v>539</v>
      </c>
      <c r="L132" t="s">
        <v>9</v>
      </c>
      <c r="M132">
        <v>9</v>
      </c>
      <c r="N132" t="s">
        <v>12</v>
      </c>
      <c r="O132">
        <v>7.8264648436675399</v>
      </c>
      <c r="P132" t="s">
        <v>13</v>
      </c>
      <c r="Q132">
        <v>6143</v>
      </c>
      <c r="S132">
        <f t="shared" si="2"/>
        <v>0.75926339284608968</v>
      </c>
    </row>
    <row r="133" spans="1:19" x14ac:dyDescent="0.2">
      <c r="A133" t="s">
        <v>7</v>
      </c>
      <c r="B133">
        <v>3328</v>
      </c>
      <c r="J133" t="s">
        <v>7</v>
      </c>
      <c r="K133">
        <v>3328</v>
      </c>
      <c r="S133">
        <f t="shared" si="2"/>
        <v>0</v>
      </c>
    </row>
    <row r="134" spans="1:19" x14ac:dyDescent="0.2">
      <c r="A134" t="s">
        <v>8</v>
      </c>
      <c r="B134">
        <v>23</v>
      </c>
      <c r="C134" t="s">
        <v>9</v>
      </c>
      <c r="D134">
        <v>0</v>
      </c>
      <c r="E134" t="s">
        <v>10</v>
      </c>
      <c r="F134">
        <v>8.3133370535719703E-2</v>
      </c>
      <c r="G134" t="s">
        <v>11</v>
      </c>
      <c r="H134">
        <v>6655</v>
      </c>
      <c r="J134" t="s">
        <v>8</v>
      </c>
      <c r="K134">
        <v>23</v>
      </c>
      <c r="L134" t="s">
        <v>9</v>
      </c>
      <c r="M134">
        <v>0</v>
      </c>
      <c r="N134" t="s">
        <v>12</v>
      </c>
      <c r="O134">
        <v>0.86266741071506403</v>
      </c>
      <c r="P134" t="s">
        <v>13</v>
      </c>
      <c r="Q134">
        <v>6655</v>
      </c>
      <c r="S134">
        <f t="shared" si="2"/>
        <v>0.77953404017934436</v>
      </c>
    </row>
    <row r="135" spans="1:19" x14ac:dyDescent="0.2">
      <c r="A135" t="s">
        <v>8</v>
      </c>
      <c r="B135">
        <v>524</v>
      </c>
      <c r="C135" t="s">
        <v>9</v>
      </c>
      <c r="D135">
        <v>1</v>
      </c>
      <c r="E135" t="s">
        <v>10</v>
      </c>
      <c r="F135">
        <v>0.88766741071509803</v>
      </c>
      <c r="G135" t="s">
        <v>11</v>
      </c>
      <c r="H135">
        <v>6655</v>
      </c>
      <c r="J135" t="s">
        <v>8</v>
      </c>
      <c r="K135">
        <v>524</v>
      </c>
      <c r="L135" t="s">
        <v>9</v>
      </c>
      <c r="M135">
        <v>1</v>
      </c>
      <c r="N135" t="s">
        <v>12</v>
      </c>
      <c r="O135">
        <v>1.69200613839476</v>
      </c>
      <c r="P135" t="s">
        <v>13</v>
      </c>
      <c r="Q135">
        <v>6655</v>
      </c>
      <c r="S135">
        <f t="shared" si="2"/>
        <v>0.80433872767966197</v>
      </c>
    </row>
    <row r="136" spans="1:19" x14ac:dyDescent="0.2">
      <c r="A136" t="s">
        <v>8</v>
      </c>
      <c r="B136">
        <v>143</v>
      </c>
      <c r="C136" t="s">
        <v>9</v>
      </c>
      <c r="D136">
        <v>2</v>
      </c>
      <c r="E136" t="s">
        <v>10</v>
      </c>
      <c r="F136">
        <v>1.7108537946447899</v>
      </c>
      <c r="G136" t="s">
        <v>11</v>
      </c>
      <c r="H136">
        <v>6655</v>
      </c>
      <c r="J136" t="s">
        <v>8</v>
      </c>
      <c r="K136">
        <v>143</v>
      </c>
      <c r="L136" t="s">
        <v>9</v>
      </c>
      <c r="M136">
        <v>2</v>
      </c>
      <c r="N136" t="s">
        <v>12</v>
      </c>
      <c r="O136">
        <v>2.51181640624488</v>
      </c>
      <c r="P136" t="s">
        <v>13</v>
      </c>
      <c r="Q136">
        <v>6655</v>
      </c>
      <c r="S136">
        <f t="shared" si="2"/>
        <v>0.80096261160009008</v>
      </c>
    </row>
    <row r="137" spans="1:19" x14ac:dyDescent="0.2">
      <c r="A137" t="s">
        <v>8</v>
      </c>
      <c r="B137">
        <v>29</v>
      </c>
      <c r="C137" t="s">
        <v>9</v>
      </c>
      <c r="D137">
        <v>3</v>
      </c>
      <c r="E137" t="s">
        <v>10</v>
      </c>
      <c r="F137">
        <v>2.5315429687445898</v>
      </c>
      <c r="G137" t="s">
        <v>11</v>
      </c>
      <c r="H137">
        <v>6655</v>
      </c>
      <c r="J137" t="s">
        <v>8</v>
      </c>
      <c r="K137">
        <v>29</v>
      </c>
      <c r="L137" t="s">
        <v>9</v>
      </c>
      <c r="M137">
        <v>3</v>
      </c>
      <c r="N137" t="s">
        <v>12</v>
      </c>
      <c r="O137">
        <v>3.3820172990893602</v>
      </c>
      <c r="P137" t="s">
        <v>13</v>
      </c>
      <c r="Q137">
        <v>6655</v>
      </c>
      <c r="S137">
        <f t="shared" si="2"/>
        <v>0.85047433034477038</v>
      </c>
    </row>
    <row r="138" spans="1:19" x14ac:dyDescent="0.2">
      <c r="A138" t="s">
        <v>8</v>
      </c>
      <c r="B138">
        <v>490</v>
      </c>
      <c r="C138" t="s">
        <v>9</v>
      </c>
      <c r="D138">
        <v>4</v>
      </c>
      <c r="E138" t="s">
        <v>10</v>
      </c>
      <c r="F138">
        <v>3.3969726562320002</v>
      </c>
      <c r="G138" t="s">
        <v>11</v>
      </c>
      <c r="H138">
        <v>6655</v>
      </c>
      <c r="J138" t="s">
        <v>8</v>
      </c>
      <c r="K138">
        <v>490</v>
      </c>
      <c r="L138" t="s">
        <v>9</v>
      </c>
      <c r="M138">
        <v>4</v>
      </c>
      <c r="N138" t="s">
        <v>12</v>
      </c>
      <c r="O138">
        <v>4.1832868303276998</v>
      </c>
      <c r="P138" t="s">
        <v>13</v>
      </c>
      <c r="Q138">
        <v>6655</v>
      </c>
      <c r="S138">
        <f t="shared" si="2"/>
        <v>0.78631417409569959</v>
      </c>
    </row>
    <row r="139" spans="1:19" x14ac:dyDescent="0.2">
      <c r="A139" t="s">
        <v>8</v>
      </c>
      <c r="B139">
        <v>257</v>
      </c>
      <c r="C139" t="s">
        <v>9</v>
      </c>
      <c r="D139">
        <v>5</v>
      </c>
      <c r="E139" t="s">
        <v>10</v>
      </c>
      <c r="F139">
        <v>4.2046316963988204</v>
      </c>
      <c r="G139" t="s">
        <v>11</v>
      </c>
      <c r="H139">
        <v>6655</v>
      </c>
      <c r="J139" t="s">
        <v>8</v>
      </c>
      <c r="K139">
        <v>257</v>
      </c>
      <c r="L139" t="s">
        <v>9</v>
      </c>
      <c r="M139">
        <v>5</v>
      </c>
      <c r="N139" t="s">
        <v>12</v>
      </c>
      <c r="O139">
        <v>5.0327706472796203</v>
      </c>
      <c r="P139" t="s">
        <v>13</v>
      </c>
      <c r="Q139">
        <v>6655</v>
      </c>
      <c r="S139">
        <f t="shared" si="2"/>
        <v>0.82813895088079992</v>
      </c>
    </row>
    <row r="140" spans="1:19" x14ac:dyDescent="0.2">
      <c r="A140" t="s">
        <v>8</v>
      </c>
      <c r="B140">
        <v>320</v>
      </c>
      <c r="C140" t="s">
        <v>9</v>
      </c>
      <c r="D140">
        <v>6</v>
      </c>
      <c r="E140" t="s">
        <v>10</v>
      </c>
      <c r="F140">
        <v>5.04946986602938</v>
      </c>
      <c r="G140" t="s">
        <v>11</v>
      </c>
      <c r="H140">
        <v>6655</v>
      </c>
      <c r="J140" t="s">
        <v>8</v>
      </c>
      <c r="K140">
        <v>320</v>
      </c>
      <c r="L140" t="s">
        <v>9</v>
      </c>
      <c r="M140">
        <v>6</v>
      </c>
      <c r="N140" t="s">
        <v>12</v>
      </c>
      <c r="O140">
        <v>5.8563197544104897</v>
      </c>
      <c r="P140" t="s">
        <v>13</v>
      </c>
      <c r="Q140">
        <v>6655</v>
      </c>
      <c r="S140">
        <f t="shared" si="2"/>
        <v>0.80684988838110971</v>
      </c>
    </row>
    <row r="141" spans="1:19" x14ac:dyDescent="0.2">
      <c r="A141" t="s">
        <v>8</v>
      </c>
      <c r="B141">
        <v>262</v>
      </c>
      <c r="C141" t="s">
        <v>9</v>
      </c>
      <c r="D141">
        <v>7</v>
      </c>
      <c r="E141" t="s">
        <v>10</v>
      </c>
      <c r="F141">
        <v>5.8751534597673603</v>
      </c>
      <c r="G141" t="s">
        <v>11</v>
      </c>
      <c r="H141">
        <v>6655</v>
      </c>
      <c r="J141" t="s">
        <v>8</v>
      </c>
      <c r="K141">
        <v>262</v>
      </c>
      <c r="L141" t="s">
        <v>9</v>
      </c>
      <c r="M141">
        <v>7</v>
      </c>
      <c r="N141" t="s">
        <v>12</v>
      </c>
      <c r="O141">
        <v>6.6924944195769003</v>
      </c>
      <c r="P141" t="s">
        <v>13</v>
      </c>
      <c r="Q141">
        <v>6655</v>
      </c>
      <c r="S141">
        <f t="shared" si="2"/>
        <v>0.81734095980954002</v>
      </c>
    </row>
    <row r="142" spans="1:19" x14ac:dyDescent="0.2">
      <c r="A142" t="s">
        <v>8</v>
      </c>
      <c r="B142">
        <v>430</v>
      </c>
      <c r="C142" t="s">
        <v>9</v>
      </c>
      <c r="D142">
        <v>8</v>
      </c>
      <c r="E142" t="s">
        <v>10</v>
      </c>
      <c r="F142">
        <v>6.7102818079695004</v>
      </c>
      <c r="G142" t="s">
        <v>11</v>
      </c>
      <c r="H142">
        <v>6655</v>
      </c>
      <c r="J142" t="s">
        <v>8</v>
      </c>
      <c r="K142">
        <v>430</v>
      </c>
      <c r="L142" t="s">
        <v>9</v>
      </c>
      <c r="M142">
        <v>8</v>
      </c>
      <c r="N142" t="s">
        <v>12</v>
      </c>
      <c r="O142">
        <v>7.5344447543860698</v>
      </c>
      <c r="P142" t="s">
        <v>13</v>
      </c>
      <c r="Q142">
        <v>6655</v>
      </c>
      <c r="S142">
        <f t="shared" si="2"/>
        <v>0.8241629464165694</v>
      </c>
    </row>
    <row r="143" spans="1:19" x14ac:dyDescent="0.2">
      <c r="A143" t="s">
        <v>8</v>
      </c>
      <c r="B143">
        <v>277</v>
      </c>
      <c r="C143" t="s">
        <v>9</v>
      </c>
      <c r="D143">
        <v>9</v>
      </c>
      <c r="E143" t="s">
        <v>10</v>
      </c>
      <c r="F143">
        <v>7.5515624999215403</v>
      </c>
      <c r="G143" t="s">
        <v>11</v>
      </c>
      <c r="H143">
        <v>6655</v>
      </c>
      <c r="J143" t="s">
        <v>8</v>
      </c>
      <c r="K143">
        <v>277</v>
      </c>
      <c r="L143" t="s">
        <v>9</v>
      </c>
      <c r="M143">
        <v>9</v>
      </c>
      <c r="N143" t="s">
        <v>12</v>
      </c>
      <c r="O143">
        <v>8.3512137275884797</v>
      </c>
      <c r="P143" t="s">
        <v>13</v>
      </c>
      <c r="Q143">
        <v>6655</v>
      </c>
      <c r="S143">
        <f t="shared" si="2"/>
        <v>0.79965122766693941</v>
      </c>
    </row>
    <row r="144" spans="1:19" x14ac:dyDescent="0.2">
      <c r="A144" t="s">
        <v>7</v>
      </c>
      <c r="B144">
        <v>3584</v>
      </c>
      <c r="J144" t="s">
        <v>7</v>
      </c>
      <c r="K144">
        <v>3584</v>
      </c>
      <c r="S144">
        <f t="shared" si="2"/>
        <v>0</v>
      </c>
    </row>
    <row r="145" spans="1:19" x14ac:dyDescent="0.2">
      <c r="A145" t="s">
        <v>8</v>
      </c>
      <c r="B145">
        <v>149</v>
      </c>
      <c r="C145" t="s">
        <v>9</v>
      </c>
      <c r="D145">
        <v>0</v>
      </c>
      <c r="E145" t="s">
        <v>10</v>
      </c>
      <c r="F145">
        <v>8.9453125000007794E-2</v>
      </c>
      <c r="G145" t="s">
        <v>11</v>
      </c>
      <c r="H145">
        <v>7167</v>
      </c>
      <c r="J145" t="s">
        <v>8</v>
      </c>
      <c r="K145">
        <v>149</v>
      </c>
      <c r="L145" t="s">
        <v>9</v>
      </c>
      <c r="M145">
        <v>0</v>
      </c>
      <c r="N145" t="s">
        <v>12</v>
      </c>
      <c r="O145">
        <v>0.95106026785804199</v>
      </c>
      <c r="P145" t="s">
        <v>13</v>
      </c>
      <c r="Q145">
        <v>7167</v>
      </c>
      <c r="S145">
        <f t="shared" si="2"/>
        <v>0.86160714285803419</v>
      </c>
    </row>
    <row r="146" spans="1:19" x14ac:dyDescent="0.2">
      <c r="A146" t="s">
        <v>8</v>
      </c>
      <c r="B146">
        <v>13</v>
      </c>
      <c r="C146" t="s">
        <v>9</v>
      </c>
      <c r="D146">
        <v>1</v>
      </c>
      <c r="E146" t="s">
        <v>10</v>
      </c>
      <c r="F146">
        <v>0.97964564732236603</v>
      </c>
      <c r="G146" t="s">
        <v>11</v>
      </c>
      <c r="H146">
        <v>7167</v>
      </c>
      <c r="J146" t="s">
        <v>8</v>
      </c>
      <c r="K146">
        <v>13</v>
      </c>
      <c r="L146" t="s">
        <v>9</v>
      </c>
      <c r="M146">
        <v>1</v>
      </c>
      <c r="N146" t="s">
        <v>12</v>
      </c>
      <c r="O146">
        <v>1.85691964285927</v>
      </c>
      <c r="P146" t="s">
        <v>13</v>
      </c>
      <c r="Q146">
        <v>7167</v>
      </c>
      <c r="S146">
        <f t="shared" si="2"/>
        <v>0.87727399553690399</v>
      </c>
    </row>
    <row r="147" spans="1:19" x14ac:dyDescent="0.2">
      <c r="A147" t="s">
        <v>8</v>
      </c>
      <c r="B147">
        <v>467</v>
      </c>
      <c r="C147" t="s">
        <v>9</v>
      </c>
      <c r="D147">
        <v>2</v>
      </c>
      <c r="E147" t="s">
        <v>10</v>
      </c>
      <c r="F147">
        <v>1.88281250000217</v>
      </c>
      <c r="G147" t="s">
        <v>11</v>
      </c>
      <c r="H147">
        <v>7167</v>
      </c>
      <c r="J147" t="s">
        <v>8</v>
      </c>
      <c r="K147">
        <v>467</v>
      </c>
      <c r="L147" t="s">
        <v>9</v>
      </c>
      <c r="M147">
        <v>2</v>
      </c>
      <c r="N147" t="s">
        <v>12</v>
      </c>
      <c r="O147">
        <v>2.7269810267774601</v>
      </c>
      <c r="P147" t="s">
        <v>13</v>
      </c>
      <c r="Q147">
        <v>7167</v>
      </c>
      <c r="S147">
        <f t="shared" si="2"/>
        <v>0.84416852677529008</v>
      </c>
    </row>
    <row r="148" spans="1:19" x14ac:dyDescent="0.2">
      <c r="A148" t="s">
        <v>8</v>
      </c>
      <c r="B148">
        <v>471</v>
      </c>
      <c r="C148" t="s">
        <v>9</v>
      </c>
      <c r="D148">
        <v>3</v>
      </c>
      <c r="E148" t="s">
        <v>10</v>
      </c>
      <c r="F148">
        <v>2.7571847098127402</v>
      </c>
      <c r="G148" t="s">
        <v>11</v>
      </c>
      <c r="H148">
        <v>7167</v>
      </c>
      <c r="J148" t="s">
        <v>8</v>
      </c>
      <c r="K148">
        <v>471</v>
      </c>
      <c r="L148" t="s">
        <v>9</v>
      </c>
      <c r="M148">
        <v>3</v>
      </c>
      <c r="N148" t="s">
        <v>12</v>
      </c>
      <c r="O148">
        <v>3.6302734374785999</v>
      </c>
      <c r="P148" t="s">
        <v>13</v>
      </c>
      <c r="Q148">
        <v>7167</v>
      </c>
      <c r="S148">
        <f t="shared" si="2"/>
        <v>0.87308872766585965</v>
      </c>
    </row>
    <row r="149" spans="1:19" x14ac:dyDescent="0.2">
      <c r="A149" t="s">
        <v>8</v>
      </c>
      <c r="B149">
        <v>252</v>
      </c>
      <c r="C149" t="s">
        <v>9</v>
      </c>
      <c r="D149">
        <v>4</v>
      </c>
      <c r="E149" t="s">
        <v>10</v>
      </c>
      <c r="F149">
        <v>3.6548967633711</v>
      </c>
      <c r="G149" t="s">
        <v>11</v>
      </c>
      <c r="H149">
        <v>7167</v>
      </c>
      <c r="J149" t="s">
        <v>8</v>
      </c>
      <c r="K149">
        <v>252</v>
      </c>
      <c r="L149" t="s">
        <v>9</v>
      </c>
      <c r="M149">
        <v>4</v>
      </c>
      <c r="N149" t="s">
        <v>12</v>
      </c>
      <c r="O149">
        <v>4.5199497767513703</v>
      </c>
      <c r="P149" t="s">
        <v>13</v>
      </c>
      <c r="Q149">
        <v>7167</v>
      </c>
      <c r="S149">
        <f t="shared" si="2"/>
        <v>0.8650530133802703</v>
      </c>
    </row>
    <row r="150" spans="1:19" x14ac:dyDescent="0.2">
      <c r="A150" t="s">
        <v>8</v>
      </c>
      <c r="B150">
        <v>587</v>
      </c>
      <c r="C150" t="s">
        <v>9</v>
      </c>
      <c r="D150">
        <v>5</v>
      </c>
      <c r="E150" t="s">
        <v>10</v>
      </c>
      <c r="F150">
        <v>4.54541015621529</v>
      </c>
      <c r="G150" t="s">
        <v>11</v>
      </c>
      <c r="H150">
        <v>7167</v>
      </c>
      <c r="J150" t="s">
        <v>8</v>
      </c>
      <c r="K150">
        <v>587</v>
      </c>
      <c r="L150" t="s">
        <v>9</v>
      </c>
      <c r="M150">
        <v>5</v>
      </c>
      <c r="N150" t="s">
        <v>12</v>
      </c>
      <c r="O150">
        <v>5.4170340401311696</v>
      </c>
      <c r="P150" t="s">
        <v>13</v>
      </c>
      <c r="Q150">
        <v>7167</v>
      </c>
      <c r="S150">
        <f t="shared" si="2"/>
        <v>0.87162388391587964</v>
      </c>
    </row>
    <row r="151" spans="1:19" x14ac:dyDescent="0.2">
      <c r="A151" t="s">
        <v>8</v>
      </c>
      <c r="B151">
        <v>5</v>
      </c>
      <c r="C151" t="s">
        <v>9</v>
      </c>
      <c r="D151">
        <v>6</v>
      </c>
      <c r="E151" t="s">
        <v>10</v>
      </c>
      <c r="F151">
        <v>5.4418247767379597</v>
      </c>
      <c r="G151" t="s">
        <v>11</v>
      </c>
      <c r="H151">
        <v>7167</v>
      </c>
      <c r="J151" t="s">
        <v>8</v>
      </c>
      <c r="K151">
        <v>5</v>
      </c>
      <c r="L151" t="s">
        <v>9</v>
      </c>
      <c r="M151">
        <v>6</v>
      </c>
      <c r="N151" t="s">
        <v>12</v>
      </c>
      <c r="O151">
        <v>6.3015624999397302</v>
      </c>
      <c r="P151" t="s">
        <v>13</v>
      </c>
      <c r="Q151">
        <v>7167</v>
      </c>
      <c r="S151">
        <f t="shared" si="2"/>
        <v>0.85973772320177044</v>
      </c>
    </row>
    <row r="152" spans="1:19" x14ac:dyDescent="0.2">
      <c r="A152" t="s">
        <v>8</v>
      </c>
      <c r="B152">
        <v>249</v>
      </c>
      <c r="C152" t="s">
        <v>9</v>
      </c>
      <c r="D152">
        <v>7</v>
      </c>
      <c r="E152" t="s">
        <v>10</v>
      </c>
      <c r="F152">
        <v>6.3275669642250696</v>
      </c>
      <c r="G152" t="s">
        <v>11</v>
      </c>
      <c r="H152">
        <v>7167</v>
      </c>
      <c r="J152" t="s">
        <v>8</v>
      </c>
      <c r="K152">
        <v>249</v>
      </c>
      <c r="L152" t="s">
        <v>9</v>
      </c>
      <c r="M152">
        <v>7</v>
      </c>
      <c r="N152" t="s">
        <v>12</v>
      </c>
      <c r="O152">
        <v>7.2491210936759396</v>
      </c>
      <c r="P152" t="s">
        <v>13</v>
      </c>
      <c r="Q152">
        <v>7167</v>
      </c>
      <c r="S152">
        <f t="shared" si="2"/>
        <v>0.92155412945087001</v>
      </c>
    </row>
    <row r="153" spans="1:19" x14ac:dyDescent="0.2">
      <c r="A153" t="s">
        <v>8</v>
      </c>
      <c r="B153">
        <v>243</v>
      </c>
      <c r="C153" t="s">
        <v>9</v>
      </c>
      <c r="D153">
        <v>8</v>
      </c>
      <c r="E153" t="s">
        <v>10</v>
      </c>
      <c r="F153">
        <v>7.2689732142113703</v>
      </c>
      <c r="G153" t="s">
        <v>11</v>
      </c>
      <c r="H153">
        <v>7167</v>
      </c>
      <c r="J153" t="s">
        <v>8</v>
      </c>
      <c r="K153">
        <v>243</v>
      </c>
      <c r="L153" t="s">
        <v>9</v>
      </c>
      <c r="M153">
        <v>8</v>
      </c>
      <c r="N153" t="s">
        <v>12</v>
      </c>
      <c r="O153">
        <v>8.1222237722346602</v>
      </c>
      <c r="P153" t="s">
        <v>13</v>
      </c>
      <c r="Q153">
        <v>7167</v>
      </c>
      <c r="S153">
        <f t="shared" si="2"/>
        <v>0.85325055802328986</v>
      </c>
    </row>
    <row r="154" spans="1:19" x14ac:dyDescent="0.2">
      <c r="A154" t="s">
        <v>8</v>
      </c>
      <c r="B154">
        <v>31</v>
      </c>
      <c r="C154" t="s">
        <v>9</v>
      </c>
      <c r="D154">
        <v>9</v>
      </c>
      <c r="E154" t="s">
        <v>10</v>
      </c>
      <c r="F154">
        <v>8.1489257811628502</v>
      </c>
      <c r="G154" t="s">
        <v>11</v>
      </c>
      <c r="H154">
        <v>7167</v>
      </c>
      <c r="J154" t="s">
        <v>8</v>
      </c>
      <c r="K154">
        <v>31</v>
      </c>
      <c r="L154" t="s">
        <v>9</v>
      </c>
      <c r="M154">
        <v>9</v>
      </c>
      <c r="N154" t="s">
        <v>12</v>
      </c>
      <c r="O154">
        <v>9.0237583704358304</v>
      </c>
      <c r="P154" t="s">
        <v>13</v>
      </c>
      <c r="Q154">
        <v>7167</v>
      </c>
      <c r="S154">
        <f t="shared" si="2"/>
        <v>0.87483258927298024</v>
      </c>
    </row>
    <row r="155" spans="1:19" x14ac:dyDescent="0.2">
      <c r="A155" t="s">
        <v>7</v>
      </c>
      <c r="B155">
        <v>3840</v>
      </c>
      <c r="J155" t="s">
        <v>7</v>
      </c>
      <c r="K155">
        <v>3840</v>
      </c>
      <c r="S155">
        <f t="shared" si="2"/>
        <v>0</v>
      </c>
    </row>
    <row r="156" spans="1:19" x14ac:dyDescent="0.2">
      <c r="A156" t="s">
        <v>8</v>
      </c>
      <c r="B156">
        <v>489</v>
      </c>
      <c r="C156" t="s">
        <v>9</v>
      </c>
      <c r="D156">
        <v>0</v>
      </c>
      <c r="E156" t="s">
        <v>10</v>
      </c>
      <c r="F156">
        <v>9.58426339285815E-2</v>
      </c>
      <c r="G156" t="s">
        <v>11</v>
      </c>
      <c r="H156">
        <v>7679</v>
      </c>
      <c r="J156" t="s">
        <v>8</v>
      </c>
      <c r="K156">
        <v>489</v>
      </c>
      <c r="L156" t="s">
        <v>9</v>
      </c>
      <c r="M156">
        <v>0</v>
      </c>
      <c r="N156" t="s">
        <v>12</v>
      </c>
      <c r="O156">
        <v>1.0125000000009801</v>
      </c>
      <c r="P156" t="s">
        <v>13</v>
      </c>
      <c r="Q156">
        <v>7679</v>
      </c>
      <c r="S156">
        <f t="shared" si="2"/>
        <v>0.91665736607239856</v>
      </c>
    </row>
    <row r="157" spans="1:19" x14ac:dyDescent="0.2">
      <c r="A157" t="s">
        <v>8</v>
      </c>
      <c r="B157">
        <v>45</v>
      </c>
      <c r="C157" t="s">
        <v>9</v>
      </c>
      <c r="D157">
        <v>1</v>
      </c>
      <c r="E157" t="s">
        <v>10</v>
      </c>
      <c r="F157">
        <v>1.0478655133938799</v>
      </c>
      <c r="G157" t="s">
        <v>11</v>
      </c>
      <c r="H157">
        <v>7679</v>
      </c>
      <c r="J157" t="s">
        <v>8</v>
      </c>
      <c r="K157">
        <v>45</v>
      </c>
      <c r="L157" t="s">
        <v>9</v>
      </c>
      <c r="M157">
        <v>1</v>
      </c>
      <c r="N157" t="s">
        <v>12</v>
      </c>
      <c r="O157">
        <v>1.9564592633951201</v>
      </c>
      <c r="P157" t="s">
        <v>13</v>
      </c>
      <c r="Q157">
        <v>7679</v>
      </c>
      <c r="S157">
        <f t="shared" si="2"/>
        <v>0.90859375000124021</v>
      </c>
    </row>
    <row r="158" spans="1:19" x14ac:dyDescent="0.2">
      <c r="A158" t="s">
        <v>8</v>
      </c>
      <c r="B158">
        <v>409</v>
      </c>
      <c r="C158" t="s">
        <v>9</v>
      </c>
      <c r="D158">
        <v>2</v>
      </c>
      <c r="E158" t="s">
        <v>10</v>
      </c>
      <c r="F158">
        <v>1.99123883928803</v>
      </c>
      <c r="G158" t="s">
        <v>11</v>
      </c>
      <c r="H158">
        <v>7679</v>
      </c>
      <c r="J158" t="s">
        <v>8</v>
      </c>
      <c r="K158">
        <v>409</v>
      </c>
      <c r="L158" t="s">
        <v>9</v>
      </c>
      <c r="M158">
        <v>2</v>
      </c>
      <c r="N158" t="s">
        <v>12</v>
      </c>
      <c r="O158">
        <v>2.9717215401667598</v>
      </c>
      <c r="P158" t="s">
        <v>13</v>
      </c>
      <c r="Q158">
        <v>7679</v>
      </c>
      <c r="S158">
        <f t="shared" si="2"/>
        <v>0.9804827008787298</v>
      </c>
    </row>
    <row r="159" spans="1:19" x14ac:dyDescent="0.2">
      <c r="A159" t="s">
        <v>8</v>
      </c>
      <c r="B159">
        <v>639</v>
      </c>
      <c r="C159" t="s">
        <v>9</v>
      </c>
      <c r="D159">
        <v>3</v>
      </c>
      <c r="E159" t="s">
        <v>10</v>
      </c>
      <c r="F159">
        <v>2.9986328124877901</v>
      </c>
      <c r="G159" t="s">
        <v>11</v>
      </c>
      <c r="H159">
        <v>7679</v>
      </c>
      <c r="J159" t="s">
        <v>8</v>
      </c>
      <c r="K159">
        <v>639</v>
      </c>
      <c r="L159" t="s">
        <v>9</v>
      </c>
      <c r="M159">
        <v>3</v>
      </c>
      <c r="N159" t="s">
        <v>12</v>
      </c>
      <c r="O159">
        <v>3.9010184151532301</v>
      </c>
      <c r="P159" t="s">
        <v>13</v>
      </c>
      <c r="Q159">
        <v>7679</v>
      </c>
      <c r="S159">
        <f t="shared" si="2"/>
        <v>0.90238560266543999</v>
      </c>
    </row>
    <row r="160" spans="1:19" x14ac:dyDescent="0.2">
      <c r="A160" t="s">
        <v>8</v>
      </c>
      <c r="B160">
        <v>227</v>
      </c>
      <c r="C160" t="s">
        <v>9</v>
      </c>
      <c r="D160">
        <v>4</v>
      </c>
      <c r="E160" t="s">
        <v>10</v>
      </c>
      <c r="F160">
        <v>3.9358119419384399</v>
      </c>
      <c r="G160" t="s">
        <v>11</v>
      </c>
      <c r="H160">
        <v>7679</v>
      </c>
      <c r="J160" t="s">
        <v>8</v>
      </c>
      <c r="K160">
        <v>227</v>
      </c>
      <c r="L160" t="s">
        <v>9</v>
      </c>
      <c r="M160">
        <v>4</v>
      </c>
      <c r="N160" t="s">
        <v>12</v>
      </c>
      <c r="O160">
        <v>4.9057756696028996</v>
      </c>
      <c r="P160" t="s">
        <v>13</v>
      </c>
      <c r="Q160">
        <v>7679</v>
      </c>
      <c r="S160">
        <f t="shared" si="2"/>
        <v>0.96996372766445971</v>
      </c>
    </row>
    <row r="161" spans="1:19" x14ac:dyDescent="0.2">
      <c r="A161" t="s">
        <v>8</v>
      </c>
      <c r="B161">
        <v>179</v>
      </c>
      <c r="C161" t="s">
        <v>9</v>
      </c>
      <c r="D161">
        <v>5</v>
      </c>
      <c r="E161" t="s">
        <v>10</v>
      </c>
      <c r="F161">
        <v>4.9328124999596499</v>
      </c>
      <c r="G161" t="s">
        <v>11</v>
      </c>
      <c r="H161">
        <v>7679</v>
      </c>
      <c r="J161" t="s">
        <v>8</v>
      </c>
      <c r="K161">
        <v>179</v>
      </c>
      <c r="L161" t="s">
        <v>9</v>
      </c>
      <c r="M161">
        <v>5</v>
      </c>
      <c r="N161" t="s">
        <v>12</v>
      </c>
      <c r="O161">
        <v>5.8407924106607201</v>
      </c>
      <c r="P161" t="s">
        <v>13</v>
      </c>
      <c r="Q161">
        <v>7679</v>
      </c>
      <c r="S161">
        <f t="shared" si="2"/>
        <v>0.9079799107010702</v>
      </c>
    </row>
    <row r="162" spans="1:19" x14ac:dyDescent="0.2">
      <c r="A162" t="s">
        <v>8</v>
      </c>
      <c r="B162">
        <v>281</v>
      </c>
      <c r="C162" t="s">
        <v>9</v>
      </c>
      <c r="D162">
        <v>6</v>
      </c>
      <c r="E162" t="s">
        <v>10</v>
      </c>
      <c r="F162">
        <v>5.8740373883388104</v>
      </c>
      <c r="G162" t="s">
        <v>11</v>
      </c>
      <c r="H162">
        <v>7679</v>
      </c>
      <c r="J162" t="s">
        <v>8</v>
      </c>
      <c r="K162">
        <v>281</v>
      </c>
      <c r="L162" t="s">
        <v>9</v>
      </c>
      <c r="M162">
        <v>6</v>
      </c>
      <c r="N162" t="s">
        <v>12</v>
      </c>
      <c r="O162">
        <v>6.8373325892176497</v>
      </c>
      <c r="P162" t="s">
        <v>13</v>
      </c>
      <c r="Q162">
        <v>7679</v>
      </c>
      <c r="S162">
        <f t="shared" si="2"/>
        <v>0.96329520087883935</v>
      </c>
    </row>
    <row r="163" spans="1:19" x14ac:dyDescent="0.2">
      <c r="A163" t="s">
        <v>8</v>
      </c>
      <c r="B163">
        <v>395</v>
      </c>
      <c r="C163" t="s">
        <v>9</v>
      </c>
      <c r="D163">
        <v>7</v>
      </c>
      <c r="E163" t="s">
        <v>10</v>
      </c>
      <c r="F163">
        <v>6.8650809151101004</v>
      </c>
      <c r="G163" t="s">
        <v>11</v>
      </c>
      <c r="H163">
        <v>7679</v>
      </c>
      <c r="J163" t="s">
        <v>8</v>
      </c>
      <c r="K163">
        <v>395</v>
      </c>
      <c r="L163" t="s">
        <v>9</v>
      </c>
      <c r="M163">
        <v>7</v>
      </c>
      <c r="N163" t="s">
        <v>12</v>
      </c>
      <c r="O163">
        <v>7.7805664061682096</v>
      </c>
      <c r="P163" t="s">
        <v>13</v>
      </c>
      <c r="Q163">
        <v>7679</v>
      </c>
      <c r="S163">
        <f t="shared" si="2"/>
        <v>0.91548549105810917</v>
      </c>
    </row>
    <row r="164" spans="1:19" x14ac:dyDescent="0.2">
      <c r="A164" t="s">
        <v>8</v>
      </c>
      <c r="B164">
        <v>627</v>
      </c>
      <c r="C164" t="s">
        <v>9</v>
      </c>
      <c r="D164">
        <v>8</v>
      </c>
      <c r="E164" t="s">
        <v>10</v>
      </c>
      <c r="F164">
        <v>7.8131138392034503</v>
      </c>
      <c r="G164" t="s">
        <v>11</v>
      </c>
      <c r="H164">
        <v>7679</v>
      </c>
      <c r="J164" t="s">
        <v>8</v>
      </c>
      <c r="K164">
        <v>627</v>
      </c>
      <c r="L164" t="s">
        <v>9</v>
      </c>
      <c r="M164">
        <v>8</v>
      </c>
      <c r="N164" t="s">
        <v>12</v>
      </c>
      <c r="O164">
        <v>8.7619698659753595</v>
      </c>
      <c r="P164" t="s">
        <v>13</v>
      </c>
      <c r="Q164">
        <v>7679</v>
      </c>
      <c r="S164">
        <f t="shared" si="2"/>
        <v>0.94885602677190928</v>
      </c>
    </row>
    <row r="165" spans="1:19" x14ac:dyDescent="0.2">
      <c r="A165" t="s">
        <v>8</v>
      </c>
      <c r="B165">
        <v>445</v>
      </c>
      <c r="C165" t="s">
        <v>9</v>
      </c>
      <c r="D165">
        <v>9</v>
      </c>
      <c r="E165" t="s">
        <v>10</v>
      </c>
      <c r="F165">
        <v>8.7911690847249293</v>
      </c>
      <c r="G165" t="s">
        <v>11</v>
      </c>
      <c r="H165">
        <v>7679</v>
      </c>
      <c r="J165" t="s">
        <v>8</v>
      </c>
      <c r="K165">
        <v>445</v>
      </c>
      <c r="L165" t="s">
        <v>9</v>
      </c>
      <c r="M165">
        <v>9</v>
      </c>
      <c r="N165" t="s">
        <v>12</v>
      </c>
      <c r="O165">
        <v>9.7121791293543893</v>
      </c>
      <c r="P165" t="s">
        <v>13</v>
      </c>
      <c r="Q165">
        <v>7679</v>
      </c>
      <c r="S165">
        <f t="shared" si="2"/>
        <v>0.92101004462946001</v>
      </c>
    </row>
    <row r="166" spans="1:19" x14ac:dyDescent="0.2">
      <c r="A166" t="s">
        <v>7</v>
      </c>
      <c r="B166">
        <v>4096</v>
      </c>
      <c r="J166" t="s">
        <v>7</v>
      </c>
      <c r="K166">
        <v>4096</v>
      </c>
      <c r="S166">
        <f t="shared" si="2"/>
        <v>0</v>
      </c>
    </row>
    <row r="167" spans="1:19" x14ac:dyDescent="0.2">
      <c r="A167" t="s">
        <v>8</v>
      </c>
      <c r="B167">
        <v>157</v>
      </c>
      <c r="C167" t="s">
        <v>9</v>
      </c>
      <c r="D167">
        <v>0</v>
      </c>
      <c r="E167" t="s">
        <v>10</v>
      </c>
      <c r="F167">
        <v>0.102190290178583</v>
      </c>
      <c r="G167" t="s">
        <v>11</v>
      </c>
      <c r="H167">
        <v>8191</v>
      </c>
      <c r="J167" t="s">
        <v>8</v>
      </c>
      <c r="K167">
        <v>157</v>
      </c>
      <c r="L167" t="s">
        <v>9</v>
      </c>
      <c r="M167">
        <v>0</v>
      </c>
      <c r="N167" t="s">
        <v>12</v>
      </c>
      <c r="O167">
        <v>1.2614397321441699</v>
      </c>
      <c r="P167" t="s">
        <v>13</v>
      </c>
      <c r="Q167">
        <v>8191</v>
      </c>
      <c r="S167">
        <f t="shared" si="2"/>
        <v>1.159249441965587</v>
      </c>
    </row>
    <row r="168" spans="1:19" x14ac:dyDescent="0.2">
      <c r="A168" t="s">
        <v>8</v>
      </c>
      <c r="B168">
        <v>454</v>
      </c>
      <c r="C168" t="s">
        <v>9</v>
      </c>
      <c r="D168">
        <v>1</v>
      </c>
      <c r="E168" t="s">
        <v>10</v>
      </c>
      <c r="F168">
        <v>1.28448660714421</v>
      </c>
      <c r="G168" t="s">
        <v>11</v>
      </c>
      <c r="H168">
        <v>8191</v>
      </c>
      <c r="J168" t="s">
        <v>8</v>
      </c>
      <c r="K168">
        <v>454</v>
      </c>
      <c r="L168" t="s">
        <v>9</v>
      </c>
      <c r="M168">
        <v>1</v>
      </c>
      <c r="N168" t="s">
        <v>12</v>
      </c>
      <c r="O168">
        <v>2.2824916294625002</v>
      </c>
      <c r="P168" t="s">
        <v>13</v>
      </c>
      <c r="Q168">
        <v>8191</v>
      </c>
      <c r="S168">
        <f t="shared" si="2"/>
        <v>0.99800502231829014</v>
      </c>
    </row>
    <row r="169" spans="1:19" x14ac:dyDescent="0.2">
      <c r="A169" t="s">
        <v>8</v>
      </c>
      <c r="B169">
        <v>311</v>
      </c>
      <c r="C169" t="s">
        <v>9</v>
      </c>
      <c r="D169">
        <v>2</v>
      </c>
      <c r="E169" t="s">
        <v>10</v>
      </c>
      <c r="F169">
        <v>2.3226841517833399</v>
      </c>
      <c r="G169" t="s">
        <v>11</v>
      </c>
      <c r="H169">
        <v>8191</v>
      </c>
      <c r="J169" t="s">
        <v>8</v>
      </c>
      <c r="K169">
        <v>311</v>
      </c>
      <c r="L169" t="s">
        <v>9</v>
      </c>
      <c r="M169">
        <v>2</v>
      </c>
      <c r="N169" t="s">
        <v>12</v>
      </c>
      <c r="O169">
        <v>3.30973772319755</v>
      </c>
      <c r="P169" t="s">
        <v>13</v>
      </c>
      <c r="Q169">
        <v>8191</v>
      </c>
      <c r="S169">
        <f t="shared" si="2"/>
        <v>0.98705357141421013</v>
      </c>
    </row>
    <row r="170" spans="1:19" x14ac:dyDescent="0.2">
      <c r="A170" t="s">
        <v>8</v>
      </c>
      <c r="B170">
        <v>42</v>
      </c>
      <c r="C170" t="s">
        <v>9</v>
      </c>
      <c r="D170">
        <v>3</v>
      </c>
      <c r="E170" t="s">
        <v>10</v>
      </c>
      <c r="F170">
        <v>3.3514229910540898</v>
      </c>
      <c r="G170" t="s">
        <v>11</v>
      </c>
      <c r="H170">
        <v>8191</v>
      </c>
      <c r="J170" t="s">
        <v>8</v>
      </c>
      <c r="K170">
        <v>42</v>
      </c>
      <c r="L170" t="s">
        <v>9</v>
      </c>
      <c r="M170">
        <v>3</v>
      </c>
      <c r="N170" t="s">
        <v>12</v>
      </c>
      <c r="O170">
        <v>4.3523018972895198</v>
      </c>
      <c r="P170" t="s">
        <v>13</v>
      </c>
      <c r="Q170">
        <v>8191</v>
      </c>
      <c r="S170">
        <f t="shared" si="2"/>
        <v>1.00087890623543</v>
      </c>
    </row>
    <row r="171" spans="1:19" x14ac:dyDescent="0.2">
      <c r="A171" t="s">
        <v>8</v>
      </c>
      <c r="B171">
        <v>64</v>
      </c>
      <c r="C171" t="s">
        <v>9</v>
      </c>
      <c r="D171">
        <v>4</v>
      </c>
      <c r="E171" t="s">
        <v>10</v>
      </c>
      <c r="F171">
        <v>4.39118303568182</v>
      </c>
      <c r="G171" t="s">
        <v>11</v>
      </c>
      <c r="H171">
        <v>8191</v>
      </c>
      <c r="J171" t="s">
        <v>8</v>
      </c>
      <c r="K171">
        <v>64</v>
      </c>
      <c r="L171" t="s">
        <v>9</v>
      </c>
      <c r="M171">
        <v>4</v>
      </c>
      <c r="N171" t="s">
        <v>12</v>
      </c>
      <c r="O171">
        <v>5.4743443079874803</v>
      </c>
      <c r="P171" t="s">
        <v>13</v>
      </c>
      <c r="Q171">
        <v>8191</v>
      </c>
      <c r="S171">
        <f t="shared" si="2"/>
        <v>1.0831612723056603</v>
      </c>
    </row>
    <row r="172" spans="1:19" x14ac:dyDescent="0.2">
      <c r="A172" t="s">
        <v>8</v>
      </c>
      <c r="B172">
        <v>488</v>
      </c>
      <c r="C172" t="s">
        <v>9</v>
      </c>
      <c r="D172">
        <v>5</v>
      </c>
      <c r="E172" t="s">
        <v>10</v>
      </c>
      <c r="F172">
        <v>5.5049804687013202</v>
      </c>
      <c r="G172" t="s">
        <v>11</v>
      </c>
      <c r="H172">
        <v>8191</v>
      </c>
      <c r="J172" t="s">
        <v>8</v>
      </c>
      <c r="K172">
        <v>488</v>
      </c>
      <c r="L172" t="s">
        <v>9</v>
      </c>
      <c r="M172">
        <v>5</v>
      </c>
      <c r="N172" t="s">
        <v>12</v>
      </c>
      <c r="O172">
        <v>6.5478655133289996</v>
      </c>
      <c r="P172" t="s">
        <v>13</v>
      </c>
      <c r="Q172">
        <v>8191</v>
      </c>
      <c r="S172">
        <f t="shared" si="2"/>
        <v>1.0428850446276794</v>
      </c>
    </row>
    <row r="173" spans="1:19" x14ac:dyDescent="0.2">
      <c r="A173" t="s">
        <v>8</v>
      </c>
      <c r="B173">
        <v>311</v>
      </c>
      <c r="C173" t="s">
        <v>9</v>
      </c>
      <c r="D173">
        <v>6</v>
      </c>
      <c r="E173" t="s">
        <v>10</v>
      </c>
      <c r="F173">
        <v>6.58419363832847</v>
      </c>
      <c r="G173" t="s">
        <v>11</v>
      </c>
      <c r="H173">
        <v>8191</v>
      </c>
      <c r="J173" t="s">
        <v>8</v>
      </c>
      <c r="K173">
        <v>311</v>
      </c>
      <c r="L173" t="s">
        <v>9</v>
      </c>
      <c r="M173">
        <v>6</v>
      </c>
      <c r="N173" t="s">
        <v>12</v>
      </c>
      <c r="O173">
        <v>7.5485630579573</v>
      </c>
      <c r="P173" t="s">
        <v>13</v>
      </c>
      <c r="Q173">
        <v>8191</v>
      </c>
      <c r="S173">
        <f t="shared" si="2"/>
        <v>0.96436941962882994</v>
      </c>
    </row>
    <row r="174" spans="1:19" x14ac:dyDescent="0.2">
      <c r="A174" t="s">
        <v>8</v>
      </c>
      <c r="B174">
        <v>382</v>
      </c>
      <c r="C174" t="s">
        <v>9</v>
      </c>
      <c r="D174">
        <v>7</v>
      </c>
      <c r="E174" t="s">
        <v>10</v>
      </c>
      <c r="F174">
        <v>7.5911272320638199</v>
      </c>
      <c r="G174" t="s">
        <v>11</v>
      </c>
      <c r="H174">
        <v>8191</v>
      </c>
      <c r="J174" t="s">
        <v>8</v>
      </c>
      <c r="K174">
        <v>382</v>
      </c>
      <c r="L174" t="s">
        <v>9</v>
      </c>
      <c r="M174">
        <v>7</v>
      </c>
      <c r="N174" t="s">
        <v>12</v>
      </c>
      <c r="O174">
        <v>8.5873604909779004</v>
      </c>
      <c r="P174" t="s">
        <v>13</v>
      </c>
      <c r="Q174">
        <v>8191</v>
      </c>
      <c r="S174">
        <f t="shared" si="2"/>
        <v>0.99623325891408054</v>
      </c>
    </row>
    <row r="175" spans="1:19" x14ac:dyDescent="0.2">
      <c r="A175" t="s">
        <v>8</v>
      </c>
      <c r="B175">
        <v>458</v>
      </c>
      <c r="C175" t="s">
        <v>9</v>
      </c>
      <c r="D175">
        <v>8</v>
      </c>
      <c r="E175" t="s">
        <v>10</v>
      </c>
      <c r="F175">
        <v>8.6245117186559295</v>
      </c>
      <c r="G175" t="s">
        <v>11</v>
      </c>
      <c r="H175">
        <v>8191</v>
      </c>
      <c r="J175" t="s">
        <v>8</v>
      </c>
      <c r="K175">
        <v>458</v>
      </c>
      <c r="L175" t="s">
        <v>9</v>
      </c>
      <c r="M175">
        <v>8</v>
      </c>
      <c r="N175" t="s">
        <v>12</v>
      </c>
      <c r="O175">
        <v>9.59069475435615</v>
      </c>
      <c r="P175" t="s">
        <v>13</v>
      </c>
      <c r="Q175">
        <v>8191</v>
      </c>
      <c r="S175">
        <f t="shared" si="2"/>
        <v>0.96618303570022057</v>
      </c>
    </row>
    <row r="176" spans="1:19" x14ac:dyDescent="0.2">
      <c r="A176" t="s">
        <v>8</v>
      </c>
      <c r="B176">
        <v>495</v>
      </c>
      <c r="C176" t="s">
        <v>9</v>
      </c>
      <c r="D176">
        <v>9</v>
      </c>
      <c r="E176" t="s">
        <v>10</v>
      </c>
      <c r="F176">
        <v>9.63084542399843</v>
      </c>
      <c r="G176" t="s">
        <v>11</v>
      </c>
      <c r="H176">
        <v>8191</v>
      </c>
      <c r="J176" t="s">
        <v>8</v>
      </c>
      <c r="K176">
        <v>495</v>
      </c>
      <c r="L176" t="s">
        <v>9</v>
      </c>
      <c r="M176">
        <v>9</v>
      </c>
      <c r="N176" t="s">
        <v>12</v>
      </c>
      <c r="O176">
        <v>10.6131138391627</v>
      </c>
      <c r="P176" t="s">
        <v>13</v>
      </c>
      <c r="Q176">
        <v>8191</v>
      </c>
      <c r="S176">
        <f t="shared" si="2"/>
        <v>0.98226841516427044</v>
      </c>
    </row>
    <row r="177" spans="1:19" x14ac:dyDescent="0.2">
      <c r="A177" t="s">
        <v>7</v>
      </c>
      <c r="B177">
        <v>4352</v>
      </c>
      <c r="J177" t="s">
        <v>7</v>
      </c>
      <c r="K177">
        <v>4352</v>
      </c>
      <c r="S177">
        <f t="shared" si="2"/>
        <v>0</v>
      </c>
    </row>
    <row r="178" spans="1:19" x14ac:dyDescent="0.2">
      <c r="A178" t="s">
        <v>8</v>
      </c>
      <c r="B178">
        <v>384</v>
      </c>
      <c r="C178" t="s">
        <v>9</v>
      </c>
      <c r="D178">
        <v>0</v>
      </c>
      <c r="E178" t="s">
        <v>10</v>
      </c>
      <c r="F178">
        <v>0.108523995535729</v>
      </c>
      <c r="G178" t="s">
        <v>11</v>
      </c>
      <c r="H178">
        <v>8703</v>
      </c>
      <c r="J178" t="s">
        <v>8</v>
      </c>
      <c r="K178">
        <v>384</v>
      </c>
      <c r="L178" t="s">
        <v>9</v>
      </c>
      <c r="M178">
        <v>0</v>
      </c>
      <c r="N178" t="s">
        <v>12</v>
      </c>
      <c r="O178">
        <v>1.1653320312511899</v>
      </c>
      <c r="P178" t="s">
        <v>13</v>
      </c>
      <c r="Q178">
        <v>8703</v>
      </c>
      <c r="S178">
        <f t="shared" si="2"/>
        <v>1.056808035715461</v>
      </c>
    </row>
    <row r="179" spans="1:19" x14ac:dyDescent="0.2">
      <c r="A179" t="s">
        <v>8</v>
      </c>
      <c r="B179">
        <v>628</v>
      </c>
      <c r="C179" t="s">
        <v>9</v>
      </c>
      <c r="D179">
        <v>1</v>
      </c>
      <c r="E179" t="s">
        <v>10</v>
      </c>
      <c r="F179">
        <v>1.21120256696553</v>
      </c>
      <c r="G179" t="s">
        <v>11</v>
      </c>
      <c r="H179">
        <v>8703</v>
      </c>
      <c r="J179" t="s">
        <v>8</v>
      </c>
      <c r="K179">
        <v>628</v>
      </c>
      <c r="L179" t="s">
        <v>9</v>
      </c>
      <c r="M179">
        <v>1</v>
      </c>
      <c r="N179" t="s">
        <v>12</v>
      </c>
      <c r="O179">
        <v>2.2428013392845099</v>
      </c>
      <c r="P179" t="s">
        <v>13</v>
      </c>
      <c r="Q179">
        <v>8703</v>
      </c>
      <c r="S179">
        <f t="shared" si="2"/>
        <v>1.0315987723189799</v>
      </c>
    </row>
    <row r="180" spans="1:19" x14ac:dyDescent="0.2">
      <c r="A180" t="s">
        <v>8</v>
      </c>
      <c r="B180">
        <v>194</v>
      </c>
      <c r="C180" t="s">
        <v>9</v>
      </c>
      <c r="D180">
        <v>2</v>
      </c>
      <c r="E180" t="s">
        <v>10</v>
      </c>
      <c r="F180">
        <v>2.29200613839093</v>
      </c>
      <c r="G180" t="s">
        <v>11</v>
      </c>
      <c r="H180">
        <v>8703</v>
      </c>
      <c r="J180" t="s">
        <v>8</v>
      </c>
      <c r="K180">
        <v>194</v>
      </c>
      <c r="L180" t="s">
        <v>9</v>
      </c>
      <c r="M180">
        <v>2</v>
      </c>
      <c r="N180" t="s">
        <v>12</v>
      </c>
      <c r="O180">
        <v>3.3869001115892901</v>
      </c>
      <c r="P180" t="s">
        <v>13</v>
      </c>
      <c r="Q180">
        <v>8703</v>
      </c>
      <c r="S180">
        <f t="shared" si="2"/>
        <v>1.09489397319836</v>
      </c>
    </row>
    <row r="181" spans="1:19" x14ac:dyDescent="0.2">
      <c r="A181" t="s">
        <v>8</v>
      </c>
      <c r="B181">
        <v>663</v>
      </c>
      <c r="C181" t="s">
        <v>9</v>
      </c>
      <c r="D181">
        <v>3</v>
      </c>
      <c r="E181" t="s">
        <v>10</v>
      </c>
      <c r="F181">
        <v>3.42758091516012</v>
      </c>
      <c r="G181" t="s">
        <v>11</v>
      </c>
      <c r="H181">
        <v>8703</v>
      </c>
      <c r="J181" t="s">
        <v>8</v>
      </c>
      <c r="K181">
        <v>663</v>
      </c>
      <c r="L181" t="s">
        <v>9</v>
      </c>
      <c r="M181">
        <v>3</v>
      </c>
      <c r="N181" t="s">
        <v>12</v>
      </c>
      <c r="O181">
        <v>4.4851004463947302</v>
      </c>
      <c r="P181" t="s">
        <v>13</v>
      </c>
      <c r="Q181">
        <v>8703</v>
      </c>
      <c r="S181">
        <f t="shared" si="2"/>
        <v>1.0575195312346102</v>
      </c>
    </row>
    <row r="182" spans="1:19" x14ac:dyDescent="0.2">
      <c r="A182" t="s">
        <v>8</v>
      </c>
      <c r="B182">
        <v>209</v>
      </c>
      <c r="C182" t="s">
        <v>9</v>
      </c>
      <c r="D182">
        <v>4</v>
      </c>
      <c r="E182" t="s">
        <v>10</v>
      </c>
      <c r="F182">
        <v>4.5295479910369396</v>
      </c>
      <c r="G182" t="s">
        <v>11</v>
      </c>
      <c r="H182">
        <v>8703</v>
      </c>
      <c r="J182" t="s">
        <v>8</v>
      </c>
      <c r="K182">
        <v>209</v>
      </c>
      <c r="L182" t="s">
        <v>9</v>
      </c>
      <c r="M182">
        <v>4</v>
      </c>
      <c r="N182" t="s">
        <v>12</v>
      </c>
      <c r="O182">
        <v>5.5554966517363003</v>
      </c>
      <c r="P182" t="s">
        <v>13</v>
      </c>
      <c r="Q182">
        <v>8703</v>
      </c>
      <c r="S182">
        <f t="shared" si="2"/>
        <v>1.0259486606993606</v>
      </c>
    </row>
    <row r="183" spans="1:19" x14ac:dyDescent="0.2">
      <c r="A183" t="s">
        <v>8</v>
      </c>
      <c r="B183">
        <v>175</v>
      </c>
      <c r="C183" t="s">
        <v>9</v>
      </c>
      <c r="D183">
        <v>5</v>
      </c>
      <c r="E183" t="s">
        <v>10</v>
      </c>
      <c r="F183">
        <v>5.6030831472713203</v>
      </c>
      <c r="G183" t="s">
        <v>11</v>
      </c>
      <c r="H183">
        <v>8703</v>
      </c>
      <c r="J183" t="s">
        <v>8</v>
      </c>
      <c r="K183">
        <v>175</v>
      </c>
      <c r="L183" t="s">
        <v>9</v>
      </c>
      <c r="M183">
        <v>5</v>
      </c>
      <c r="N183" t="s">
        <v>12</v>
      </c>
      <c r="O183">
        <v>6.6255161829707303</v>
      </c>
      <c r="P183" t="s">
        <v>13</v>
      </c>
      <c r="Q183">
        <v>8703</v>
      </c>
      <c r="S183">
        <f t="shared" si="2"/>
        <v>1.02243303569941</v>
      </c>
    </row>
    <row r="184" spans="1:19" x14ac:dyDescent="0.2">
      <c r="A184" t="s">
        <v>8</v>
      </c>
      <c r="B184">
        <v>448</v>
      </c>
      <c r="C184" t="s">
        <v>9</v>
      </c>
      <c r="D184">
        <v>6</v>
      </c>
      <c r="E184" t="s">
        <v>10</v>
      </c>
      <c r="F184">
        <v>6.6725027901129002</v>
      </c>
      <c r="G184" t="s">
        <v>11</v>
      </c>
      <c r="H184">
        <v>8703</v>
      </c>
      <c r="J184" t="s">
        <v>8</v>
      </c>
      <c r="K184">
        <v>448</v>
      </c>
      <c r="L184" t="s">
        <v>9</v>
      </c>
      <c r="M184">
        <v>6</v>
      </c>
      <c r="N184" t="s">
        <v>12</v>
      </c>
      <c r="O184">
        <v>7.7571149552756902</v>
      </c>
      <c r="P184" t="s">
        <v>13</v>
      </c>
      <c r="Q184">
        <v>8703</v>
      </c>
      <c r="S184">
        <f t="shared" si="2"/>
        <v>1.08461216516279</v>
      </c>
    </row>
    <row r="185" spans="1:19" x14ac:dyDescent="0.2">
      <c r="A185" t="s">
        <v>8</v>
      </c>
      <c r="B185">
        <v>345</v>
      </c>
      <c r="C185" t="s">
        <v>9</v>
      </c>
      <c r="D185">
        <v>7</v>
      </c>
      <c r="E185" t="s">
        <v>10</v>
      </c>
      <c r="F185">
        <v>7.7974888392036803</v>
      </c>
      <c r="G185" t="s">
        <v>11</v>
      </c>
      <c r="H185">
        <v>8703</v>
      </c>
      <c r="J185" t="s">
        <v>8</v>
      </c>
      <c r="K185">
        <v>345</v>
      </c>
      <c r="L185" t="s">
        <v>9</v>
      </c>
      <c r="M185">
        <v>7</v>
      </c>
      <c r="N185" t="s">
        <v>12</v>
      </c>
      <c r="O185">
        <v>8.8450195311527207</v>
      </c>
      <c r="P185" t="s">
        <v>13</v>
      </c>
      <c r="Q185">
        <v>8703</v>
      </c>
      <c r="S185">
        <f t="shared" si="2"/>
        <v>1.0475306919490404</v>
      </c>
    </row>
    <row r="186" spans="1:19" x14ac:dyDescent="0.2">
      <c r="A186" t="s">
        <v>8</v>
      </c>
      <c r="B186">
        <v>526</v>
      </c>
      <c r="C186" t="s">
        <v>9</v>
      </c>
      <c r="D186">
        <v>8</v>
      </c>
      <c r="E186" t="s">
        <v>10</v>
      </c>
      <c r="F186">
        <v>8.8890904016877901</v>
      </c>
      <c r="G186" t="s">
        <v>11</v>
      </c>
      <c r="H186">
        <v>8703</v>
      </c>
      <c r="J186" t="s">
        <v>8</v>
      </c>
      <c r="K186">
        <v>526</v>
      </c>
      <c r="L186" t="s">
        <v>9</v>
      </c>
      <c r="M186">
        <v>8</v>
      </c>
      <c r="N186" t="s">
        <v>12</v>
      </c>
      <c r="O186">
        <v>9.9329938614940296</v>
      </c>
      <c r="P186" t="s">
        <v>13</v>
      </c>
      <c r="Q186">
        <v>8703</v>
      </c>
      <c r="S186">
        <f t="shared" si="2"/>
        <v>1.0439034598062396</v>
      </c>
    </row>
    <row r="187" spans="1:19" x14ac:dyDescent="0.2">
      <c r="A187" t="s">
        <v>8</v>
      </c>
      <c r="B187">
        <v>53</v>
      </c>
      <c r="C187" t="s">
        <v>9</v>
      </c>
      <c r="D187">
        <v>9</v>
      </c>
      <c r="E187" t="s">
        <v>10</v>
      </c>
      <c r="F187">
        <v>9.97744140613624</v>
      </c>
      <c r="G187" t="s">
        <v>11</v>
      </c>
      <c r="H187">
        <v>8703</v>
      </c>
      <c r="J187" t="s">
        <v>8</v>
      </c>
      <c r="K187">
        <v>53</v>
      </c>
      <c r="L187" t="s">
        <v>9</v>
      </c>
      <c r="M187">
        <v>9</v>
      </c>
      <c r="N187" t="s">
        <v>12</v>
      </c>
      <c r="O187">
        <v>10.9974888391571</v>
      </c>
      <c r="P187" t="s">
        <v>13</v>
      </c>
      <c r="Q187">
        <v>8703</v>
      </c>
      <c r="S187">
        <f t="shared" si="2"/>
        <v>1.02004743302086</v>
      </c>
    </row>
    <row r="188" spans="1:19" x14ac:dyDescent="0.2">
      <c r="A188" t="s">
        <v>7</v>
      </c>
      <c r="B188">
        <v>4608</v>
      </c>
      <c r="J188" t="s">
        <v>7</v>
      </c>
      <c r="K188">
        <v>4608</v>
      </c>
      <c r="S188">
        <f t="shared" si="2"/>
        <v>0</v>
      </c>
    </row>
    <row r="189" spans="1:19" x14ac:dyDescent="0.2">
      <c r="A189" t="s">
        <v>8</v>
      </c>
      <c r="B189">
        <v>407</v>
      </c>
      <c r="C189" t="s">
        <v>9</v>
      </c>
      <c r="D189">
        <v>0</v>
      </c>
      <c r="E189" t="s">
        <v>10</v>
      </c>
      <c r="F189">
        <v>0.114899553571445</v>
      </c>
      <c r="G189" t="s">
        <v>11</v>
      </c>
      <c r="H189">
        <v>9215</v>
      </c>
      <c r="J189" t="s">
        <v>8</v>
      </c>
      <c r="K189">
        <v>407</v>
      </c>
      <c r="L189" t="s">
        <v>9</v>
      </c>
      <c r="M189">
        <v>0</v>
      </c>
      <c r="N189" t="s">
        <v>12</v>
      </c>
      <c r="O189">
        <v>1.1979352678583699</v>
      </c>
      <c r="P189" t="s">
        <v>13</v>
      </c>
      <c r="Q189">
        <v>9215</v>
      </c>
      <c r="S189">
        <f t="shared" si="2"/>
        <v>1.0830357142869249</v>
      </c>
    </row>
    <row r="190" spans="1:19" x14ac:dyDescent="0.2">
      <c r="A190" t="s">
        <v>8</v>
      </c>
      <c r="B190">
        <v>95</v>
      </c>
      <c r="C190" t="s">
        <v>9</v>
      </c>
      <c r="D190">
        <v>1</v>
      </c>
      <c r="E190" t="s">
        <v>10</v>
      </c>
      <c r="F190">
        <v>1.2533203125013099</v>
      </c>
      <c r="G190" t="s">
        <v>11</v>
      </c>
      <c r="H190">
        <v>9215</v>
      </c>
      <c r="J190" t="s">
        <v>8</v>
      </c>
      <c r="K190">
        <v>95</v>
      </c>
      <c r="L190" t="s">
        <v>9</v>
      </c>
      <c r="M190">
        <v>1</v>
      </c>
      <c r="N190" t="s">
        <v>12</v>
      </c>
      <c r="O190">
        <v>2.3578404017828301</v>
      </c>
      <c r="P190" t="s">
        <v>13</v>
      </c>
      <c r="Q190">
        <v>9215</v>
      </c>
      <c r="S190">
        <f t="shared" si="2"/>
        <v>1.1045200892815201</v>
      </c>
    </row>
    <row r="191" spans="1:19" x14ac:dyDescent="0.2">
      <c r="A191" t="s">
        <v>8</v>
      </c>
      <c r="B191">
        <v>333</v>
      </c>
      <c r="C191" t="s">
        <v>9</v>
      </c>
      <c r="D191">
        <v>2</v>
      </c>
      <c r="E191" t="s">
        <v>10</v>
      </c>
      <c r="F191">
        <v>2.4089425223177998</v>
      </c>
      <c r="G191" t="s">
        <v>11</v>
      </c>
      <c r="H191">
        <v>9215</v>
      </c>
      <c r="J191" t="s">
        <v>8</v>
      </c>
      <c r="K191">
        <v>333</v>
      </c>
      <c r="L191" t="s">
        <v>9</v>
      </c>
      <c r="M191">
        <v>2</v>
      </c>
      <c r="N191" t="s">
        <v>12</v>
      </c>
      <c r="O191">
        <v>3.4980608258733801</v>
      </c>
      <c r="P191" t="s">
        <v>13</v>
      </c>
      <c r="Q191">
        <v>9215</v>
      </c>
      <c r="S191">
        <f t="shared" si="2"/>
        <v>1.0891183035555803</v>
      </c>
    </row>
    <row r="192" spans="1:19" x14ac:dyDescent="0.2">
      <c r="A192" t="s">
        <v>8</v>
      </c>
      <c r="B192">
        <v>179</v>
      </c>
      <c r="C192" t="s">
        <v>9</v>
      </c>
      <c r="D192">
        <v>3</v>
      </c>
      <c r="E192" t="s">
        <v>10</v>
      </c>
      <c r="F192">
        <v>3.5510881696226102</v>
      </c>
      <c r="G192" t="s">
        <v>11</v>
      </c>
      <c r="H192">
        <v>9215</v>
      </c>
      <c r="J192" t="s">
        <v>8</v>
      </c>
      <c r="K192">
        <v>179</v>
      </c>
      <c r="L192" t="s">
        <v>9</v>
      </c>
      <c r="M192">
        <v>3</v>
      </c>
      <c r="N192" t="s">
        <v>12</v>
      </c>
      <c r="O192">
        <v>4.6287946428212097</v>
      </c>
      <c r="P192" t="s">
        <v>13</v>
      </c>
      <c r="Q192">
        <v>9215</v>
      </c>
      <c r="S192">
        <f t="shared" si="2"/>
        <v>1.0777064731985995</v>
      </c>
    </row>
    <row r="193" spans="1:19" x14ac:dyDescent="0.2">
      <c r="A193" t="s">
        <v>8</v>
      </c>
      <c r="B193">
        <v>287</v>
      </c>
      <c r="C193" t="s">
        <v>9</v>
      </c>
      <c r="D193">
        <v>4</v>
      </c>
      <c r="E193" t="s">
        <v>10</v>
      </c>
      <c r="F193">
        <v>4.6828962053204304</v>
      </c>
      <c r="G193" t="s">
        <v>11</v>
      </c>
      <c r="H193">
        <v>9215</v>
      </c>
      <c r="J193" t="s">
        <v>8</v>
      </c>
      <c r="K193">
        <v>287</v>
      </c>
      <c r="L193" t="s">
        <v>9</v>
      </c>
      <c r="M193">
        <v>4</v>
      </c>
      <c r="N193" t="s">
        <v>12</v>
      </c>
      <c r="O193">
        <v>5.7803152901258903</v>
      </c>
      <c r="P193" t="s">
        <v>13</v>
      </c>
      <c r="Q193">
        <v>9215</v>
      </c>
      <c r="S193">
        <f t="shared" si="2"/>
        <v>1.0974190848054599</v>
      </c>
    </row>
    <row r="194" spans="1:19" x14ac:dyDescent="0.2">
      <c r="A194" t="s">
        <v>8</v>
      </c>
      <c r="B194">
        <v>448</v>
      </c>
      <c r="C194" t="s">
        <v>9</v>
      </c>
      <c r="D194">
        <v>5</v>
      </c>
      <c r="E194" t="s">
        <v>10</v>
      </c>
      <c r="F194">
        <v>5.83145926333943</v>
      </c>
      <c r="G194" t="s">
        <v>11</v>
      </c>
      <c r="H194">
        <v>9215</v>
      </c>
      <c r="J194" t="s">
        <v>8</v>
      </c>
      <c r="K194">
        <v>448</v>
      </c>
      <c r="L194" t="s">
        <v>9</v>
      </c>
      <c r="M194">
        <v>5</v>
      </c>
      <c r="N194" t="s">
        <v>12</v>
      </c>
      <c r="O194">
        <v>6.9893415177868601</v>
      </c>
      <c r="P194" t="s">
        <v>13</v>
      </c>
      <c r="Q194">
        <v>9215</v>
      </c>
      <c r="S194">
        <f t="shared" si="2"/>
        <v>1.1578822544474301</v>
      </c>
    </row>
    <row r="195" spans="1:19" x14ac:dyDescent="0.2">
      <c r="A195" t="s">
        <v>8</v>
      </c>
      <c r="B195">
        <v>7</v>
      </c>
      <c r="C195" t="s">
        <v>9</v>
      </c>
      <c r="D195">
        <v>6</v>
      </c>
      <c r="E195" t="s">
        <v>10</v>
      </c>
      <c r="F195">
        <v>7.0344308035004897</v>
      </c>
      <c r="G195" t="s">
        <v>11</v>
      </c>
      <c r="H195">
        <v>9215</v>
      </c>
      <c r="J195" t="s">
        <v>8</v>
      </c>
      <c r="K195">
        <v>7</v>
      </c>
      <c r="L195" t="s">
        <v>9</v>
      </c>
      <c r="M195">
        <v>6</v>
      </c>
      <c r="N195" t="s">
        <v>12</v>
      </c>
      <c r="O195">
        <v>8.1319475445559508</v>
      </c>
      <c r="P195" t="s">
        <v>13</v>
      </c>
      <c r="Q195">
        <v>9215</v>
      </c>
      <c r="S195">
        <f t="shared" ref="S195:S220" si="3">O195-F195</f>
        <v>1.0975167410554612</v>
      </c>
    </row>
    <row r="196" spans="1:19" x14ac:dyDescent="0.2">
      <c r="A196" t="s">
        <v>8</v>
      </c>
      <c r="B196">
        <v>369</v>
      </c>
      <c r="C196" t="s">
        <v>9</v>
      </c>
      <c r="D196">
        <v>7</v>
      </c>
      <c r="E196" t="s">
        <v>10</v>
      </c>
      <c r="F196">
        <v>8.1830496650909197</v>
      </c>
      <c r="G196" t="s">
        <v>11</v>
      </c>
      <c r="H196">
        <v>9215</v>
      </c>
      <c r="J196" t="s">
        <v>8</v>
      </c>
      <c r="K196">
        <v>369</v>
      </c>
      <c r="L196" t="s">
        <v>9</v>
      </c>
      <c r="M196">
        <v>7</v>
      </c>
      <c r="N196" t="s">
        <v>12</v>
      </c>
      <c r="O196">
        <v>9.2810128347177994</v>
      </c>
      <c r="P196" t="s">
        <v>13</v>
      </c>
      <c r="Q196">
        <v>9215</v>
      </c>
      <c r="S196">
        <f t="shared" si="3"/>
        <v>1.0979631696268797</v>
      </c>
    </row>
    <row r="197" spans="1:19" x14ac:dyDescent="0.2">
      <c r="A197" t="s">
        <v>8</v>
      </c>
      <c r="B197">
        <v>551</v>
      </c>
      <c r="C197" t="s">
        <v>9</v>
      </c>
      <c r="D197">
        <v>8</v>
      </c>
      <c r="E197" t="s">
        <v>10</v>
      </c>
      <c r="F197">
        <v>9.33218470971706</v>
      </c>
      <c r="G197" t="s">
        <v>11</v>
      </c>
      <c r="H197">
        <v>9215</v>
      </c>
      <c r="J197" t="s">
        <v>8</v>
      </c>
      <c r="K197">
        <v>551</v>
      </c>
      <c r="L197" t="s">
        <v>9</v>
      </c>
      <c r="M197">
        <v>8</v>
      </c>
      <c r="N197" t="s">
        <v>12</v>
      </c>
      <c r="O197">
        <v>10.4339704239867</v>
      </c>
      <c r="P197" t="s">
        <v>13</v>
      </c>
      <c r="Q197">
        <v>9215</v>
      </c>
      <c r="S197">
        <f t="shared" si="3"/>
        <v>1.1017857142696403</v>
      </c>
    </row>
    <row r="198" spans="1:19" x14ac:dyDescent="0.2">
      <c r="A198" t="s">
        <v>8</v>
      </c>
      <c r="B198">
        <v>71</v>
      </c>
      <c r="C198" t="s">
        <v>9</v>
      </c>
      <c r="D198">
        <v>9</v>
      </c>
      <c r="E198" t="s">
        <v>10</v>
      </c>
      <c r="F198">
        <v>10.484737723093099</v>
      </c>
      <c r="G198" t="s">
        <v>11</v>
      </c>
      <c r="H198">
        <v>9215</v>
      </c>
      <c r="J198" t="s">
        <v>8</v>
      </c>
      <c r="K198">
        <v>71</v>
      </c>
      <c r="L198" t="s">
        <v>9</v>
      </c>
      <c r="M198">
        <v>9</v>
      </c>
      <c r="N198" t="s">
        <v>12</v>
      </c>
      <c r="O198">
        <v>11.5613839284346</v>
      </c>
      <c r="P198" t="s">
        <v>13</v>
      </c>
      <c r="Q198">
        <v>9215</v>
      </c>
      <c r="S198">
        <f t="shared" si="3"/>
        <v>1.0766462053415005</v>
      </c>
    </row>
    <row r="199" spans="1:19" x14ac:dyDescent="0.2">
      <c r="A199" t="s">
        <v>7</v>
      </c>
      <c r="B199">
        <v>4864</v>
      </c>
      <c r="J199" t="s">
        <v>7</v>
      </c>
      <c r="K199">
        <v>4864</v>
      </c>
      <c r="S199">
        <f t="shared" si="3"/>
        <v>0</v>
      </c>
    </row>
    <row r="200" spans="1:19" x14ac:dyDescent="0.2">
      <c r="A200" t="s">
        <v>8</v>
      </c>
      <c r="B200">
        <v>310</v>
      </c>
      <c r="C200" t="s">
        <v>9</v>
      </c>
      <c r="D200">
        <v>0</v>
      </c>
      <c r="E200" t="s">
        <v>10</v>
      </c>
      <c r="F200">
        <v>0.121219308035733</v>
      </c>
      <c r="G200" t="s">
        <v>11</v>
      </c>
      <c r="H200">
        <v>9727</v>
      </c>
      <c r="J200" t="s">
        <v>8</v>
      </c>
      <c r="K200">
        <v>310</v>
      </c>
      <c r="L200" t="s">
        <v>9</v>
      </c>
      <c r="M200">
        <v>0</v>
      </c>
      <c r="N200" t="s">
        <v>12</v>
      </c>
      <c r="O200">
        <v>1.2497070312512999</v>
      </c>
      <c r="P200" t="s">
        <v>13</v>
      </c>
      <c r="Q200">
        <v>9727</v>
      </c>
      <c r="S200">
        <f t="shared" si="3"/>
        <v>1.1284877232155668</v>
      </c>
    </row>
    <row r="201" spans="1:19" x14ac:dyDescent="0.2">
      <c r="A201" t="s">
        <v>8</v>
      </c>
      <c r="B201">
        <v>685</v>
      </c>
      <c r="C201" t="s">
        <v>9</v>
      </c>
      <c r="D201">
        <v>1</v>
      </c>
      <c r="E201" t="s">
        <v>10</v>
      </c>
      <c r="F201">
        <v>1.31269531250139</v>
      </c>
      <c r="G201" t="s">
        <v>11</v>
      </c>
      <c r="H201">
        <v>9727</v>
      </c>
      <c r="J201" t="s">
        <v>8</v>
      </c>
      <c r="K201">
        <v>685</v>
      </c>
      <c r="L201" t="s">
        <v>9</v>
      </c>
      <c r="M201">
        <v>1</v>
      </c>
      <c r="N201" t="s">
        <v>12</v>
      </c>
      <c r="O201">
        <v>2.4508370535671902</v>
      </c>
      <c r="P201" t="s">
        <v>13</v>
      </c>
      <c r="Q201">
        <v>9727</v>
      </c>
      <c r="S201">
        <f t="shared" si="3"/>
        <v>1.1381417410658001</v>
      </c>
    </row>
    <row r="202" spans="1:19" x14ac:dyDescent="0.2">
      <c r="A202" t="s">
        <v>8</v>
      </c>
      <c r="B202">
        <v>338</v>
      </c>
      <c r="C202" t="s">
        <v>9</v>
      </c>
      <c r="D202">
        <v>2</v>
      </c>
      <c r="E202" t="s">
        <v>10</v>
      </c>
      <c r="F202">
        <v>2.5098493303520502</v>
      </c>
      <c r="G202" t="s">
        <v>11</v>
      </c>
      <c r="H202">
        <v>9727</v>
      </c>
      <c r="J202" t="s">
        <v>8</v>
      </c>
      <c r="K202">
        <v>338</v>
      </c>
      <c r="L202" t="s">
        <v>9</v>
      </c>
      <c r="M202">
        <v>2</v>
      </c>
      <c r="N202" t="s">
        <v>12</v>
      </c>
      <c r="O202">
        <v>3.83754185265416</v>
      </c>
      <c r="P202" t="s">
        <v>13</v>
      </c>
      <c r="Q202">
        <v>9727</v>
      </c>
      <c r="S202">
        <f t="shared" si="3"/>
        <v>1.3276925223021099</v>
      </c>
    </row>
    <row r="203" spans="1:19" x14ac:dyDescent="0.2">
      <c r="A203" t="s">
        <v>8</v>
      </c>
      <c r="B203">
        <v>647</v>
      </c>
      <c r="C203" t="s">
        <v>9</v>
      </c>
      <c r="D203">
        <v>3</v>
      </c>
      <c r="E203" t="s">
        <v>10</v>
      </c>
      <c r="F203">
        <v>3.8777343749750002</v>
      </c>
      <c r="G203" t="s">
        <v>11</v>
      </c>
      <c r="H203">
        <v>9727</v>
      </c>
      <c r="J203" t="s">
        <v>8</v>
      </c>
      <c r="K203">
        <v>647</v>
      </c>
      <c r="L203" t="s">
        <v>9</v>
      </c>
      <c r="M203">
        <v>3</v>
      </c>
      <c r="N203" t="s">
        <v>12</v>
      </c>
      <c r="O203">
        <v>5.0564313615649903</v>
      </c>
      <c r="P203" t="s">
        <v>13</v>
      </c>
      <c r="Q203">
        <v>9727</v>
      </c>
      <c r="S203">
        <f t="shared" si="3"/>
        <v>1.1786969865899901</v>
      </c>
    </row>
    <row r="204" spans="1:19" x14ac:dyDescent="0.2">
      <c r="A204" t="s">
        <v>8</v>
      </c>
      <c r="B204">
        <v>214</v>
      </c>
      <c r="C204" t="s">
        <v>9</v>
      </c>
      <c r="D204">
        <v>4</v>
      </c>
      <c r="E204" t="s">
        <v>10</v>
      </c>
      <c r="F204">
        <v>5.1115513392427596</v>
      </c>
      <c r="G204" t="s">
        <v>11</v>
      </c>
      <c r="H204">
        <v>9727</v>
      </c>
      <c r="J204" t="s">
        <v>8</v>
      </c>
      <c r="K204">
        <v>214</v>
      </c>
      <c r="L204" t="s">
        <v>9</v>
      </c>
      <c r="M204">
        <v>4</v>
      </c>
      <c r="N204" t="s">
        <v>12</v>
      </c>
      <c r="O204">
        <v>6.2556082588689703</v>
      </c>
      <c r="P204" t="s">
        <v>13</v>
      </c>
      <c r="Q204">
        <v>9727</v>
      </c>
      <c r="S204">
        <f t="shared" si="3"/>
        <v>1.1440569196262107</v>
      </c>
    </row>
    <row r="205" spans="1:19" x14ac:dyDescent="0.2">
      <c r="A205" t="s">
        <v>8</v>
      </c>
      <c r="B205">
        <v>482</v>
      </c>
      <c r="C205" t="s">
        <v>9</v>
      </c>
      <c r="D205">
        <v>5</v>
      </c>
      <c r="E205" t="s">
        <v>10</v>
      </c>
      <c r="F205">
        <v>6.3142299106538298</v>
      </c>
      <c r="G205" t="s">
        <v>11</v>
      </c>
      <c r="H205">
        <v>9727</v>
      </c>
      <c r="J205" t="s">
        <v>8</v>
      </c>
      <c r="K205">
        <v>482</v>
      </c>
      <c r="L205" t="s">
        <v>9</v>
      </c>
      <c r="M205">
        <v>5</v>
      </c>
      <c r="N205" t="s">
        <v>12</v>
      </c>
      <c r="O205">
        <v>7.4918945311724103</v>
      </c>
      <c r="P205" t="s">
        <v>13</v>
      </c>
      <c r="Q205">
        <v>9727</v>
      </c>
      <c r="S205">
        <f t="shared" si="3"/>
        <v>1.1776646205185806</v>
      </c>
    </row>
    <row r="206" spans="1:19" x14ac:dyDescent="0.2">
      <c r="A206" t="s">
        <v>8</v>
      </c>
      <c r="B206">
        <v>13</v>
      </c>
      <c r="C206" t="s">
        <v>9</v>
      </c>
      <c r="D206">
        <v>6</v>
      </c>
      <c r="E206" t="s">
        <v>10</v>
      </c>
      <c r="F206">
        <v>7.5471400668858903</v>
      </c>
      <c r="G206" t="s">
        <v>11</v>
      </c>
      <c r="H206">
        <v>9727</v>
      </c>
      <c r="J206" t="s">
        <v>8</v>
      </c>
      <c r="K206">
        <v>13</v>
      </c>
      <c r="L206" t="s">
        <v>9</v>
      </c>
      <c r="M206">
        <v>6</v>
      </c>
      <c r="N206" t="s">
        <v>12</v>
      </c>
      <c r="O206">
        <v>8.6854213168693306</v>
      </c>
      <c r="P206" t="s">
        <v>13</v>
      </c>
      <c r="Q206">
        <v>9727</v>
      </c>
      <c r="S206">
        <f t="shared" si="3"/>
        <v>1.1382812499834403</v>
      </c>
    </row>
    <row r="207" spans="1:19" x14ac:dyDescent="0.2">
      <c r="A207" t="s">
        <v>8</v>
      </c>
      <c r="B207">
        <v>450</v>
      </c>
      <c r="C207" t="s">
        <v>9</v>
      </c>
      <c r="D207">
        <v>7</v>
      </c>
      <c r="E207" t="s">
        <v>10</v>
      </c>
      <c r="F207">
        <v>8.7446149552613193</v>
      </c>
      <c r="G207" t="s">
        <v>11</v>
      </c>
      <c r="H207">
        <v>9727</v>
      </c>
      <c r="J207" t="s">
        <v>8</v>
      </c>
      <c r="K207">
        <v>450</v>
      </c>
      <c r="L207" t="s">
        <v>9</v>
      </c>
      <c r="M207">
        <v>7</v>
      </c>
      <c r="N207" t="s">
        <v>12</v>
      </c>
      <c r="O207">
        <v>9.9791434150647902</v>
      </c>
      <c r="P207" t="s">
        <v>13</v>
      </c>
      <c r="Q207">
        <v>9727</v>
      </c>
      <c r="S207">
        <f t="shared" si="3"/>
        <v>1.2345284598034709</v>
      </c>
    </row>
    <row r="208" spans="1:19" x14ac:dyDescent="0.2">
      <c r="A208" t="s">
        <v>8</v>
      </c>
      <c r="B208">
        <v>3</v>
      </c>
      <c r="C208" t="s">
        <v>9</v>
      </c>
      <c r="D208">
        <v>8</v>
      </c>
      <c r="E208" t="s">
        <v>10</v>
      </c>
      <c r="F208">
        <v>10.028724888278299</v>
      </c>
      <c r="G208" t="s">
        <v>11</v>
      </c>
      <c r="H208">
        <v>9727</v>
      </c>
      <c r="J208" t="s">
        <v>8</v>
      </c>
      <c r="K208">
        <v>3</v>
      </c>
      <c r="L208" t="s">
        <v>9</v>
      </c>
      <c r="M208">
        <v>8</v>
      </c>
      <c r="N208" t="s">
        <v>12</v>
      </c>
      <c r="O208">
        <v>11.236202566832199</v>
      </c>
      <c r="P208" t="s">
        <v>13</v>
      </c>
      <c r="Q208">
        <v>9727</v>
      </c>
      <c r="S208">
        <f t="shared" si="3"/>
        <v>1.2074776785539001</v>
      </c>
    </row>
    <row r="209" spans="1:19" x14ac:dyDescent="0.2">
      <c r="A209" t="s">
        <v>8</v>
      </c>
      <c r="B209">
        <v>130</v>
      </c>
      <c r="C209" t="s">
        <v>9</v>
      </c>
      <c r="D209">
        <v>9</v>
      </c>
      <c r="E209" t="s">
        <v>10</v>
      </c>
      <c r="F209">
        <v>11.2885463168314</v>
      </c>
      <c r="G209" t="s">
        <v>11</v>
      </c>
      <c r="H209">
        <v>9727</v>
      </c>
      <c r="J209" t="s">
        <v>8</v>
      </c>
      <c r="K209">
        <v>130</v>
      </c>
      <c r="L209" t="s">
        <v>9</v>
      </c>
      <c r="M209">
        <v>9</v>
      </c>
      <c r="N209" t="s">
        <v>12</v>
      </c>
      <c r="O209">
        <v>12.4386439730647</v>
      </c>
      <c r="P209" t="s">
        <v>13</v>
      </c>
      <c r="Q209">
        <v>9727</v>
      </c>
      <c r="S209">
        <f t="shared" si="3"/>
        <v>1.1500976562332994</v>
      </c>
    </row>
    <row r="210" spans="1:19" x14ac:dyDescent="0.2">
      <c r="A210" t="s">
        <v>7</v>
      </c>
      <c r="B210">
        <v>5120</v>
      </c>
      <c r="J210" t="s">
        <v>7</v>
      </c>
      <c r="K210">
        <v>5120</v>
      </c>
      <c r="S210">
        <f t="shared" si="3"/>
        <v>0</v>
      </c>
    </row>
    <row r="211" spans="1:19" x14ac:dyDescent="0.2">
      <c r="A211" t="s">
        <v>8</v>
      </c>
      <c r="B211">
        <v>206</v>
      </c>
      <c r="C211" t="s">
        <v>9</v>
      </c>
      <c r="D211">
        <v>0</v>
      </c>
      <c r="E211" t="s">
        <v>10</v>
      </c>
      <c r="F211">
        <v>0.12759486607144699</v>
      </c>
      <c r="G211" t="s">
        <v>11</v>
      </c>
      <c r="H211">
        <v>10239</v>
      </c>
      <c r="J211" t="s">
        <v>8</v>
      </c>
      <c r="K211">
        <v>206</v>
      </c>
      <c r="L211" t="s">
        <v>9</v>
      </c>
      <c r="M211">
        <v>0</v>
      </c>
      <c r="N211" t="s">
        <v>12</v>
      </c>
      <c r="O211">
        <v>1.34490792410857</v>
      </c>
      <c r="P211" t="s">
        <v>13</v>
      </c>
      <c r="Q211">
        <v>10239</v>
      </c>
      <c r="S211">
        <f t="shared" si="3"/>
        <v>1.217313058037123</v>
      </c>
    </row>
    <row r="212" spans="1:19" x14ac:dyDescent="0.2">
      <c r="A212" t="s">
        <v>8</v>
      </c>
      <c r="B212">
        <v>359</v>
      </c>
      <c r="C212" t="s">
        <v>9</v>
      </c>
      <c r="D212">
        <v>1</v>
      </c>
      <c r="E212" t="s">
        <v>10</v>
      </c>
      <c r="F212">
        <v>1.4111328125015199</v>
      </c>
      <c r="G212" t="s">
        <v>11</v>
      </c>
      <c r="H212">
        <v>10239</v>
      </c>
      <c r="J212" t="s">
        <v>8</v>
      </c>
      <c r="K212">
        <v>359</v>
      </c>
      <c r="L212" t="s">
        <v>9</v>
      </c>
      <c r="M212">
        <v>1</v>
      </c>
      <c r="N212" t="s">
        <v>12</v>
      </c>
      <c r="O212">
        <v>2.67366071427824</v>
      </c>
      <c r="P212" t="s">
        <v>13</v>
      </c>
      <c r="Q212">
        <v>10239</v>
      </c>
      <c r="S212">
        <f t="shared" si="3"/>
        <v>1.2625279017767201</v>
      </c>
    </row>
    <row r="213" spans="1:19" x14ac:dyDescent="0.2">
      <c r="A213" t="s">
        <v>8</v>
      </c>
      <c r="B213">
        <v>460</v>
      </c>
      <c r="C213" t="s">
        <v>9</v>
      </c>
      <c r="D213">
        <v>2</v>
      </c>
      <c r="E213" t="s">
        <v>10</v>
      </c>
      <c r="F213">
        <v>2.7343470982059199</v>
      </c>
      <c r="G213" t="s">
        <v>11</v>
      </c>
      <c r="H213">
        <v>10239</v>
      </c>
      <c r="J213" t="s">
        <v>8</v>
      </c>
      <c r="K213">
        <v>460</v>
      </c>
      <c r="L213" t="s">
        <v>9</v>
      </c>
      <c r="M213">
        <v>2</v>
      </c>
      <c r="N213" t="s">
        <v>12</v>
      </c>
      <c r="O213">
        <v>4.0471261160439598</v>
      </c>
      <c r="P213" t="s">
        <v>13</v>
      </c>
      <c r="Q213">
        <v>10239</v>
      </c>
      <c r="S213">
        <f t="shared" si="3"/>
        <v>1.3127790178380399</v>
      </c>
    </row>
    <row r="214" spans="1:19" x14ac:dyDescent="0.2">
      <c r="A214" t="s">
        <v>8</v>
      </c>
      <c r="B214">
        <v>596</v>
      </c>
      <c r="C214" t="s">
        <v>9</v>
      </c>
      <c r="D214">
        <v>3</v>
      </c>
      <c r="E214" t="s">
        <v>10</v>
      </c>
      <c r="F214">
        <v>4.1037527901502804</v>
      </c>
      <c r="G214" t="s">
        <v>11</v>
      </c>
      <c r="H214">
        <v>10239</v>
      </c>
      <c r="J214" t="s">
        <v>8</v>
      </c>
      <c r="K214">
        <v>596</v>
      </c>
      <c r="L214" t="s">
        <v>9</v>
      </c>
      <c r="M214">
        <v>3</v>
      </c>
      <c r="N214" t="s">
        <v>12</v>
      </c>
      <c r="O214">
        <v>5.3438197544179502</v>
      </c>
      <c r="P214" t="s">
        <v>13</v>
      </c>
      <c r="Q214">
        <v>10239</v>
      </c>
      <c r="S214">
        <f t="shared" si="3"/>
        <v>1.2400669642676698</v>
      </c>
    </row>
    <row r="215" spans="1:19" x14ac:dyDescent="0.2">
      <c r="A215" t="s">
        <v>8</v>
      </c>
      <c r="B215">
        <v>316</v>
      </c>
      <c r="C215" t="s">
        <v>9</v>
      </c>
      <c r="D215">
        <v>4</v>
      </c>
      <c r="E215" t="s">
        <v>10</v>
      </c>
      <c r="F215">
        <v>5.4077845981670203</v>
      </c>
      <c r="G215" t="s">
        <v>11</v>
      </c>
      <c r="H215">
        <v>10239</v>
      </c>
      <c r="J215" t="s">
        <v>8</v>
      </c>
      <c r="K215">
        <v>316</v>
      </c>
      <c r="L215" t="s">
        <v>9</v>
      </c>
      <c r="M215">
        <v>4</v>
      </c>
      <c r="N215" t="s">
        <v>12</v>
      </c>
      <c r="O215">
        <v>6.6493582588632396</v>
      </c>
      <c r="P215" t="s">
        <v>13</v>
      </c>
      <c r="Q215">
        <v>10239</v>
      </c>
      <c r="S215">
        <f t="shared" si="3"/>
        <v>1.2415736606962193</v>
      </c>
    </row>
    <row r="216" spans="1:19" x14ac:dyDescent="0.2">
      <c r="A216" t="s">
        <v>8</v>
      </c>
      <c r="B216">
        <v>327</v>
      </c>
      <c r="C216" t="s">
        <v>9</v>
      </c>
      <c r="D216">
        <v>5</v>
      </c>
      <c r="E216" t="s">
        <v>10</v>
      </c>
      <c r="F216">
        <v>6.71315569189803</v>
      </c>
      <c r="G216" t="s">
        <v>11</v>
      </c>
      <c r="H216">
        <v>10239</v>
      </c>
      <c r="J216" t="s">
        <v>8</v>
      </c>
      <c r="K216">
        <v>327</v>
      </c>
      <c r="L216" t="s">
        <v>9</v>
      </c>
      <c r="M216">
        <v>5</v>
      </c>
      <c r="N216" t="s">
        <v>12</v>
      </c>
      <c r="O216">
        <v>7.9049246650949696</v>
      </c>
      <c r="P216" t="s">
        <v>13</v>
      </c>
      <c r="Q216">
        <v>10239</v>
      </c>
      <c r="S216">
        <f t="shared" si="3"/>
        <v>1.1917689731969396</v>
      </c>
    </row>
    <row r="217" spans="1:19" x14ac:dyDescent="0.2">
      <c r="A217" t="s">
        <v>8</v>
      </c>
      <c r="B217">
        <v>344</v>
      </c>
      <c r="C217" t="s">
        <v>9</v>
      </c>
      <c r="D217">
        <v>6</v>
      </c>
      <c r="E217" t="s">
        <v>10</v>
      </c>
      <c r="F217">
        <v>7.9737583704511099</v>
      </c>
      <c r="G217" t="s">
        <v>11</v>
      </c>
      <c r="H217">
        <v>10239</v>
      </c>
      <c r="J217" t="s">
        <v>8</v>
      </c>
      <c r="K217">
        <v>344</v>
      </c>
      <c r="L217" t="s">
        <v>9</v>
      </c>
      <c r="M217">
        <v>6</v>
      </c>
      <c r="N217" t="s">
        <v>12</v>
      </c>
      <c r="O217">
        <v>9.2004882811475497</v>
      </c>
      <c r="P217" t="s">
        <v>13</v>
      </c>
      <c r="Q217">
        <v>10239</v>
      </c>
      <c r="S217">
        <f t="shared" si="3"/>
        <v>1.2267299106964398</v>
      </c>
    </row>
    <row r="218" spans="1:19" x14ac:dyDescent="0.2">
      <c r="A218" t="s">
        <v>8</v>
      </c>
      <c r="B218">
        <v>291</v>
      </c>
      <c r="C218" t="s">
        <v>9</v>
      </c>
      <c r="D218">
        <v>7</v>
      </c>
      <c r="E218" t="s">
        <v>10</v>
      </c>
      <c r="F218">
        <v>9.2630998882894904</v>
      </c>
      <c r="G218" t="s">
        <v>11</v>
      </c>
      <c r="H218">
        <v>10239</v>
      </c>
      <c r="J218" t="s">
        <v>8</v>
      </c>
      <c r="K218">
        <v>291</v>
      </c>
      <c r="L218" t="s">
        <v>9</v>
      </c>
      <c r="M218">
        <v>7</v>
      </c>
      <c r="N218" t="s">
        <v>12</v>
      </c>
      <c r="O218">
        <v>10.450599888272199</v>
      </c>
      <c r="P218" t="s">
        <v>13</v>
      </c>
      <c r="Q218">
        <v>10239</v>
      </c>
      <c r="S218">
        <f t="shared" si="3"/>
        <v>1.1874999999827089</v>
      </c>
    </row>
    <row r="219" spans="1:19" x14ac:dyDescent="0.2">
      <c r="A219" t="s">
        <v>8</v>
      </c>
      <c r="B219">
        <v>353</v>
      </c>
      <c r="C219" t="s">
        <v>9</v>
      </c>
      <c r="D219">
        <v>8</v>
      </c>
      <c r="E219" t="s">
        <v>10</v>
      </c>
      <c r="F219">
        <v>10.5171874998783</v>
      </c>
      <c r="G219" t="s">
        <v>11</v>
      </c>
      <c r="H219">
        <v>10239</v>
      </c>
      <c r="J219" t="s">
        <v>8</v>
      </c>
      <c r="K219">
        <v>353</v>
      </c>
      <c r="L219" t="s">
        <v>9</v>
      </c>
      <c r="M219">
        <v>8</v>
      </c>
      <c r="N219" t="s">
        <v>12</v>
      </c>
      <c r="O219">
        <v>11.722935267717901</v>
      </c>
      <c r="P219" t="s">
        <v>13</v>
      </c>
      <c r="Q219">
        <v>10239</v>
      </c>
      <c r="S219">
        <f t="shared" si="3"/>
        <v>1.2057477678396005</v>
      </c>
    </row>
    <row r="220" spans="1:19" x14ac:dyDescent="0.2">
      <c r="A220" t="s">
        <v>8</v>
      </c>
      <c r="B220">
        <v>323</v>
      </c>
      <c r="C220" t="s">
        <v>9</v>
      </c>
      <c r="D220">
        <v>9</v>
      </c>
      <c r="E220" t="s">
        <v>10</v>
      </c>
      <c r="F220">
        <v>11.786983816824099</v>
      </c>
      <c r="G220" t="s">
        <v>11</v>
      </c>
      <c r="H220">
        <v>10239</v>
      </c>
      <c r="J220" t="s">
        <v>8</v>
      </c>
      <c r="K220">
        <v>323</v>
      </c>
      <c r="L220" t="s">
        <v>9</v>
      </c>
      <c r="M220">
        <v>9</v>
      </c>
      <c r="N220" t="s">
        <v>12</v>
      </c>
      <c r="O220">
        <v>12.974986048949701</v>
      </c>
      <c r="P220" t="s">
        <v>13</v>
      </c>
      <c r="Q220">
        <v>10239</v>
      </c>
      <c r="S220">
        <f t="shared" si="3"/>
        <v>1.1880022321256014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2B4A-A867-4057-989B-433034922F99}">
  <dimension ref="A1:I66"/>
  <sheetViews>
    <sheetView topLeftCell="A44" workbookViewId="0">
      <selection activeCell="G46" sqref="G46:G66"/>
    </sheetView>
  </sheetViews>
  <sheetFormatPr defaultRowHeight="14.25" x14ac:dyDescent="0.2"/>
  <cols>
    <col min="1" max="4" width="14" style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</row>
    <row r="2" spans="1:5" x14ac:dyDescent="0.2">
      <c r="A2" s="1">
        <v>256</v>
      </c>
      <c r="B2" s="1">
        <v>0.12240234375012785</v>
      </c>
      <c r="C2" s="1">
        <v>0.19390345982168999</v>
      </c>
      <c r="D2" s="1">
        <v>9.1894531250126033E-2</v>
      </c>
      <c r="E2">
        <v>511</v>
      </c>
    </row>
    <row r="3" spans="1:5" x14ac:dyDescent="0.2">
      <c r="A3" s="1">
        <v>512</v>
      </c>
      <c r="B3" s="1">
        <v>0.19045758928593665</v>
      </c>
      <c r="C3" s="1">
        <v>0.29573102678611995</v>
      </c>
      <c r="D3" s="1">
        <v>0.15746372767878591</v>
      </c>
      <c r="E3">
        <v>1023</v>
      </c>
    </row>
    <row r="4" spans="1:5" x14ac:dyDescent="0.2">
      <c r="A4" s="1">
        <v>768</v>
      </c>
      <c r="B4" s="1">
        <v>0.23083426339261121</v>
      </c>
      <c r="C4" s="1">
        <v>0.26872209821464987</v>
      </c>
      <c r="D4" s="1">
        <v>0.21259765625029003</v>
      </c>
      <c r="E4">
        <v>1535</v>
      </c>
    </row>
    <row r="5" spans="1:5" x14ac:dyDescent="0.2">
      <c r="A5" s="1">
        <v>1024</v>
      </c>
      <c r="B5" s="1">
        <v>0.31690150669492545</v>
      </c>
      <c r="C5" s="1">
        <v>0.39189453125053497</v>
      </c>
      <c r="D5" s="1">
        <v>0.28977399553611005</v>
      </c>
      <c r="E5">
        <v>2047</v>
      </c>
    </row>
    <row r="6" spans="1:5" x14ac:dyDescent="0.2">
      <c r="A6" s="1">
        <v>1280</v>
      </c>
      <c r="B6" s="1">
        <v>0.35756138392646236</v>
      </c>
      <c r="C6" s="1">
        <v>0.40969587053591627</v>
      </c>
      <c r="D6" s="1">
        <v>0.329673549107593</v>
      </c>
      <c r="E6">
        <v>2559</v>
      </c>
    </row>
    <row r="7" spans="1:5" x14ac:dyDescent="0.2">
      <c r="A7" s="1">
        <v>1536</v>
      </c>
      <c r="B7" s="1">
        <v>0.41436802455062993</v>
      </c>
      <c r="C7" s="1">
        <v>0.45057198660563014</v>
      </c>
      <c r="D7" s="1">
        <v>0.3905133928514597</v>
      </c>
      <c r="E7">
        <v>3071</v>
      </c>
    </row>
    <row r="8" spans="1:5" x14ac:dyDescent="0.2">
      <c r="A8" s="1">
        <v>1792</v>
      </c>
      <c r="B8" s="1">
        <v>0.4826450892817683</v>
      </c>
      <c r="C8" s="1">
        <v>0.64020647320497037</v>
      </c>
      <c r="D8" s="1">
        <v>0.44585658482203694</v>
      </c>
      <c r="E8">
        <v>3583</v>
      </c>
    </row>
    <row r="9" spans="1:5" x14ac:dyDescent="0.2">
      <c r="A9" s="1">
        <v>2048</v>
      </c>
      <c r="B9" s="1">
        <v>0.5264536830311215</v>
      </c>
      <c r="C9" s="1">
        <v>0.60856584821510795</v>
      </c>
      <c r="D9" s="1">
        <v>0.49875837053606625</v>
      </c>
      <c r="E9">
        <v>4095</v>
      </c>
    </row>
    <row r="10" spans="1:5" x14ac:dyDescent="0.2">
      <c r="A10" s="1">
        <v>2304</v>
      </c>
      <c r="B10" s="1">
        <v>0.61800641740478135</v>
      </c>
      <c r="C10" s="1">
        <v>0.77398158482216617</v>
      </c>
      <c r="D10" s="1">
        <v>0.55834263392932704</v>
      </c>
      <c r="E10">
        <v>4607</v>
      </c>
    </row>
    <row r="11" spans="1:5" x14ac:dyDescent="0.2">
      <c r="A11" s="1">
        <v>2560</v>
      </c>
      <c r="B11" s="1">
        <v>0.64763253347576388</v>
      </c>
      <c r="C11" s="1">
        <v>0.72808314731083001</v>
      </c>
      <c r="D11" s="1">
        <v>0.61833147320529047</v>
      </c>
      <c r="E11">
        <v>5119</v>
      </c>
    </row>
    <row r="12" spans="1:5" x14ac:dyDescent="0.2">
      <c r="A12" s="1">
        <v>2816</v>
      </c>
      <c r="B12" s="1">
        <v>0.71870814731398092</v>
      </c>
      <c r="C12" s="1">
        <v>0.84210379463060026</v>
      </c>
      <c r="D12" s="1">
        <v>0.67596261160806193</v>
      </c>
      <c r="E12">
        <v>5631</v>
      </c>
    </row>
    <row r="13" spans="1:5" x14ac:dyDescent="0.2">
      <c r="A13" s="1">
        <v>3072</v>
      </c>
      <c r="B13" s="1">
        <v>0.76343470981330941</v>
      </c>
      <c r="C13" s="1">
        <v>0.81943359373808011</v>
      </c>
      <c r="D13" s="1">
        <v>0.73066406248936966</v>
      </c>
      <c r="E13">
        <v>6143</v>
      </c>
    </row>
    <row r="14" spans="1:5" x14ac:dyDescent="0.2">
      <c r="A14" s="1">
        <v>3328</v>
      </c>
      <c r="B14" s="1">
        <v>0.80977678570545242</v>
      </c>
      <c r="C14" s="1">
        <v>0.85047433034477038</v>
      </c>
      <c r="D14" s="1">
        <v>0.77953404017934436</v>
      </c>
      <c r="E14">
        <v>6655</v>
      </c>
    </row>
    <row r="15" spans="1:5" x14ac:dyDescent="0.2">
      <c r="A15" s="1">
        <v>3584</v>
      </c>
      <c r="B15" s="1">
        <v>0.87021902900811487</v>
      </c>
      <c r="C15" s="1">
        <v>0.92155412945087001</v>
      </c>
      <c r="D15" s="1">
        <v>0.84416852677529008</v>
      </c>
      <c r="E15">
        <v>7167</v>
      </c>
    </row>
    <row r="16" spans="1:5" x14ac:dyDescent="0.2">
      <c r="A16" s="1">
        <v>3840</v>
      </c>
      <c r="B16" s="1">
        <v>0.93347098213216584</v>
      </c>
      <c r="C16" s="1">
        <v>0.9804827008787298</v>
      </c>
      <c r="D16" s="1">
        <v>0.90238560266543999</v>
      </c>
      <c r="E16">
        <v>7679</v>
      </c>
    </row>
    <row r="17" spans="1:5" x14ac:dyDescent="0.2">
      <c r="A17" s="1">
        <v>4096</v>
      </c>
      <c r="B17" s="1">
        <v>1.0180287388274256</v>
      </c>
      <c r="C17" s="1">
        <v>1.159249441965587</v>
      </c>
      <c r="D17" s="1">
        <v>0.96436941962882994</v>
      </c>
      <c r="E17">
        <v>8191</v>
      </c>
    </row>
    <row r="18" spans="1:5" x14ac:dyDescent="0.2">
      <c r="A18" s="1">
        <v>4352</v>
      </c>
      <c r="B18" s="1">
        <v>1.0485295758805111</v>
      </c>
      <c r="C18" s="1">
        <v>1.09489397319836</v>
      </c>
      <c r="D18" s="1">
        <v>1.02004743302086</v>
      </c>
      <c r="E18">
        <v>8703</v>
      </c>
    </row>
    <row r="19" spans="1:5" x14ac:dyDescent="0.2">
      <c r="A19" s="1">
        <v>4608</v>
      </c>
      <c r="B19">
        <v>1.0983593749868996</v>
      </c>
      <c r="C19">
        <v>1.1578822544474301</v>
      </c>
      <c r="D19">
        <v>1.0766462053415005</v>
      </c>
      <c r="E19">
        <v>9215</v>
      </c>
    </row>
    <row r="20" spans="1:5" x14ac:dyDescent="0.2">
      <c r="A20" s="1">
        <v>4864</v>
      </c>
      <c r="B20">
        <v>1.1825125557892371</v>
      </c>
      <c r="C20">
        <v>1.3276925223021099</v>
      </c>
      <c r="D20">
        <v>1.1284877232155668</v>
      </c>
      <c r="E20">
        <v>9727</v>
      </c>
    </row>
    <row r="21" spans="1:5" x14ac:dyDescent="0.2">
      <c r="A21" s="1">
        <v>5120</v>
      </c>
      <c r="B21">
        <v>1.227400948645706</v>
      </c>
      <c r="C21">
        <v>1.3127790178380399</v>
      </c>
      <c r="D21">
        <v>1.1874999999827089</v>
      </c>
      <c r="E21">
        <v>10239</v>
      </c>
    </row>
    <row r="24" spans="1:5" x14ac:dyDescent="0.2">
      <c r="A24" s="1" t="s">
        <v>0</v>
      </c>
      <c r="B24" s="1" t="s">
        <v>4</v>
      </c>
      <c r="C24" s="1" t="s">
        <v>5</v>
      </c>
      <c r="D24" s="1" t="s">
        <v>6</v>
      </c>
    </row>
    <row r="25" spans="1:5" x14ac:dyDescent="0.2">
      <c r="A25" s="1">
        <v>256</v>
      </c>
      <c r="B25" s="1">
        <f>E2/B47</f>
        <v>4174.7683861374817</v>
      </c>
      <c r="C25" s="1">
        <f>E2/C47</f>
        <v>2635.3382877005515</v>
      </c>
      <c r="D25" s="1">
        <f>E2/D47</f>
        <v>5560.6942706349637</v>
      </c>
    </row>
    <row r="26" spans="1:5" x14ac:dyDescent="0.2">
      <c r="A26" s="1">
        <v>512</v>
      </c>
      <c r="B26" s="1">
        <f t="shared" ref="B26:B44" si="0">E3/B48</f>
        <v>5371.2629556122611</v>
      </c>
      <c r="C26" s="1">
        <f t="shared" ref="C26:C44" si="1">E3/C48</f>
        <v>3459.2247684551162</v>
      </c>
      <c r="D26" s="1">
        <f t="shared" ref="D26:D44" si="2">E3/D48</f>
        <v>6496.723060509069</v>
      </c>
    </row>
    <row r="27" spans="1:5" x14ac:dyDescent="0.2">
      <c r="A27" s="1">
        <v>768</v>
      </c>
      <c r="B27" s="1">
        <f t="shared" si="0"/>
        <v>6649.8002893854455</v>
      </c>
      <c r="C27" s="1">
        <f t="shared" si="1"/>
        <v>5712.2230409121694</v>
      </c>
      <c r="D27" s="1">
        <f t="shared" si="2"/>
        <v>7220.199625584436</v>
      </c>
    </row>
    <row r="28" spans="1:5" x14ac:dyDescent="0.2">
      <c r="A28" s="1">
        <v>1024</v>
      </c>
      <c r="B28" s="1">
        <f t="shared" si="0"/>
        <v>6459.4101646565814</v>
      </c>
      <c r="C28" s="1">
        <f t="shared" si="1"/>
        <v>5223.3378838719555</v>
      </c>
      <c r="D28" s="1">
        <f t="shared" si="2"/>
        <v>7064.1258359963285</v>
      </c>
    </row>
    <row r="29" spans="1:5" x14ac:dyDescent="0.2">
      <c r="A29" s="1">
        <v>1280</v>
      </c>
      <c r="B29" s="1">
        <f t="shared" si="0"/>
        <v>7156.8207942141335</v>
      </c>
      <c r="C29" s="1">
        <f t="shared" si="1"/>
        <v>6246.0946653128176</v>
      </c>
      <c r="D29" s="1">
        <f t="shared" si="2"/>
        <v>7762.2135806888009</v>
      </c>
    </row>
    <row r="30" spans="1:5" x14ac:dyDescent="0.2">
      <c r="A30" s="1">
        <v>1536</v>
      </c>
      <c r="B30" s="1">
        <f t="shared" si="0"/>
        <v>7411.2865858367441</v>
      </c>
      <c r="C30" s="1">
        <f t="shared" si="1"/>
        <v>6815.7808297009142</v>
      </c>
      <c r="D30" s="1">
        <f t="shared" si="2"/>
        <v>7864.0147703149451</v>
      </c>
    </row>
    <row r="31" spans="1:5" x14ac:dyDescent="0.2">
      <c r="A31" s="1">
        <v>1792</v>
      </c>
      <c r="B31" s="1">
        <f t="shared" si="0"/>
        <v>7423.6757865511918</v>
      </c>
      <c r="C31" s="1">
        <f t="shared" si="1"/>
        <v>5596.6360827608605</v>
      </c>
      <c r="D31" s="1">
        <f t="shared" si="2"/>
        <v>8036.2089190031784</v>
      </c>
    </row>
    <row r="32" spans="1:5" x14ac:dyDescent="0.2">
      <c r="A32" s="1">
        <v>2048</v>
      </c>
      <c r="B32" s="1">
        <f t="shared" si="0"/>
        <v>7778.4573770927755</v>
      </c>
      <c r="C32" s="1">
        <f t="shared" si="1"/>
        <v>6728.9332627849726</v>
      </c>
      <c r="D32" s="1">
        <f t="shared" si="2"/>
        <v>8210.3946202366678</v>
      </c>
    </row>
    <row r="33" spans="1:9" x14ac:dyDescent="0.2">
      <c r="A33" s="1">
        <v>2304</v>
      </c>
      <c r="B33" s="1">
        <f t="shared" si="0"/>
        <v>7454.6201816810835</v>
      </c>
      <c r="C33" s="1">
        <f t="shared" si="1"/>
        <v>5952.3348088198436</v>
      </c>
      <c r="D33" s="1">
        <f t="shared" si="2"/>
        <v>8251.2004269776826</v>
      </c>
    </row>
    <row r="34" spans="1:9" x14ac:dyDescent="0.2">
      <c r="A34" s="1">
        <v>2560</v>
      </c>
      <c r="B34" s="1">
        <f t="shared" si="0"/>
        <v>7904.1679469699657</v>
      </c>
      <c r="C34" s="1">
        <f t="shared" si="1"/>
        <v>7030.7918190645842</v>
      </c>
      <c r="D34" s="1">
        <f t="shared" si="2"/>
        <v>8278.737439979559</v>
      </c>
    </row>
    <row r="35" spans="1:9" x14ac:dyDescent="0.2">
      <c r="A35" s="1">
        <v>2816</v>
      </c>
      <c r="B35" s="1">
        <f t="shared" si="0"/>
        <v>7834.8926128552903</v>
      </c>
      <c r="C35" s="1">
        <f t="shared" si="1"/>
        <v>6686.822530233796</v>
      </c>
      <c r="D35" s="1">
        <f t="shared" si="2"/>
        <v>8330.3376072358988</v>
      </c>
    </row>
    <row r="36" spans="1:9" x14ac:dyDescent="0.2">
      <c r="A36" s="1">
        <v>3072</v>
      </c>
      <c r="B36" s="1">
        <f t="shared" si="0"/>
        <v>8046.526554323551</v>
      </c>
      <c r="C36" s="1">
        <f t="shared" si="1"/>
        <v>7496.6379232494628</v>
      </c>
      <c r="D36" s="1">
        <f t="shared" si="2"/>
        <v>8407.4211949678647</v>
      </c>
    </row>
    <row r="37" spans="1:9" x14ac:dyDescent="0.2">
      <c r="A37" s="1">
        <v>3328</v>
      </c>
      <c r="B37" s="1">
        <f t="shared" si="0"/>
        <v>8218.3119550197152</v>
      </c>
      <c r="C37" s="1">
        <f t="shared" si="1"/>
        <v>7825.0481496200946</v>
      </c>
      <c r="D37" s="1">
        <f t="shared" si="2"/>
        <v>8537.1516829285192</v>
      </c>
    </row>
    <row r="38" spans="1:9" x14ac:dyDescent="0.2">
      <c r="A38" s="1">
        <v>3584</v>
      </c>
      <c r="B38" s="1">
        <f t="shared" si="0"/>
        <v>8235.8578702602445</v>
      </c>
      <c r="C38" s="1">
        <f t="shared" si="1"/>
        <v>7777.0808872838707</v>
      </c>
      <c r="D38" s="1">
        <f t="shared" si="2"/>
        <v>8490.0061480580316</v>
      </c>
    </row>
    <row r="39" spans="1:9" x14ac:dyDescent="0.2">
      <c r="A39" s="1">
        <v>3840</v>
      </c>
      <c r="B39" s="1">
        <f t="shared" si="0"/>
        <v>8226.286622723148</v>
      </c>
      <c r="C39" s="1">
        <f t="shared" si="1"/>
        <v>7831.8543003805271</v>
      </c>
      <c r="D39" s="1">
        <f t="shared" si="2"/>
        <v>8509.6621623119154</v>
      </c>
    </row>
    <row r="40" spans="1:9" x14ac:dyDescent="0.2">
      <c r="A40" s="1">
        <v>4096</v>
      </c>
      <c r="B40" s="1">
        <f t="shared" si="0"/>
        <v>8045.9397522074514</v>
      </c>
      <c r="C40" s="1">
        <f t="shared" si="1"/>
        <v>7065.7813808767578</v>
      </c>
      <c r="D40" s="1">
        <f t="shared" si="2"/>
        <v>8493.6367718165966</v>
      </c>
    </row>
    <row r="41" spans="1:9" x14ac:dyDescent="0.2">
      <c r="A41" s="1">
        <v>4352</v>
      </c>
      <c r="B41" s="1">
        <f t="shared" si="0"/>
        <v>8300.1916969471549</v>
      </c>
      <c r="C41" s="1">
        <f t="shared" si="1"/>
        <v>7948.7146700959174</v>
      </c>
      <c r="D41" s="1">
        <f t="shared" si="2"/>
        <v>8531.9598018522684</v>
      </c>
    </row>
    <row r="42" spans="1:9" x14ac:dyDescent="0.2">
      <c r="A42" s="1">
        <v>4608</v>
      </c>
      <c r="B42" s="1">
        <f t="shared" si="0"/>
        <v>8389.788766696498</v>
      </c>
      <c r="C42" s="1">
        <f t="shared" si="1"/>
        <v>7958.4966343720689</v>
      </c>
      <c r="D42" s="1">
        <f t="shared" si="2"/>
        <v>8558.9878195804376</v>
      </c>
    </row>
    <row r="43" spans="1:9" x14ac:dyDescent="0.2">
      <c r="A43" s="1">
        <v>4864</v>
      </c>
      <c r="B43" s="1">
        <f t="shared" si="0"/>
        <v>8225.7023812846037</v>
      </c>
      <c r="C43" s="1">
        <f t="shared" si="1"/>
        <v>7326.2418345204806</v>
      </c>
      <c r="D43" s="1">
        <f t="shared" si="2"/>
        <v>8619.4979476963872</v>
      </c>
    </row>
    <row r="44" spans="1:9" x14ac:dyDescent="0.2">
      <c r="A44" s="1">
        <v>5120</v>
      </c>
      <c r="B44" s="1">
        <f t="shared" si="0"/>
        <v>8342.0169936312577</v>
      </c>
      <c r="C44" s="1">
        <f t="shared" si="1"/>
        <v>7799.4849094935253</v>
      </c>
      <c r="D44" s="1">
        <f t="shared" si="2"/>
        <v>8622.3157894736851</v>
      </c>
    </row>
    <row r="46" spans="1:9" x14ac:dyDescent="0.2">
      <c r="A46" s="1" t="s">
        <v>0</v>
      </c>
      <c r="B46" s="1" t="s">
        <v>1</v>
      </c>
      <c r="C46" s="1" t="s">
        <v>2</v>
      </c>
      <c r="D46" s="1" t="s">
        <v>3</v>
      </c>
      <c r="F46" s="1" t="s">
        <v>0</v>
      </c>
      <c r="G46" s="1" t="s">
        <v>4</v>
      </c>
      <c r="H46" s="1" t="s">
        <v>5</v>
      </c>
      <c r="I46" s="1" t="s">
        <v>6</v>
      </c>
    </row>
    <row r="47" spans="1:9" x14ac:dyDescent="0.2">
      <c r="A47" s="1">
        <v>256</v>
      </c>
      <c r="B47" s="1">
        <f>ROUND(B2,6)</f>
        <v>0.122402</v>
      </c>
      <c r="C47" s="1">
        <f t="shared" ref="C47:D47" si="3">ROUND(C2,6)</f>
        <v>0.19390299999999999</v>
      </c>
      <c r="D47" s="1">
        <f t="shared" si="3"/>
        <v>9.1895000000000004E-2</v>
      </c>
      <c r="F47" s="1">
        <v>256</v>
      </c>
      <c r="G47" s="1">
        <f>FLOOR(B25,1)</f>
        <v>4174</v>
      </c>
      <c r="H47" s="1">
        <f t="shared" ref="H47:I47" si="4">FLOOR(C25,1)</f>
        <v>2635</v>
      </c>
      <c r="I47" s="1">
        <f t="shared" si="4"/>
        <v>5560</v>
      </c>
    </row>
    <row r="48" spans="1:9" x14ac:dyDescent="0.2">
      <c r="A48" s="1">
        <v>512</v>
      </c>
      <c r="B48" s="1">
        <f t="shared" ref="B48:D48" si="5">ROUND(B3,6)</f>
        <v>0.19045799999999999</v>
      </c>
      <c r="C48" s="1">
        <f t="shared" si="5"/>
        <v>0.29573100000000002</v>
      </c>
      <c r="D48" s="1">
        <f t="shared" si="5"/>
        <v>0.15746399999999999</v>
      </c>
      <c r="F48" s="1">
        <v>512</v>
      </c>
      <c r="G48" s="1">
        <f t="shared" ref="G48:G66" si="6">FLOOR(B26,1)</f>
        <v>5371</v>
      </c>
      <c r="H48" s="1">
        <f t="shared" ref="H48:H66" si="7">FLOOR(C26,1)</f>
        <v>3459</v>
      </c>
      <c r="I48" s="1">
        <f t="shared" ref="I48:I66" si="8">FLOOR(D26,1)</f>
        <v>6496</v>
      </c>
    </row>
    <row r="49" spans="1:9" x14ac:dyDescent="0.2">
      <c r="A49" s="1">
        <v>768</v>
      </c>
      <c r="B49" s="1">
        <f t="shared" ref="B49:D49" si="9">ROUND(B4,6)</f>
        <v>0.23083400000000001</v>
      </c>
      <c r="C49" s="1">
        <f t="shared" si="9"/>
        <v>0.26872200000000002</v>
      </c>
      <c r="D49" s="1">
        <f t="shared" si="9"/>
        <v>0.21259800000000001</v>
      </c>
      <c r="F49" s="1">
        <v>768</v>
      </c>
      <c r="G49" s="1">
        <f t="shared" si="6"/>
        <v>6649</v>
      </c>
      <c r="H49" s="1">
        <f t="shared" si="7"/>
        <v>5712</v>
      </c>
      <c r="I49" s="1">
        <f t="shared" si="8"/>
        <v>7220</v>
      </c>
    </row>
    <row r="50" spans="1:9" x14ac:dyDescent="0.2">
      <c r="A50" s="1">
        <v>1024</v>
      </c>
      <c r="B50" s="1">
        <f t="shared" ref="B50:D50" si="10">ROUND(B5,6)</f>
        <v>0.31690200000000002</v>
      </c>
      <c r="C50" s="1">
        <f t="shared" si="10"/>
        <v>0.39189499999999999</v>
      </c>
      <c r="D50" s="1">
        <f t="shared" si="10"/>
        <v>0.28977399999999998</v>
      </c>
      <c r="F50" s="1">
        <v>1024</v>
      </c>
      <c r="G50" s="1">
        <f t="shared" si="6"/>
        <v>6459</v>
      </c>
      <c r="H50" s="1">
        <f t="shared" si="7"/>
        <v>5223</v>
      </c>
      <c r="I50" s="1">
        <f t="shared" si="8"/>
        <v>7064</v>
      </c>
    </row>
    <row r="51" spans="1:9" x14ac:dyDescent="0.2">
      <c r="A51" s="1">
        <v>1280</v>
      </c>
      <c r="B51" s="1">
        <f t="shared" ref="B51:D51" si="11">ROUND(B6,6)</f>
        <v>0.35756100000000002</v>
      </c>
      <c r="C51" s="1">
        <f t="shared" si="11"/>
        <v>0.409696</v>
      </c>
      <c r="D51" s="1">
        <f t="shared" si="11"/>
        <v>0.32967400000000002</v>
      </c>
      <c r="F51" s="1">
        <v>1280</v>
      </c>
      <c r="G51" s="1">
        <f t="shared" si="6"/>
        <v>7156</v>
      </c>
      <c r="H51" s="1">
        <f t="shared" si="7"/>
        <v>6246</v>
      </c>
      <c r="I51" s="1">
        <f t="shared" si="8"/>
        <v>7762</v>
      </c>
    </row>
    <row r="52" spans="1:9" x14ac:dyDescent="0.2">
      <c r="A52" s="1">
        <v>1536</v>
      </c>
      <c r="B52" s="1">
        <f t="shared" ref="B52:D52" si="12">ROUND(B7,6)</f>
        <v>0.41436800000000001</v>
      </c>
      <c r="C52" s="1">
        <f t="shared" si="12"/>
        <v>0.45057199999999997</v>
      </c>
      <c r="D52" s="1">
        <f t="shared" si="12"/>
        <v>0.390513</v>
      </c>
      <c r="F52" s="1">
        <v>1536</v>
      </c>
      <c r="G52" s="1">
        <f t="shared" si="6"/>
        <v>7411</v>
      </c>
      <c r="H52" s="1">
        <f t="shared" si="7"/>
        <v>6815</v>
      </c>
      <c r="I52" s="1">
        <f t="shared" si="8"/>
        <v>7864</v>
      </c>
    </row>
    <row r="53" spans="1:9" x14ac:dyDescent="0.2">
      <c r="A53" s="1">
        <v>1792</v>
      </c>
      <c r="B53" s="1">
        <f t="shared" ref="B53:D53" si="13">ROUND(B8,6)</f>
        <v>0.48264499999999999</v>
      </c>
      <c r="C53" s="1">
        <f t="shared" si="13"/>
        <v>0.64020600000000005</v>
      </c>
      <c r="D53" s="1">
        <f t="shared" si="13"/>
        <v>0.445857</v>
      </c>
      <c r="F53" s="1">
        <v>1792</v>
      </c>
      <c r="G53" s="1">
        <f t="shared" si="6"/>
        <v>7423</v>
      </c>
      <c r="H53" s="1">
        <f t="shared" si="7"/>
        <v>5596</v>
      </c>
      <c r="I53" s="1">
        <f t="shared" si="8"/>
        <v>8036</v>
      </c>
    </row>
    <row r="54" spans="1:9" x14ac:dyDescent="0.2">
      <c r="A54" s="1">
        <v>2048</v>
      </c>
      <c r="B54" s="1">
        <f t="shared" ref="B54:D54" si="14">ROUND(B9,6)</f>
        <v>0.52645399999999998</v>
      </c>
      <c r="C54" s="1">
        <f t="shared" si="14"/>
        <v>0.60856600000000005</v>
      </c>
      <c r="D54" s="1">
        <f t="shared" si="14"/>
        <v>0.49875799999999998</v>
      </c>
      <c r="F54" s="1">
        <v>2048</v>
      </c>
      <c r="G54" s="1">
        <f t="shared" si="6"/>
        <v>7778</v>
      </c>
      <c r="H54" s="1">
        <f t="shared" si="7"/>
        <v>6728</v>
      </c>
      <c r="I54" s="1">
        <f t="shared" si="8"/>
        <v>8210</v>
      </c>
    </row>
    <row r="55" spans="1:9" x14ac:dyDescent="0.2">
      <c r="A55" s="1">
        <v>2304</v>
      </c>
      <c r="B55" s="1">
        <f t="shared" ref="B55:D55" si="15">ROUND(B10,6)</f>
        <v>0.61800600000000006</v>
      </c>
      <c r="C55" s="1">
        <f t="shared" si="15"/>
        <v>0.77398199999999995</v>
      </c>
      <c r="D55" s="1">
        <f t="shared" si="15"/>
        <v>0.55834300000000003</v>
      </c>
      <c r="F55" s="1">
        <v>2304</v>
      </c>
      <c r="G55" s="1">
        <f t="shared" si="6"/>
        <v>7454</v>
      </c>
      <c r="H55" s="1">
        <f t="shared" si="7"/>
        <v>5952</v>
      </c>
      <c r="I55" s="1">
        <f t="shared" si="8"/>
        <v>8251</v>
      </c>
    </row>
    <row r="56" spans="1:9" x14ac:dyDescent="0.2">
      <c r="A56" s="1">
        <v>2560</v>
      </c>
      <c r="B56" s="1">
        <f t="shared" ref="B56:D56" si="16">ROUND(B11,6)</f>
        <v>0.64763300000000001</v>
      </c>
      <c r="C56" s="1">
        <f t="shared" si="16"/>
        <v>0.72808300000000004</v>
      </c>
      <c r="D56" s="1">
        <f t="shared" si="16"/>
        <v>0.61833099999999996</v>
      </c>
      <c r="F56" s="1">
        <v>2560</v>
      </c>
      <c r="G56" s="1">
        <f t="shared" si="6"/>
        <v>7904</v>
      </c>
      <c r="H56" s="1">
        <f t="shared" si="7"/>
        <v>7030</v>
      </c>
      <c r="I56" s="1">
        <f t="shared" si="8"/>
        <v>8278</v>
      </c>
    </row>
    <row r="57" spans="1:9" x14ac:dyDescent="0.2">
      <c r="A57" s="1">
        <v>2816</v>
      </c>
      <c r="B57" s="1">
        <f t="shared" ref="B57:D57" si="17">ROUND(B12,6)</f>
        <v>0.71870800000000001</v>
      </c>
      <c r="C57" s="1">
        <f t="shared" si="17"/>
        <v>0.84210399999999996</v>
      </c>
      <c r="D57" s="1">
        <f t="shared" si="17"/>
        <v>0.67596299999999998</v>
      </c>
      <c r="F57" s="1">
        <v>2816</v>
      </c>
      <c r="G57" s="1">
        <f t="shared" si="6"/>
        <v>7834</v>
      </c>
      <c r="H57" s="1">
        <f t="shared" si="7"/>
        <v>6686</v>
      </c>
      <c r="I57" s="1">
        <f t="shared" si="8"/>
        <v>8330</v>
      </c>
    </row>
    <row r="58" spans="1:9" x14ac:dyDescent="0.2">
      <c r="A58" s="1">
        <v>3072</v>
      </c>
      <c r="B58" s="1">
        <f t="shared" ref="B58:D58" si="18">ROUND(B13,6)</f>
        <v>0.76343499999999997</v>
      </c>
      <c r="C58" s="1">
        <f t="shared" si="18"/>
        <v>0.819434</v>
      </c>
      <c r="D58" s="1">
        <f t="shared" si="18"/>
        <v>0.73066399999999998</v>
      </c>
      <c r="F58" s="1">
        <v>3072</v>
      </c>
      <c r="G58" s="1">
        <f t="shared" si="6"/>
        <v>8046</v>
      </c>
      <c r="H58" s="1">
        <f t="shared" si="7"/>
        <v>7496</v>
      </c>
      <c r="I58" s="1">
        <f t="shared" si="8"/>
        <v>8407</v>
      </c>
    </row>
    <row r="59" spans="1:9" x14ac:dyDescent="0.2">
      <c r="A59" s="1">
        <v>3328</v>
      </c>
      <c r="B59" s="1">
        <f t="shared" ref="B59:D59" si="19">ROUND(B14,6)</f>
        <v>0.80977699999999997</v>
      </c>
      <c r="C59" s="1">
        <f t="shared" si="19"/>
        <v>0.85047399999999995</v>
      </c>
      <c r="D59" s="1">
        <f t="shared" si="19"/>
        <v>0.77953399999999995</v>
      </c>
      <c r="F59" s="1">
        <v>3328</v>
      </c>
      <c r="G59" s="1">
        <f t="shared" si="6"/>
        <v>8218</v>
      </c>
      <c r="H59" s="1">
        <f t="shared" si="7"/>
        <v>7825</v>
      </c>
      <c r="I59" s="1">
        <f t="shared" si="8"/>
        <v>8537</v>
      </c>
    </row>
    <row r="60" spans="1:9" x14ac:dyDescent="0.2">
      <c r="A60" s="1">
        <v>3584</v>
      </c>
      <c r="B60" s="1">
        <f t="shared" ref="B60:D60" si="20">ROUND(B15,6)</f>
        <v>0.87021899999999996</v>
      </c>
      <c r="C60" s="1">
        <f t="shared" si="20"/>
        <v>0.92155399999999998</v>
      </c>
      <c r="D60" s="1">
        <f t="shared" si="20"/>
        <v>0.84416899999999995</v>
      </c>
      <c r="F60" s="1">
        <v>3584</v>
      </c>
      <c r="G60" s="1">
        <f t="shared" si="6"/>
        <v>8235</v>
      </c>
      <c r="H60" s="1">
        <f t="shared" si="7"/>
        <v>7777</v>
      </c>
      <c r="I60" s="1">
        <f t="shared" si="8"/>
        <v>8490</v>
      </c>
    </row>
    <row r="61" spans="1:9" x14ac:dyDescent="0.2">
      <c r="A61" s="1">
        <v>3840</v>
      </c>
      <c r="B61" s="1">
        <f t="shared" ref="B61:D61" si="21">ROUND(B16,6)</f>
        <v>0.93347100000000005</v>
      </c>
      <c r="C61" s="1">
        <f t="shared" si="21"/>
        <v>0.98048299999999999</v>
      </c>
      <c r="D61" s="1">
        <f t="shared" si="21"/>
        <v>0.90238600000000002</v>
      </c>
      <c r="F61" s="1">
        <v>3840</v>
      </c>
      <c r="G61" s="1">
        <f t="shared" si="6"/>
        <v>8226</v>
      </c>
      <c r="H61" s="1">
        <f t="shared" si="7"/>
        <v>7831</v>
      </c>
      <c r="I61" s="1">
        <f t="shared" si="8"/>
        <v>8509</v>
      </c>
    </row>
    <row r="62" spans="1:9" x14ac:dyDescent="0.2">
      <c r="A62" s="1">
        <v>4096</v>
      </c>
      <c r="B62" s="1">
        <f t="shared" ref="B62:D62" si="22">ROUND(B17,6)</f>
        <v>1.0180290000000001</v>
      </c>
      <c r="C62" s="1">
        <f t="shared" si="22"/>
        <v>1.159249</v>
      </c>
      <c r="D62" s="1">
        <f t="shared" si="22"/>
        <v>0.96436900000000003</v>
      </c>
      <c r="F62" s="1">
        <v>4096</v>
      </c>
      <c r="G62" s="1">
        <f t="shared" si="6"/>
        <v>8045</v>
      </c>
      <c r="H62" s="1">
        <f t="shared" si="7"/>
        <v>7065</v>
      </c>
      <c r="I62" s="1">
        <f t="shared" si="8"/>
        <v>8493</v>
      </c>
    </row>
    <row r="63" spans="1:9" x14ac:dyDescent="0.2">
      <c r="A63" s="1">
        <v>4352</v>
      </c>
      <c r="B63" s="1">
        <f t="shared" ref="B63:D63" si="23">ROUND(B18,6)</f>
        <v>1.04853</v>
      </c>
      <c r="C63" s="1">
        <f t="shared" si="23"/>
        <v>1.094894</v>
      </c>
      <c r="D63" s="1">
        <f t="shared" si="23"/>
        <v>1.0200469999999999</v>
      </c>
      <c r="F63" s="1">
        <v>4352</v>
      </c>
      <c r="G63" s="1">
        <f t="shared" si="6"/>
        <v>8300</v>
      </c>
      <c r="H63" s="1">
        <f t="shared" si="7"/>
        <v>7948</v>
      </c>
      <c r="I63" s="1">
        <f t="shared" si="8"/>
        <v>8531</v>
      </c>
    </row>
    <row r="64" spans="1:9" x14ac:dyDescent="0.2">
      <c r="A64" s="1">
        <v>4608</v>
      </c>
      <c r="B64" s="1">
        <f t="shared" ref="B64:D64" si="24">ROUND(B19,6)</f>
        <v>1.0983590000000001</v>
      </c>
      <c r="C64" s="1">
        <f t="shared" si="24"/>
        <v>1.1578820000000001</v>
      </c>
      <c r="D64" s="1">
        <f t="shared" si="24"/>
        <v>1.076646</v>
      </c>
      <c r="F64" s="1">
        <v>4608</v>
      </c>
      <c r="G64" s="1">
        <f t="shared" si="6"/>
        <v>8389</v>
      </c>
      <c r="H64" s="1">
        <f t="shared" si="7"/>
        <v>7958</v>
      </c>
      <c r="I64" s="1">
        <f t="shared" si="8"/>
        <v>8558</v>
      </c>
    </row>
    <row r="65" spans="1:9" x14ac:dyDescent="0.2">
      <c r="A65" s="1">
        <v>4864</v>
      </c>
      <c r="B65" s="1">
        <f t="shared" ref="B65:D65" si="25">ROUND(B20,6)</f>
        <v>1.1825129999999999</v>
      </c>
      <c r="C65" s="1">
        <f t="shared" si="25"/>
        <v>1.327693</v>
      </c>
      <c r="D65" s="1">
        <f t="shared" si="25"/>
        <v>1.1284879999999999</v>
      </c>
      <c r="F65" s="1">
        <v>4864</v>
      </c>
      <c r="G65" s="1">
        <f t="shared" si="6"/>
        <v>8225</v>
      </c>
      <c r="H65" s="1">
        <f t="shared" si="7"/>
        <v>7326</v>
      </c>
      <c r="I65" s="1">
        <f t="shared" si="8"/>
        <v>8619</v>
      </c>
    </row>
    <row r="66" spans="1:9" x14ac:dyDescent="0.2">
      <c r="A66" s="1">
        <v>5120</v>
      </c>
      <c r="B66" s="1">
        <f t="shared" ref="B66:D66" si="26">ROUND(B21,6)</f>
        <v>1.227401</v>
      </c>
      <c r="C66" s="1">
        <f t="shared" si="26"/>
        <v>1.3127789999999999</v>
      </c>
      <c r="D66" s="1">
        <f t="shared" si="26"/>
        <v>1.1875</v>
      </c>
      <c r="F66" s="1">
        <v>5120</v>
      </c>
      <c r="G66" s="1">
        <f t="shared" si="6"/>
        <v>8342</v>
      </c>
      <c r="H66" s="1">
        <f t="shared" si="7"/>
        <v>7799</v>
      </c>
      <c r="I66" s="1">
        <f t="shared" si="8"/>
        <v>8622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6061-E9A2-4EE9-954F-31DBA229AC5D}">
  <dimension ref="A1:C21"/>
  <sheetViews>
    <sheetView tabSelected="1" workbookViewId="0">
      <selection activeCell="C2" sqref="C2:C21"/>
    </sheetView>
  </sheetViews>
  <sheetFormatPr defaultRowHeight="14.25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>
        <v>256</v>
      </c>
      <c r="B2">
        <v>0.122402</v>
      </c>
      <c r="C2">
        <v>4174</v>
      </c>
    </row>
    <row r="3" spans="1:3" x14ac:dyDescent="0.2">
      <c r="A3">
        <v>512</v>
      </c>
      <c r="B3">
        <v>0.19045799999999999</v>
      </c>
      <c r="C3">
        <v>5371</v>
      </c>
    </row>
    <row r="4" spans="1:3" x14ac:dyDescent="0.2">
      <c r="A4">
        <v>768</v>
      </c>
      <c r="B4">
        <v>0.23083400000000001</v>
      </c>
      <c r="C4">
        <v>6649</v>
      </c>
    </row>
    <row r="5" spans="1:3" x14ac:dyDescent="0.2">
      <c r="A5">
        <v>1024</v>
      </c>
      <c r="B5">
        <v>0.31690200000000002</v>
      </c>
      <c r="C5">
        <v>6459</v>
      </c>
    </row>
    <row r="6" spans="1:3" x14ac:dyDescent="0.2">
      <c r="A6">
        <v>1280</v>
      </c>
      <c r="B6">
        <v>0.35756100000000002</v>
      </c>
      <c r="C6">
        <v>7156</v>
      </c>
    </row>
    <row r="7" spans="1:3" x14ac:dyDescent="0.2">
      <c r="A7">
        <v>1536</v>
      </c>
      <c r="B7">
        <v>0.41436800000000001</v>
      </c>
      <c r="C7">
        <v>7411</v>
      </c>
    </row>
    <row r="8" spans="1:3" x14ac:dyDescent="0.2">
      <c r="A8">
        <v>1792</v>
      </c>
      <c r="B8">
        <v>0.48264499999999999</v>
      </c>
      <c r="C8">
        <v>7423</v>
      </c>
    </row>
    <row r="9" spans="1:3" x14ac:dyDescent="0.2">
      <c r="A9">
        <v>2048</v>
      </c>
      <c r="B9">
        <v>0.52645399999999998</v>
      </c>
      <c r="C9">
        <v>7778</v>
      </c>
    </row>
    <row r="10" spans="1:3" x14ac:dyDescent="0.2">
      <c r="A10">
        <v>2304</v>
      </c>
      <c r="B10">
        <v>0.61800600000000006</v>
      </c>
      <c r="C10">
        <v>7454</v>
      </c>
    </row>
    <row r="11" spans="1:3" x14ac:dyDescent="0.2">
      <c r="A11">
        <v>2560</v>
      </c>
      <c r="B11">
        <v>0.64763300000000001</v>
      </c>
      <c r="C11">
        <v>7904</v>
      </c>
    </row>
    <row r="12" spans="1:3" x14ac:dyDescent="0.2">
      <c r="A12">
        <v>2816</v>
      </c>
      <c r="B12">
        <v>0.71870800000000001</v>
      </c>
      <c r="C12">
        <v>7834</v>
      </c>
    </row>
    <row r="13" spans="1:3" x14ac:dyDescent="0.2">
      <c r="A13">
        <v>3072</v>
      </c>
      <c r="B13">
        <v>0.76343499999999997</v>
      </c>
      <c r="C13">
        <v>8046</v>
      </c>
    </row>
    <row r="14" spans="1:3" x14ac:dyDescent="0.2">
      <c r="A14">
        <v>3328</v>
      </c>
      <c r="B14">
        <v>0.80977699999999997</v>
      </c>
      <c r="C14">
        <v>8218</v>
      </c>
    </row>
    <row r="15" spans="1:3" x14ac:dyDescent="0.2">
      <c r="A15">
        <v>3584</v>
      </c>
      <c r="B15">
        <v>0.87021899999999996</v>
      </c>
      <c r="C15">
        <v>8235</v>
      </c>
    </row>
    <row r="16" spans="1:3" x14ac:dyDescent="0.2">
      <c r="A16">
        <v>3840</v>
      </c>
      <c r="B16">
        <v>0.93347100000000005</v>
      </c>
      <c r="C16">
        <v>8226</v>
      </c>
    </row>
    <row r="17" spans="1:3" x14ac:dyDescent="0.2">
      <c r="A17">
        <v>4096</v>
      </c>
      <c r="B17">
        <v>1.0180290000000001</v>
      </c>
      <c r="C17">
        <v>8045</v>
      </c>
    </row>
    <row r="18" spans="1:3" x14ac:dyDescent="0.2">
      <c r="A18">
        <v>4352</v>
      </c>
      <c r="B18">
        <v>1.04853</v>
      </c>
      <c r="C18">
        <v>8300</v>
      </c>
    </row>
    <row r="19" spans="1:3" x14ac:dyDescent="0.2">
      <c r="A19">
        <v>4608</v>
      </c>
      <c r="B19">
        <v>1.0983590000000001</v>
      </c>
      <c r="C19">
        <v>8389</v>
      </c>
    </row>
    <row r="20" spans="1:3" x14ac:dyDescent="0.2">
      <c r="A20">
        <v>4864</v>
      </c>
      <c r="B20">
        <v>1.1825129999999999</v>
      </c>
      <c r="C20">
        <v>8225</v>
      </c>
    </row>
    <row r="21" spans="1:3" x14ac:dyDescent="0.2">
      <c r="A21">
        <v>5120</v>
      </c>
      <c r="B21">
        <v>1.227401</v>
      </c>
      <c r="C21">
        <v>8342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2022-04-23T12:16:38Z</dcterms:modified>
</cp:coreProperties>
</file>