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测试数据\Jamming_test\Jamming_test2\500nodes\"/>
    </mc:Choice>
  </mc:AlternateContent>
  <xr:revisionPtr revIDLastSave="0" documentId="13_ncr:1_{80768907-E46B-400D-8D2A-62A2C4765F4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tada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2" l="1"/>
  <c r="C27" i="2"/>
  <c r="D27" i="2"/>
  <c r="B28" i="2"/>
  <c r="C28" i="2"/>
  <c r="D28" i="2"/>
  <c r="B29" i="2"/>
  <c r="B41" i="2" s="1"/>
  <c r="C29" i="2"/>
  <c r="D29" i="2"/>
  <c r="D41" i="2" s="1"/>
  <c r="B30" i="2"/>
  <c r="C30" i="2"/>
  <c r="D30" i="2"/>
  <c r="D42" i="2" s="1"/>
  <c r="B31" i="2"/>
  <c r="B43" i="2" s="1"/>
  <c r="C31" i="2"/>
  <c r="C43" i="2" s="1"/>
  <c r="D31" i="2"/>
  <c r="D43" i="2" s="1"/>
  <c r="B32" i="2"/>
  <c r="B44" i="2" s="1"/>
  <c r="C32" i="2"/>
  <c r="D32" i="2"/>
  <c r="B33" i="2"/>
  <c r="C33" i="2"/>
  <c r="D33" i="2"/>
  <c r="B34" i="2"/>
  <c r="C34" i="2"/>
  <c r="C46" i="2" s="1"/>
  <c r="D34" i="2"/>
  <c r="B35" i="2"/>
  <c r="C35" i="2"/>
  <c r="D35" i="2"/>
  <c r="D47" i="2" s="1"/>
  <c r="B26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14" i="2"/>
  <c r="D46" i="2"/>
  <c r="C47" i="2"/>
  <c r="C38" i="2"/>
  <c r="D38" i="2"/>
  <c r="B38" i="2"/>
  <c r="C14" i="2"/>
  <c r="D14" i="2"/>
  <c r="B39" i="2"/>
  <c r="C39" i="2"/>
  <c r="D39" i="2"/>
  <c r="B40" i="2"/>
  <c r="C40" i="2"/>
  <c r="D40" i="2"/>
  <c r="C41" i="2"/>
  <c r="B42" i="2"/>
  <c r="C42" i="2"/>
  <c r="C44" i="2"/>
  <c r="D44" i="2"/>
  <c r="B45" i="2"/>
  <c r="C45" i="2"/>
  <c r="D45" i="2"/>
  <c r="B46" i="2"/>
  <c r="B47" i="2"/>
  <c r="D26" i="2"/>
  <c r="C26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J2" i="2"/>
  <c r="I2" i="2"/>
  <c r="H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2" i="1"/>
</calcChain>
</file>

<file path=xl/sharedStrings.xml><?xml version="1.0" encoding="utf-8"?>
<sst xmlns="http://schemas.openxmlformats.org/spreadsheetml/2006/main" count="940" uniqueCount="19">
  <si>
    <t>epsilon</t>
    <phoneticPr fontId="1" type="noConversion"/>
  </si>
  <si>
    <t>Jamming_percentage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</si>
  <si>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</si>
  <si>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</si>
  <si>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</si>
  <si>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</si>
  <si>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</si>
  <si>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</si>
  <si>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</si>
  <si>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</si>
  <si>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Jamming Baound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</si>
  <si>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</si>
  <si>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</si>
  <si>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</si>
  <si>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T-AVG</t>
    <phoneticPr fontId="1" type="noConversion"/>
  </si>
  <si>
    <t>T-MAX</t>
    <phoneticPr fontId="1" type="noConversion"/>
  </si>
  <si>
    <t>T-MIN</t>
    <phoneticPr fontId="1" type="noConversion"/>
  </si>
  <si>
    <t>NUM TXS</t>
    <phoneticPr fontId="1" type="noConversion"/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</si>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</sst>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data!$A$14:$A$23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data!$B$14:$B$23</c:f>
              <c:numCache>
                <c:formatCode>General</c:formatCode>
                <c:ptCount val="10"/>
                <c:pt idx="0">
                  <c:v>0.25305800000000001</c:v>
                </c:pt>
                <c:pt idx="1">
                  <c:v>0.25261699999999998</c:v>
                </c:pt>
                <c:pt idx="2">
                  <c:v>0.252633</c:v>
                </c:pt>
                <c:pt idx="3">
                  <c:v>0.25387300000000002</c:v>
                </c:pt>
                <c:pt idx="4">
                  <c:v>0.25451499999999999</c:v>
                </c:pt>
                <c:pt idx="5">
                  <c:v>0.25384600000000002</c:v>
                </c:pt>
                <c:pt idx="6">
                  <c:v>0.25428899999999999</c:v>
                </c:pt>
                <c:pt idx="7">
                  <c:v>0.25428899999999999</c:v>
                </c:pt>
                <c:pt idx="8">
                  <c:v>0.25250800000000001</c:v>
                </c:pt>
                <c:pt idx="9">
                  <c:v>0.25185299999999999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7-4B40-B2E9-07D8B8C985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data!$A$14:$A$23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data!$C$14:$C$23</c:f>
              <c:numCache>
                <c:formatCode>General</c:formatCode>
                <c:ptCount val="10"/>
                <c:pt idx="0">
                  <c:v>0.26326699999999997</c:v>
                </c:pt>
                <c:pt idx="1">
                  <c:v>0.26131399999999999</c:v>
                </c:pt>
                <c:pt idx="2">
                  <c:v>0.26762000000000002</c:v>
                </c:pt>
                <c:pt idx="3">
                  <c:v>0.27370299999999997</c:v>
                </c:pt>
                <c:pt idx="4">
                  <c:v>0.27502799999999999</c:v>
                </c:pt>
                <c:pt idx="5">
                  <c:v>0.265206</c:v>
                </c:pt>
                <c:pt idx="6">
                  <c:v>0.26929399999999998</c:v>
                </c:pt>
                <c:pt idx="7">
                  <c:v>0.26669900000000002</c:v>
                </c:pt>
                <c:pt idx="8">
                  <c:v>0.25752000000000003</c:v>
                </c:pt>
                <c:pt idx="9">
                  <c:v>0.25937500000000002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7-4B40-B2E9-07D8B8C985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data!$A$14:$A$23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data!$D$14:$D$23</c:f>
              <c:numCache>
                <c:formatCode>General</c:formatCode>
                <c:ptCount val="10"/>
                <c:pt idx="0">
                  <c:v>0.24557799999999999</c:v>
                </c:pt>
                <c:pt idx="1">
                  <c:v>0.24560499999999999</c:v>
                </c:pt>
                <c:pt idx="2">
                  <c:v>0.246722</c:v>
                </c:pt>
                <c:pt idx="3">
                  <c:v>0.24557799999999999</c:v>
                </c:pt>
                <c:pt idx="4">
                  <c:v>0.246805</c:v>
                </c:pt>
                <c:pt idx="5">
                  <c:v>0.24580099999999999</c:v>
                </c:pt>
                <c:pt idx="6">
                  <c:v>0.24613599999999999</c:v>
                </c:pt>
                <c:pt idx="7">
                  <c:v>0.247726</c:v>
                </c:pt>
                <c:pt idx="8">
                  <c:v>0.246917</c:v>
                </c:pt>
                <c:pt idx="9">
                  <c:v>0.24568899999999999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7-4B40-B2E9-07D8B8C98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549119"/>
        <c:axId val="1582549535"/>
      </c:lineChart>
      <c:catAx>
        <c:axId val="158254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549535"/>
        <c:crosses val="autoZero"/>
        <c:auto val="1"/>
        <c:lblAlgn val="ctr"/>
        <c:lblOffset val="100"/>
        <c:noMultiLvlLbl val="0"/>
      </c:catAx>
      <c:valAx>
        <c:axId val="158254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54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data!$A$38:$A$47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data!$B$38:$B$47</c:f>
              <c:numCache>
                <c:formatCode>General</c:formatCode>
                <c:ptCount val="10"/>
                <c:pt idx="0">
                  <c:v>8089</c:v>
                </c:pt>
                <c:pt idx="1">
                  <c:v>8103</c:v>
                </c:pt>
                <c:pt idx="2">
                  <c:v>8102</c:v>
                </c:pt>
                <c:pt idx="3">
                  <c:v>8063</c:v>
                </c:pt>
                <c:pt idx="4">
                  <c:v>8042</c:v>
                </c:pt>
                <c:pt idx="5">
                  <c:v>8063</c:v>
                </c:pt>
                <c:pt idx="6">
                  <c:v>8049</c:v>
                </c:pt>
                <c:pt idx="7">
                  <c:v>8049</c:v>
                </c:pt>
                <c:pt idx="8">
                  <c:v>8106</c:v>
                </c:pt>
                <c:pt idx="9">
                  <c:v>8127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C-4C94-B38D-DF15101D6C4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data!$A$38:$A$47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data!$C$38:$C$47</c:f>
              <c:numCache>
                <c:formatCode>General</c:formatCode>
                <c:ptCount val="10"/>
                <c:pt idx="0">
                  <c:v>7775</c:v>
                </c:pt>
                <c:pt idx="1">
                  <c:v>7833</c:v>
                </c:pt>
                <c:pt idx="2">
                  <c:v>7648</c:v>
                </c:pt>
                <c:pt idx="3">
                  <c:v>7478</c:v>
                </c:pt>
                <c:pt idx="4">
                  <c:v>7442</c:v>
                </c:pt>
                <c:pt idx="5">
                  <c:v>7718</c:v>
                </c:pt>
                <c:pt idx="6">
                  <c:v>7601</c:v>
                </c:pt>
                <c:pt idx="7">
                  <c:v>7675</c:v>
                </c:pt>
                <c:pt idx="8">
                  <c:v>7948</c:v>
                </c:pt>
                <c:pt idx="9">
                  <c:v>7892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C-4C94-B38D-DF15101D6C4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data!$A$38:$A$47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data!$D$38:$D$47</c:f>
              <c:numCache>
                <c:formatCode>General</c:formatCode>
                <c:ptCount val="10"/>
                <c:pt idx="0">
                  <c:v>8335</c:v>
                </c:pt>
                <c:pt idx="1">
                  <c:v>8334</c:v>
                </c:pt>
                <c:pt idx="2">
                  <c:v>8296</c:v>
                </c:pt>
                <c:pt idx="3">
                  <c:v>8335</c:v>
                </c:pt>
                <c:pt idx="4">
                  <c:v>8293</c:v>
                </c:pt>
                <c:pt idx="5">
                  <c:v>8327</c:v>
                </c:pt>
                <c:pt idx="6">
                  <c:v>8316</c:v>
                </c:pt>
                <c:pt idx="7">
                  <c:v>8263</c:v>
                </c:pt>
                <c:pt idx="8">
                  <c:v>8290</c:v>
                </c:pt>
                <c:pt idx="9">
                  <c:v>8331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6C-4C94-B38D-DF15101D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311567"/>
        <c:axId val="1584309071"/>
      </c:scatterChart>
      <c:valAx>
        <c:axId val="158431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309071"/>
        <c:crosses val="autoZero"/>
        <c:crossBetween val="midCat"/>
      </c:valAx>
      <c:valAx>
        <c:axId val="158430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31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综合图!$B$2:$B$11</c:f>
              <c:numCache>
                <c:formatCode>General</c:formatCode>
                <c:ptCount val="10"/>
                <c:pt idx="0">
                  <c:v>0.25305800000000001</c:v>
                </c:pt>
                <c:pt idx="1">
                  <c:v>0.25261699999999998</c:v>
                </c:pt>
                <c:pt idx="2">
                  <c:v>0.252633</c:v>
                </c:pt>
                <c:pt idx="3">
                  <c:v>0.25387300000000002</c:v>
                </c:pt>
                <c:pt idx="4">
                  <c:v>0.25451499999999999</c:v>
                </c:pt>
                <c:pt idx="5">
                  <c:v>0.25384600000000002</c:v>
                </c:pt>
                <c:pt idx="6">
                  <c:v>0.25428899999999999</c:v>
                </c:pt>
                <c:pt idx="7">
                  <c:v>0.25428899999999999</c:v>
                </c:pt>
                <c:pt idx="8">
                  <c:v>0.25250800000000001</c:v>
                </c:pt>
                <c:pt idx="9">
                  <c:v>0.25185299999999999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F-4F76-95AE-41C07596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341951"/>
        <c:axId val="1596344863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综合图!$C$2:$C$11</c:f>
              <c:numCache>
                <c:formatCode>General</c:formatCode>
                <c:ptCount val="10"/>
                <c:pt idx="0">
                  <c:v>8089</c:v>
                </c:pt>
                <c:pt idx="1">
                  <c:v>8103</c:v>
                </c:pt>
                <c:pt idx="2">
                  <c:v>8102</c:v>
                </c:pt>
                <c:pt idx="3">
                  <c:v>8063</c:v>
                </c:pt>
                <c:pt idx="4">
                  <c:v>8042</c:v>
                </c:pt>
                <c:pt idx="5">
                  <c:v>8063</c:v>
                </c:pt>
                <c:pt idx="6">
                  <c:v>8049</c:v>
                </c:pt>
                <c:pt idx="7">
                  <c:v>8049</c:v>
                </c:pt>
                <c:pt idx="8">
                  <c:v>8106</c:v>
                </c:pt>
                <c:pt idx="9">
                  <c:v>8127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7F-4F76-95AE-41C07596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489279"/>
        <c:axId val="1592489695"/>
      </c:scatterChart>
      <c:valAx>
        <c:axId val="159634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6344863"/>
        <c:crosses val="autoZero"/>
        <c:crossBetween val="midCat"/>
      </c:valAx>
      <c:valAx>
        <c:axId val="159634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6341951"/>
        <c:crosses val="autoZero"/>
        <c:crossBetween val="midCat"/>
      </c:valAx>
      <c:valAx>
        <c:axId val="15924896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2489279"/>
        <c:crosses val="max"/>
        <c:crossBetween val="midCat"/>
      </c:valAx>
      <c:valAx>
        <c:axId val="15924892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248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633412</xdr:colOff>
      <xdr:row>12</xdr:row>
      <xdr:rowOff>9525</xdr:rowOff>
    </xdr:from>
    <xdr:to>
      <xdr:col>17</xdr:col>
      <xdr:colOff>404812</xdr:colOff>
      <xdr:row>27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CE0025-AAC7-498A-B435-E50CE34B1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204787</xdr:colOff>
      <xdr:row>33</xdr:row>
      <xdr:rowOff>38100</xdr:rowOff>
    </xdr:from>
    <xdr:to>
      <xdr:col>17</xdr:col>
      <xdr:colOff>661987</xdr:colOff>
      <xdr:row>48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2F0830-3985-4BA7-B9BC-EDA452437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11</xdr:row>
      <xdr:rowOff>171450</xdr:rowOff>
    </xdr:from>
    <xdr:to>
      <xdr:col>16</xdr:col>
      <xdr:colOff>214312</xdr:colOff>
      <xdr:row>27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1FA07A-E606-4892-93FB-F5CFE6BA1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0"/>
  <sheetViews>
    <sheetView workbookViewId="0">
      <selection activeCell="U2" sqref="U2:U11"/>
    </sheetView>
  </sheetViews>
  <sheetFormatPr defaultRowHeight="14.25" x14ac:dyDescent="0.2"/>
  <sheetData>
    <row r="1" spans="1:21" x14ac:dyDescent="0.2">
      <c r="A1" t="s">
        <v>1</v>
      </c>
      <c r="B1">
        <v>0.05</v>
      </c>
      <c r="L1" t="s">
        <v>1</v>
      </c>
      <c r="M1">
        <v>0.05</v>
      </c>
      <c r="U1" t="s">
        <v>9</v>
      </c>
    </row>
    <row r="2" spans="1:21" x14ac:dyDescent="0.2">
      <c r="A2" t="s">
        <v>2</v>
      </c>
      <c r="B2">
        <v>339</v>
      </c>
      <c r="C2" t="s">
        <v>3</v>
      </c>
      <c r="D2">
        <v>0</v>
      </c>
      <c r="E2" t="s">
        <v>4</v>
      </c>
      <c r="F2">
        <v>0</v>
      </c>
      <c r="G2" t="s">
        <v>5</v>
      </c>
      <c r="H2">
        <v>2.5585937500001099E-2</v>
      </c>
      <c r="I2" t="s">
        <v>6</v>
      </c>
      <c r="J2">
        <v>2047</v>
      </c>
      <c r="L2" t="s">
        <v>2</v>
      </c>
      <c r="M2">
        <v>339</v>
      </c>
      <c r="N2" t="s">
        <v>4</v>
      </c>
      <c r="O2">
        <v>0</v>
      </c>
      <c r="P2" t="s">
        <v>7</v>
      </c>
      <c r="Q2">
        <v>0.27308872767854497</v>
      </c>
      <c r="R2" t="s">
        <v>8</v>
      </c>
      <c r="S2">
        <v>2047</v>
      </c>
      <c r="U2">
        <f>Q2-H2</f>
        <v>0.24750279017854387</v>
      </c>
    </row>
    <row r="3" spans="1:21" x14ac:dyDescent="0.2">
      <c r="A3" t="s">
        <v>2</v>
      </c>
      <c r="B3">
        <v>134</v>
      </c>
      <c r="C3" t="s">
        <v>3</v>
      </c>
      <c r="D3">
        <v>0</v>
      </c>
      <c r="E3" t="s">
        <v>4</v>
      </c>
      <c r="F3">
        <v>1</v>
      </c>
      <c r="G3" t="s">
        <v>5</v>
      </c>
      <c r="H3">
        <v>0.27310267857140202</v>
      </c>
      <c r="I3" t="s">
        <v>6</v>
      </c>
      <c r="J3">
        <v>2047</v>
      </c>
      <c r="L3" t="s">
        <v>2</v>
      </c>
      <c r="M3">
        <v>134</v>
      </c>
      <c r="N3" t="s">
        <v>4</v>
      </c>
      <c r="O3">
        <v>1</v>
      </c>
      <c r="P3" t="s">
        <v>7</v>
      </c>
      <c r="Q3">
        <v>0.51868024553602299</v>
      </c>
      <c r="R3" t="s">
        <v>8</v>
      </c>
      <c r="S3">
        <v>2047</v>
      </c>
      <c r="U3">
        <f t="shared" ref="U3:U66" si="0">Q3-H3</f>
        <v>0.24557756696462096</v>
      </c>
    </row>
    <row r="4" spans="1:21" x14ac:dyDescent="0.2">
      <c r="A4" t="s">
        <v>2</v>
      </c>
      <c r="B4">
        <v>83</v>
      </c>
      <c r="C4" t="s">
        <v>3</v>
      </c>
      <c r="D4">
        <v>0</v>
      </c>
      <c r="E4" t="s">
        <v>4</v>
      </c>
      <c r="F4">
        <v>2</v>
      </c>
      <c r="G4" t="s">
        <v>5</v>
      </c>
      <c r="H4">
        <v>0.51869419642888004</v>
      </c>
      <c r="I4" t="s">
        <v>6</v>
      </c>
      <c r="J4">
        <v>2047</v>
      </c>
      <c r="L4" t="s">
        <v>2</v>
      </c>
      <c r="M4">
        <v>83</v>
      </c>
      <c r="N4" t="s">
        <v>4</v>
      </c>
      <c r="O4">
        <v>2</v>
      </c>
      <c r="P4" t="s">
        <v>7</v>
      </c>
      <c r="Q4">
        <v>0.76873604910779303</v>
      </c>
      <c r="R4" t="s">
        <v>8</v>
      </c>
      <c r="S4">
        <v>2047</v>
      </c>
      <c r="U4">
        <f t="shared" si="0"/>
        <v>0.25004185267891299</v>
      </c>
    </row>
    <row r="5" spans="1:21" x14ac:dyDescent="0.2">
      <c r="A5" t="s">
        <v>2</v>
      </c>
      <c r="B5">
        <v>63</v>
      </c>
      <c r="C5" t="s">
        <v>3</v>
      </c>
      <c r="D5">
        <v>0</v>
      </c>
      <c r="E5" t="s">
        <v>4</v>
      </c>
      <c r="F5">
        <v>3</v>
      </c>
      <c r="G5" t="s">
        <v>5</v>
      </c>
      <c r="H5">
        <v>0.76875000000064997</v>
      </c>
      <c r="I5" t="s">
        <v>6</v>
      </c>
      <c r="J5">
        <v>2047</v>
      </c>
      <c r="L5" t="s">
        <v>2</v>
      </c>
      <c r="M5">
        <v>63</v>
      </c>
      <c r="N5" t="s">
        <v>4</v>
      </c>
      <c r="O5">
        <v>3</v>
      </c>
      <c r="P5" t="s">
        <v>7</v>
      </c>
      <c r="Q5">
        <v>1.0292271205367201</v>
      </c>
      <c r="R5" t="s">
        <v>8</v>
      </c>
      <c r="S5">
        <v>2047</v>
      </c>
      <c r="U5">
        <f t="shared" si="0"/>
        <v>0.26047712053607008</v>
      </c>
    </row>
    <row r="6" spans="1:21" x14ac:dyDescent="0.2">
      <c r="A6" t="s">
        <v>2</v>
      </c>
      <c r="B6">
        <v>147</v>
      </c>
      <c r="C6" t="s">
        <v>3</v>
      </c>
      <c r="D6">
        <v>0</v>
      </c>
      <c r="E6" t="s">
        <v>4</v>
      </c>
      <c r="F6">
        <v>4</v>
      </c>
      <c r="G6" t="s">
        <v>5</v>
      </c>
      <c r="H6">
        <v>1.0292410714295701</v>
      </c>
      <c r="I6" t="s">
        <v>6</v>
      </c>
      <c r="J6">
        <v>2047</v>
      </c>
      <c r="L6" t="s">
        <v>2</v>
      </c>
      <c r="M6">
        <v>147</v>
      </c>
      <c r="N6" t="s">
        <v>4</v>
      </c>
      <c r="O6">
        <v>4</v>
      </c>
      <c r="P6" t="s">
        <v>7</v>
      </c>
      <c r="Q6">
        <v>1.28436104910849</v>
      </c>
      <c r="R6" t="s">
        <v>8</v>
      </c>
      <c r="S6">
        <v>2047</v>
      </c>
      <c r="U6">
        <f t="shared" si="0"/>
        <v>0.25511997767891992</v>
      </c>
    </row>
    <row r="7" spans="1:21" x14ac:dyDescent="0.2">
      <c r="A7" t="s">
        <v>2</v>
      </c>
      <c r="B7">
        <v>483</v>
      </c>
      <c r="C7" t="s">
        <v>3</v>
      </c>
      <c r="D7">
        <v>0</v>
      </c>
      <c r="E7" t="s">
        <v>4</v>
      </c>
      <c r="F7">
        <v>5</v>
      </c>
      <c r="G7" t="s">
        <v>5</v>
      </c>
      <c r="H7">
        <v>1.2843750000013501</v>
      </c>
      <c r="I7" t="s">
        <v>6</v>
      </c>
      <c r="J7">
        <v>2047</v>
      </c>
      <c r="L7" t="s">
        <v>2</v>
      </c>
      <c r="M7">
        <v>483</v>
      </c>
      <c r="N7" t="s">
        <v>4</v>
      </c>
      <c r="O7">
        <v>5</v>
      </c>
      <c r="P7" t="s">
        <v>7</v>
      </c>
      <c r="Q7">
        <v>1.5476422991088501</v>
      </c>
      <c r="R7" t="s">
        <v>8</v>
      </c>
      <c r="S7">
        <v>2047</v>
      </c>
      <c r="U7">
        <f t="shared" si="0"/>
        <v>0.26326729910750002</v>
      </c>
    </row>
    <row r="8" spans="1:21" x14ac:dyDescent="0.2">
      <c r="A8" t="s">
        <v>2</v>
      </c>
      <c r="B8">
        <v>26</v>
      </c>
      <c r="C8" t="s">
        <v>3</v>
      </c>
      <c r="D8">
        <v>0</v>
      </c>
      <c r="E8" t="s">
        <v>4</v>
      </c>
      <c r="F8">
        <v>6</v>
      </c>
      <c r="G8" t="s">
        <v>5</v>
      </c>
      <c r="H8">
        <v>1.5476562500017099</v>
      </c>
      <c r="I8" t="s">
        <v>6</v>
      </c>
      <c r="J8">
        <v>2047</v>
      </c>
      <c r="L8" t="s">
        <v>2</v>
      </c>
      <c r="M8">
        <v>26</v>
      </c>
      <c r="N8" t="s">
        <v>4</v>
      </c>
      <c r="O8">
        <v>6</v>
      </c>
      <c r="P8" t="s">
        <v>7</v>
      </c>
      <c r="Q8">
        <v>1.79976283482348</v>
      </c>
      <c r="R8" t="s">
        <v>8</v>
      </c>
      <c r="S8">
        <v>2047</v>
      </c>
      <c r="U8">
        <f t="shared" si="0"/>
        <v>0.25210658482177006</v>
      </c>
    </row>
    <row r="9" spans="1:21" x14ac:dyDescent="0.2">
      <c r="A9" t="s">
        <v>2</v>
      </c>
      <c r="B9">
        <v>316</v>
      </c>
      <c r="C9" t="s">
        <v>3</v>
      </c>
      <c r="D9">
        <v>0</v>
      </c>
      <c r="E9" t="s">
        <v>4</v>
      </c>
      <c r="F9">
        <v>7</v>
      </c>
      <c r="G9" t="s">
        <v>5</v>
      </c>
      <c r="H9">
        <v>1.79977678571634</v>
      </c>
      <c r="I9" t="s">
        <v>6</v>
      </c>
      <c r="J9">
        <v>2047</v>
      </c>
      <c r="L9" t="s">
        <v>2</v>
      </c>
      <c r="M9">
        <v>316</v>
      </c>
      <c r="N9" t="s">
        <v>4</v>
      </c>
      <c r="O9">
        <v>7</v>
      </c>
      <c r="P9" t="s">
        <v>7</v>
      </c>
      <c r="Q9">
        <v>2.05277622768013</v>
      </c>
      <c r="R9" t="s">
        <v>8</v>
      </c>
      <c r="S9">
        <v>2047</v>
      </c>
      <c r="U9">
        <f t="shared" si="0"/>
        <v>0.25299944196378998</v>
      </c>
    </row>
    <row r="10" spans="1:21" x14ac:dyDescent="0.2">
      <c r="A10" t="s">
        <v>2</v>
      </c>
      <c r="B10">
        <v>158</v>
      </c>
      <c r="C10" t="s">
        <v>3</v>
      </c>
      <c r="D10">
        <v>0</v>
      </c>
      <c r="E10" t="s">
        <v>4</v>
      </c>
      <c r="F10">
        <v>8</v>
      </c>
      <c r="G10" t="s">
        <v>5</v>
      </c>
      <c r="H10">
        <v>2.0527901785729901</v>
      </c>
      <c r="I10" t="s">
        <v>6</v>
      </c>
      <c r="J10">
        <v>2047</v>
      </c>
      <c r="L10" t="s">
        <v>2</v>
      </c>
      <c r="M10">
        <v>158</v>
      </c>
      <c r="N10" t="s">
        <v>4</v>
      </c>
      <c r="O10">
        <v>8</v>
      </c>
      <c r="P10" t="s">
        <v>7</v>
      </c>
      <c r="Q10">
        <v>2.30629185267644</v>
      </c>
      <c r="R10" t="s">
        <v>8</v>
      </c>
      <c r="S10">
        <v>2047</v>
      </c>
      <c r="U10">
        <f t="shared" si="0"/>
        <v>0.25350167410344993</v>
      </c>
    </row>
    <row r="11" spans="1:21" x14ac:dyDescent="0.2">
      <c r="A11" t="s">
        <v>2</v>
      </c>
      <c r="B11">
        <v>151</v>
      </c>
      <c r="C11" t="s">
        <v>3</v>
      </c>
      <c r="D11">
        <v>0</v>
      </c>
      <c r="E11" t="s">
        <v>4</v>
      </c>
      <c r="F11">
        <v>9</v>
      </c>
      <c r="G11" t="s">
        <v>5</v>
      </c>
      <c r="H11">
        <v>2.3063058035693</v>
      </c>
      <c r="I11" t="s">
        <v>6</v>
      </c>
      <c r="J11">
        <v>2047</v>
      </c>
      <c r="L11" t="s">
        <v>2</v>
      </c>
      <c r="M11">
        <v>151</v>
      </c>
      <c r="N11" t="s">
        <v>4</v>
      </c>
      <c r="O11">
        <v>9</v>
      </c>
      <c r="P11" t="s">
        <v>7</v>
      </c>
      <c r="Q11">
        <v>2.5562918526727998</v>
      </c>
      <c r="R11" t="s">
        <v>8</v>
      </c>
      <c r="S11">
        <v>2047</v>
      </c>
      <c r="U11">
        <f t="shared" si="0"/>
        <v>0.24998604910349975</v>
      </c>
    </row>
    <row r="12" spans="1:21" x14ac:dyDescent="0.2">
      <c r="A12" t="s">
        <v>1</v>
      </c>
      <c r="B12">
        <v>0.1</v>
      </c>
      <c r="L12" t="s">
        <v>1</v>
      </c>
      <c r="M12">
        <v>0.1</v>
      </c>
      <c r="U12">
        <f t="shared" si="0"/>
        <v>0</v>
      </c>
    </row>
    <row r="13" spans="1:21" x14ac:dyDescent="0.2">
      <c r="A13" t="s">
        <v>2</v>
      </c>
      <c r="B13">
        <v>459</v>
      </c>
      <c r="C13" t="s">
        <v>3</v>
      </c>
      <c r="D13">
        <v>0</v>
      </c>
      <c r="E13" t="s">
        <v>4</v>
      </c>
      <c r="F13">
        <v>0</v>
      </c>
      <c r="G13" t="s">
        <v>5</v>
      </c>
      <c r="H13">
        <v>2.5585937500001099E-2</v>
      </c>
      <c r="I13" t="s">
        <v>6</v>
      </c>
      <c r="J13">
        <v>2047</v>
      </c>
      <c r="L13" t="s">
        <v>2</v>
      </c>
      <c r="M13">
        <v>459</v>
      </c>
      <c r="N13" t="s">
        <v>4</v>
      </c>
      <c r="O13">
        <v>0</v>
      </c>
      <c r="P13" t="s">
        <v>7</v>
      </c>
      <c r="Q13">
        <v>0.27119140624997101</v>
      </c>
      <c r="R13" t="s">
        <v>8</v>
      </c>
      <c r="S13">
        <v>2047</v>
      </c>
      <c r="U13">
        <f t="shared" si="0"/>
        <v>0.24560546874996991</v>
      </c>
    </row>
    <row r="14" spans="1:21" x14ac:dyDescent="0.2">
      <c r="A14" t="s">
        <v>2</v>
      </c>
      <c r="B14">
        <v>271</v>
      </c>
      <c r="C14" t="s">
        <v>3</v>
      </c>
      <c r="D14">
        <v>0</v>
      </c>
      <c r="E14" t="s">
        <v>4</v>
      </c>
      <c r="F14">
        <v>1</v>
      </c>
      <c r="G14" t="s">
        <v>5</v>
      </c>
      <c r="H14">
        <v>0.27120535714282801</v>
      </c>
      <c r="I14" t="s">
        <v>6</v>
      </c>
      <c r="J14">
        <v>2047</v>
      </c>
      <c r="L14" t="s">
        <v>2</v>
      </c>
      <c r="M14">
        <v>271</v>
      </c>
      <c r="N14" t="s">
        <v>4</v>
      </c>
      <c r="O14">
        <v>1</v>
      </c>
      <c r="P14" t="s">
        <v>7</v>
      </c>
      <c r="Q14">
        <v>0.53251953125032803</v>
      </c>
      <c r="R14" t="s">
        <v>8</v>
      </c>
      <c r="S14">
        <v>2047</v>
      </c>
      <c r="U14">
        <f t="shared" si="0"/>
        <v>0.26131417410750002</v>
      </c>
    </row>
    <row r="15" spans="1:21" x14ac:dyDescent="0.2">
      <c r="A15" t="s">
        <v>2</v>
      </c>
      <c r="B15">
        <v>350</v>
      </c>
      <c r="C15" t="s">
        <v>3</v>
      </c>
      <c r="D15">
        <v>0</v>
      </c>
      <c r="E15" t="s">
        <v>4</v>
      </c>
      <c r="F15">
        <v>2</v>
      </c>
      <c r="G15" t="s">
        <v>5</v>
      </c>
      <c r="H15">
        <v>0.53253348214318497</v>
      </c>
      <c r="I15" t="s">
        <v>6</v>
      </c>
      <c r="J15">
        <v>2047</v>
      </c>
      <c r="L15" t="s">
        <v>2</v>
      </c>
      <c r="M15">
        <v>350</v>
      </c>
      <c r="N15" t="s">
        <v>4</v>
      </c>
      <c r="O15">
        <v>2</v>
      </c>
      <c r="P15" t="s">
        <v>7</v>
      </c>
      <c r="Q15">
        <v>0.77933872767923595</v>
      </c>
      <c r="R15" t="s">
        <v>8</v>
      </c>
      <c r="S15">
        <v>2047</v>
      </c>
      <c r="U15">
        <f t="shared" si="0"/>
        <v>0.24680524553605099</v>
      </c>
    </row>
    <row r="16" spans="1:21" x14ac:dyDescent="0.2">
      <c r="A16" t="s">
        <v>2</v>
      </c>
      <c r="B16">
        <v>198</v>
      </c>
      <c r="C16" t="s">
        <v>3</v>
      </c>
      <c r="D16">
        <v>0</v>
      </c>
      <c r="E16" t="s">
        <v>4</v>
      </c>
      <c r="F16">
        <v>3</v>
      </c>
      <c r="G16" t="s">
        <v>5</v>
      </c>
      <c r="H16">
        <v>0.77935267857209301</v>
      </c>
      <c r="I16" t="s">
        <v>6</v>
      </c>
      <c r="J16">
        <v>2047</v>
      </c>
      <c r="L16" t="s">
        <v>2</v>
      </c>
      <c r="M16">
        <v>198</v>
      </c>
      <c r="N16" t="s">
        <v>4</v>
      </c>
      <c r="O16">
        <v>3</v>
      </c>
      <c r="P16" t="s">
        <v>7</v>
      </c>
      <c r="Q16">
        <v>1.02878069196529</v>
      </c>
      <c r="R16" t="s">
        <v>8</v>
      </c>
      <c r="S16">
        <v>2047</v>
      </c>
      <c r="U16">
        <f t="shared" si="0"/>
        <v>0.24942801339319698</v>
      </c>
    </row>
    <row r="17" spans="1:21" x14ac:dyDescent="0.2">
      <c r="A17" t="s">
        <v>2</v>
      </c>
      <c r="B17">
        <v>63</v>
      </c>
      <c r="C17" t="s">
        <v>3</v>
      </c>
      <c r="D17">
        <v>0</v>
      </c>
      <c r="E17" t="s">
        <v>4</v>
      </c>
      <c r="F17">
        <v>4</v>
      </c>
      <c r="G17" t="s">
        <v>5</v>
      </c>
      <c r="H17">
        <v>1.02879464285814</v>
      </c>
      <c r="I17" t="s">
        <v>6</v>
      </c>
      <c r="J17">
        <v>2047</v>
      </c>
      <c r="L17" t="s">
        <v>2</v>
      </c>
      <c r="M17">
        <v>63</v>
      </c>
      <c r="N17" t="s">
        <v>4</v>
      </c>
      <c r="O17">
        <v>4</v>
      </c>
      <c r="P17" t="s">
        <v>7</v>
      </c>
      <c r="Q17">
        <v>1.2809012276799201</v>
      </c>
      <c r="R17" t="s">
        <v>8</v>
      </c>
      <c r="S17">
        <v>2047</v>
      </c>
      <c r="U17">
        <f t="shared" si="0"/>
        <v>0.25210658482178006</v>
      </c>
    </row>
    <row r="18" spans="1:21" x14ac:dyDescent="0.2">
      <c r="A18" t="s">
        <v>2</v>
      </c>
      <c r="B18">
        <v>458</v>
      </c>
      <c r="C18" t="s">
        <v>3</v>
      </c>
      <c r="D18">
        <v>0</v>
      </c>
      <c r="E18" t="s">
        <v>4</v>
      </c>
      <c r="F18">
        <v>5</v>
      </c>
      <c r="G18" t="s">
        <v>5</v>
      </c>
      <c r="H18">
        <v>1.2809151785727699</v>
      </c>
      <c r="I18" t="s">
        <v>6</v>
      </c>
      <c r="J18">
        <v>2047</v>
      </c>
      <c r="L18" t="s">
        <v>2</v>
      </c>
      <c r="M18">
        <v>458</v>
      </c>
      <c r="N18" t="s">
        <v>4</v>
      </c>
      <c r="O18">
        <v>5</v>
      </c>
      <c r="P18" t="s">
        <v>7</v>
      </c>
      <c r="Q18">
        <v>1.53949497768027</v>
      </c>
      <c r="R18" t="s">
        <v>8</v>
      </c>
      <c r="S18">
        <v>2047</v>
      </c>
      <c r="U18">
        <f t="shared" si="0"/>
        <v>0.25857979910750006</v>
      </c>
    </row>
    <row r="19" spans="1:21" x14ac:dyDescent="0.2">
      <c r="A19" t="s">
        <v>2</v>
      </c>
      <c r="B19">
        <v>295</v>
      </c>
      <c r="C19" t="s">
        <v>3</v>
      </c>
      <c r="D19">
        <v>0</v>
      </c>
      <c r="E19" t="s">
        <v>4</v>
      </c>
      <c r="F19">
        <v>6</v>
      </c>
      <c r="G19" t="s">
        <v>5</v>
      </c>
      <c r="H19">
        <v>1.53950892857313</v>
      </c>
      <c r="I19" t="s">
        <v>6</v>
      </c>
      <c r="J19">
        <v>2047</v>
      </c>
      <c r="L19" t="s">
        <v>2</v>
      </c>
      <c r="M19">
        <v>295</v>
      </c>
      <c r="N19" t="s">
        <v>4</v>
      </c>
      <c r="O19">
        <v>6</v>
      </c>
      <c r="P19" t="s">
        <v>7</v>
      </c>
      <c r="Q19">
        <v>1.7896065848234699</v>
      </c>
      <c r="R19" t="s">
        <v>8</v>
      </c>
      <c r="S19">
        <v>2047</v>
      </c>
      <c r="U19">
        <f t="shared" si="0"/>
        <v>0.25009765625033986</v>
      </c>
    </row>
    <row r="20" spans="1:21" x14ac:dyDescent="0.2">
      <c r="A20" t="s">
        <v>2</v>
      </c>
      <c r="B20">
        <v>362</v>
      </c>
      <c r="C20" t="s">
        <v>3</v>
      </c>
      <c r="D20">
        <v>0</v>
      </c>
      <c r="E20" t="s">
        <v>4</v>
      </c>
      <c r="F20">
        <v>7</v>
      </c>
      <c r="G20" t="s">
        <v>5</v>
      </c>
      <c r="H20">
        <v>1.78962053571632</v>
      </c>
      <c r="I20" t="s">
        <v>6</v>
      </c>
      <c r="J20">
        <v>2047</v>
      </c>
      <c r="L20" t="s">
        <v>2</v>
      </c>
      <c r="M20">
        <v>362</v>
      </c>
      <c r="N20" t="s">
        <v>4</v>
      </c>
      <c r="O20">
        <v>7</v>
      </c>
      <c r="P20" t="s">
        <v>7</v>
      </c>
      <c r="Q20">
        <v>2.0417131696445798</v>
      </c>
      <c r="R20" t="s">
        <v>8</v>
      </c>
      <c r="S20">
        <v>2047</v>
      </c>
      <c r="U20">
        <f t="shared" si="0"/>
        <v>0.25209263392825987</v>
      </c>
    </row>
    <row r="21" spans="1:21" x14ac:dyDescent="0.2">
      <c r="A21" t="s">
        <v>2</v>
      </c>
      <c r="B21">
        <v>117</v>
      </c>
      <c r="C21" t="s">
        <v>3</v>
      </c>
      <c r="D21">
        <v>0</v>
      </c>
      <c r="E21" t="s">
        <v>4</v>
      </c>
      <c r="F21">
        <v>8</v>
      </c>
      <c r="G21" t="s">
        <v>5</v>
      </c>
      <c r="H21">
        <v>2.0417271205374301</v>
      </c>
      <c r="I21" t="s">
        <v>6</v>
      </c>
      <c r="J21">
        <v>2047</v>
      </c>
      <c r="L21" t="s">
        <v>2</v>
      </c>
      <c r="M21">
        <v>117</v>
      </c>
      <c r="N21" t="s">
        <v>4</v>
      </c>
      <c r="O21">
        <v>8</v>
      </c>
      <c r="P21" t="s">
        <v>7</v>
      </c>
      <c r="Q21">
        <v>2.2929687499980602</v>
      </c>
      <c r="R21" t="s">
        <v>8</v>
      </c>
      <c r="S21">
        <v>2047</v>
      </c>
      <c r="U21">
        <f t="shared" si="0"/>
        <v>0.25124162946063011</v>
      </c>
    </row>
    <row r="22" spans="1:21" x14ac:dyDescent="0.2">
      <c r="A22" t="s">
        <v>2</v>
      </c>
      <c r="B22">
        <v>399</v>
      </c>
      <c r="C22" t="s">
        <v>3</v>
      </c>
      <c r="D22">
        <v>0</v>
      </c>
      <c r="E22" t="s">
        <v>4</v>
      </c>
      <c r="F22">
        <v>9</v>
      </c>
      <c r="G22" t="s">
        <v>5</v>
      </c>
      <c r="H22">
        <v>2.2929827008909198</v>
      </c>
      <c r="I22" t="s">
        <v>6</v>
      </c>
      <c r="J22">
        <v>2047</v>
      </c>
      <c r="L22" t="s">
        <v>2</v>
      </c>
      <c r="M22">
        <v>399</v>
      </c>
      <c r="N22" t="s">
        <v>4</v>
      </c>
      <c r="O22">
        <v>9</v>
      </c>
      <c r="P22" t="s">
        <v>7</v>
      </c>
      <c r="Q22">
        <v>2.5518833705300099</v>
      </c>
      <c r="R22" t="s">
        <v>8</v>
      </c>
      <c r="S22">
        <v>2047</v>
      </c>
      <c r="U22">
        <f t="shared" si="0"/>
        <v>0.25890066963909009</v>
      </c>
    </row>
    <row r="23" spans="1:21" x14ac:dyDescent="0.2">
      <c r="A23" t="s">
        <v>1</v>
      </c>
      <c r="B23">
        <v>0.15</v>
      </c>
      <c r="L23" t="s">
        <v>1</v>
      </c>
      <c r="M23">
        <v>0.15</v>
      </c>
      <c r="U23">
        <f t="shared" si="0"/>
        <v>0</v>
      </c>
    </row>
    <row r="24" spans="1:21" x14ac:dyDescent="0.2">
      <c r="A24" t="s">
        <v>2</v>
      </c>
      <c r="B24">
        <v>55</v>
      </c>
      <c r="C24" t="s">
        <v>3</v>
      </c>
      <c r="D24">
        <v>0</v>
      </c>
      <c r="E24" t="s">
        <v>4</v>
      </c>
      <c r="F24">
        <v>0</v>
      </c>
      <c r="G24" t="s">
        <v>5</v>
      </c>
      <c r="H24">
        <v>2.5585937500001099E-2</v>
      </c>
      <c r="I24" t="s">
        <v>6</v>
      </c>
      <c r="J24">
        <v>2047</v>
      </c>
      <c r="L24" t="s">
        <v>2</v>
      </c>
      <c r="M24">
        <v>55</v>
      </c>
      <c r="N24" t="s">
        <v>4</v>
      </c>
      <c r="O24">
        <v>0</v>
      </c>
      <c r="P24" t="s">
        <v>7</v>
      </c>
      <c r="Q24">
        <v>0.27230747767854402</v>
      </c>
      <c r="R24" t="s">
        <v>8</v>
      </c>
      <c r="S24">
        <v>2047</v>
      </c>
      <c r="U24">
        <f t="shared" si="0"/>
        <v>0.24672154017854292</v>
      </c>
    </row>
    <row r="25" spans="1:21" x14ac:dyDescent="0.2">
      <c r="A25" t="s">
        <v>2</v>
      </c>
      <c r="B25">
        <v>403</v>
      </c>
      <c r="C25" t="s">
        <v>3</v>
      </c>
      <c r="D25">
        <v>0</v>
      </c>
      <c r="E25" t="s">
        <v>4</v>
      </c>
      <c r="F25">
        <v>1</v>
      </c>
      <c r="G25" t="s">
        <v>5</v>
      </c>
      <c r="H25">
        <v>0.27232142857140101</v>
      </c>
      <c r="I25" t="s">
        <v>6</v>
      </c>
      <c r="J25">
        <v>2047</v>
      </c>
      <c r="L25" t="s">
        <v>2</v>
      </c>
      <c r="M25">
        <v>403</v>
      </c>
      <c r="N25" t="s">
        <v>4</v>
      </c>
      <c r="O25">
        <v>1</v>
      </c>
      <c r="P25" t="s">
        <v>7</v>
      </c>
      <c r="Q25">
        <v>0.52046595982174004</v>
      </c>
      <c r="R25" t="s">
        <v>8</v>
      </c>
      <c r="S25">
        <v>2047</v>
      </c>
      <c r="U25">
        <f t="shared" si="0"/>
        <v>0.24814453125033903</v>
      </c>
    </row>
    <row r="26" spans="1:21" x14ac:dyDescent="0.2">
      <c r="A26" t="s">
        <v>2</v>
      </c>
      <c r="B26">
        <v>45</v>
      </c>
      <c r="C26" t="s">
        <v>3</v>
      </c>
      <c r="D26">
        <v>0</v>
      </c>
      <c r="E26" t="s">
        <v>4</v>
      </c>
      <c r="F26">
        <v>2</v>
      </c>
      <c r="G26" t="s">
        <v>5</v>
      </c>
      <c r="H26">
        <v>0.52047991071459698</v>
      </c>
      <c r="I26" t="s">
        <v>6</v>
      </c>
      <c r="J26">
        <v>2047</v>
      </c>
      <c r="L26" t="s">
        <v>2</v>
      </c>
      <c r="M26">
        <v>45</v>
      </c>
      <c r="N26" t="s">
        <v>4</v>
      </c>
      <c r="O26">
        <v>2</v>
      </c>
      <c r="P26" t="s">
        <v>7</v>
      </c>
      <c r="Q26">
        <v>0.768178013393506</v>
      </c>
      <c r="R26" t="s">
        <v>8</v>
      </c>
      <c r="S26">
        <v>2047</v>
      </c>
      <c r="U26">
        <f t="shared" si="0"/>
        <v>0.24769810267890902</v>
      </c>
    </row>
    <row r="27" spans="1:21" x14ac:dyDescent="0.2">
      <c r="A27" t="s">
        <v>2</v>
      </c>
      <c r="B27">
        <v>32</v>
      </c>
      <c r="C27" t="s">
        <v>3</v>
      </c>
      <c r="D27">
        <v>0</v>
      </c>
      <c r="E27" t="s">
        <v>4</v>
      </c>
      <c r="F27">
        <v>3</v>
      </c>
      <c r="G27" t="s">
        <v>5</v>
      </c>
      <c r="H27">
        <v>0.76819196428636305</v>
      </c>
      <c r="I27" t="s">
        <v>6</v>
      </c>
      <c r="J27">
        <v>2047</v>
      </c>
      <c r="L27" t="s">
        <v>2</v>
      </c>
      <c r="M27">
        <v>32</v>
      </c>
      <c r="N27" t="s">
        <v>4</v>
      </c>
      <c r="O27">
        <v>3</v>
      </c>
      <c r="P27" t="s">
        <v>7</v>
      </c>
      <c r="Q27">
        <v>1.0220842633938501</v>
      </c>
      <c r="R27" t="s">
        <v>8</v>
      </c>
      <c r="S27">
        <v>2047</v>
      </c>
      <c r="U27">
        <f t="shared" si="0"/>
        <v>0.25389229910748701</v>
      </c>
    </row>
    <row r="28" spans="1:21" x14ac:dyDescent="0.2">
      <c r="A28" t="s">
        <v>2</v>
      </c>
      <c r="B28">
        <v>227</v>
      </c>
      <c r="C28" t="s">
        <v>3</v>
      </c>
      <c r="D28">
        <v>0</v>
      </c>
      <c r="E28" t="s">
        <v>4</v>
      </c>
      <c r="F28">
        <v>4</v>
      </c>
      <c r="G28" t="s">
        <v>5</v>
      </c>
      <c r="H28">
        <v>1.0220982142867101</v>
      </c>
      <c r="I28" t="s">
        <v>6</v>
      </c>
      <c r="J28">
        <v>2047</v>
      </c>
      <c r="L28" t="s">
        <v>2</v>
      </c>
      <c r="M28">
        <v>227</v>
      </c>
      <c r="N28" t="s">
        <v>4</v>
      </c>
      <c r="O28">
        <v>4</v>
      </c>
      <c r="P28" t="s">
        <v>7</v>
      </c>
      <c r="Q28">
        <v>1.27197265625133</v>
      </c>
      <c r="R28" t="s">
        <v>8</v>
      </c>
      <c r="S28">
        <v>2047</v>
      </c>
      <c r="U28">
        <f t="shared" si="0"/>
        <v>0.24987444196461994</v>
      </c>
    </row>
    <row r="29" spans="1:21" x14ac:dyDescent="0.2">
      <c r="A29" t="s">
        <v>2</v>
      </c>
      <c r="B29">
        <v>10</v>
      </c>
      <c r="C29" t="s">
        <v>3</v>
      </c>
      <c r="D29">
        <v>0</v>
      </c>
      <c r="E29" t="s">
        <v>4</v>
      </c>
      <c r="F29">
        <v>5</v>
      </c>
      <c r="G29" t="s">
        <v>5</v>
      </c>
      <c r="H29">
        <v>1.2719866071441901</v>
      </c>
      <c r="I29" t="s">
        <v>6</v>
      </c>
      <c r="J29">
        <v>2047</v>
      </c>
      <c r="L29" t="s">
        <v>2</v>
      </c>
      <c r="M29">
        <v>10</v>
      </c>
      <c r="N29" t="s">
        <v>4</v>
      </c>
      <c r="O29">
        <v>5</v>
      </c>
      <c r="P29" t="s">
        <v>7</v>
      </c>
      <c r="Q29">
        <v>1.53960658482313</v>
      </c>
      <c r="R29" t="s">
        <v>8</v>
      </c>
      <c r="S29">
        <v>2047</v>
      </c>
      <c r="U29">
        <f t="shared" si="0"/>
        <v>0.26761997767893986</v>
      </c>
    </row>
    <row r="30" spans="1:21" x14ac:dyDescent="0.2">
      <c r="A30" t="s">
        <v>2</v>
      </c>
      <c r="B30">
        <v>498</v>
      </c>
      <c r="C30" t="s">
        <v>3</v>
      </c>
      <c r="D30">
        <v>0</v>
      </c>
      <c r="E30" t="s">
        <v>4</v>
      </c>
      <c r="F30">
        <v>6</v>
      </c>
      <c r="G30" t="s">
        <v>5</v>
      </c>
      <c r="H30">
        <v>1.53962053571598</v>
      </c>
      <c r="I30" t="s">
        <v>6</v>
      </c>
      <c r="J30">
        <v>2047</v>
      </c>
      <c r="L30" t="s">
        <v>2</v>
      </c>
      <c r="M30">
        <v>498</v>
      </c>
      <c r="N30" t="s">
        <v>4</v>
      </c>
      <c r="O30">
        <v>6</v>
      </c>
      <c r="P30" t="s">
        <v>7</v>
      </c>
      <c r="Q30">
        <v>1.79775390625205</v>
      </c>
      <c r="R30" t="s">
        <v>8</v>
      </c>
      <c r="S30">
        <v>2047</v>
      </c>
      <c r="U30">
        <f t="shared" si="0"/>
        <v>0.25813337053606999</v>
      </c>
    </row>
    <row r="31" spans="1:21" x14ac:dyDescent="0.2">
      <c r="A31" t="s">
        <v>2</v>
      </c>
      <c r="B31">
        <v>72</v>
      </c>
      <c r="C31" t="s">
        <v>3</v>
      </c>
      <c r="D31">
        <v>0</v>
      </c>
      <c r="E31" t="s">
        <v>4</v>
      </c>
      <c r="F31">
        <v>7</v>
      </c>
      <c r="G31" t="s">
        <v>5</v>
      </c>
      <c r="H31">
        <v>1.7977678571449101</v>
      </c>
      <c r="I31" t="s">
        <v>6</v>
      </c>
      <c r="J31">
        <v>2047</v>
      </c>
      <c r="L31" t="s">
        <v>2</v>
      </c>
      <c r="M31">
        <v>72</v>
      </c>
      <c r="N31" t="s">
        <v>4</v>
      </c>
      <c r="O31">
        <v>7</v>
      </c>
      <c r="P31" t="s">
        <v>7</v>
      </c>
      <c r="Q31">
        <v>2.04864676339447</v>
      </c>
      <c r="R31" t="s">
        <v>8</v>
      </c>
      <c r="S31">
        <v>2047</v>
      </c>
      <c r="U31">
        <f t="shared" si="0"/>
        <v>0.25087890624956</v>
      </c>
    </row>
    <row r="32" spans="1:21" x14ac:dyDescent="0.2">
      <c r="A32" t="s">
        <v>2</v>
      </c>
      <c r="B32">
        <v>123</v>
      </c>
      <c r="C32" t="s">
        <v>3</v>
      </c>
      <c r="D32">
        <v>0</v>
      </c>
      <c r="E32" t="s">
        <v>4</v>
      </c>
      <c r="F32">
        <v>8</v>
      </c>
      <c r="G32" t="s">
        <v>5</v>
      </c>
      <c r="H32">
        <v>2.0486607142873301</v>
      </c>
      <c r="I32" t="s">
        <v>6</v>
      </c>
      <c r="J32">
        <v>2047</v>
      </c>
      <c r="L32" t="s">
        <v>2</v>
      </c>
      <c r="M32">
        <v>123</v>
      </c>
      <c r="N32" t="s">
        <v>4</v>
      </c>
      <c r="O32">
        <v>8</v>
      </c>
      <c r="P32" t="s">
        <v>7</v>
      </c>
      <c r="Q32">
        <v>2.2977678571408502</v>
      </c>
      <c r="R32" t="s">
        <v>8</v>
      </c>
      <c r="S32">
        <v>2047</v>
      </c>
      <c r="U32">
        <f t="shared" si="0"/>
        <v>0.24910714285352009</v>
      </c>
    </row>
    <row r="33" spans="1:21" x14ac:dyDescent="0.2">
      <c r="A33" t="s">
        <v>2</v>
      </c>
      <c r="B33">
        <v>145</v>
      </c>
      <c r="C33" t="s">
        <v>3</v>
      </c>
      <c r="D33">
        <v>0</v>
      </c>
      <c r="E33" t="s">
        <v>4</v>
      </c>
      <c r="F33">
        <v>9</v>
      </c>
      <c r="G33" t="s">
        <v>5</v>
      </c>
      <c r="H33">
        <v>2.2977818080337098</v>
      </c>
      <c r="I33" t="s">
        <v>6</v>
      </c>
      <c r="J33">
        <v>2047</v>
      </c>
      <c r="L33" t="s">
        <v>2</v>
      </c>
      <c r="M33">
        <v>145</v>
      </c>
      <c r="N33" t="s">
        <v>4</v>
      </c>
      <c r="O33">
        <v>9</v>
      </c>
      <c r="P33" t="s">
        <v>7</v>
      </c>
      <c r="Q33">
        <v>2.5520368303514398</v>
      </c>
      <c r="R33" t="s">
        <v>8</v>
      </c>
      <c r="S33">
        <v>2047</v>
      </c>
      <c r="U33">
        <f t="shared" si="0"/>
        <v>0.25425502231773001</v>
      </c>
    </row>
    <row r="34" spans="1:21" x14ac:dyDescent="0.2">
      <c r="A34" t="s">
        <v>1</v>
      </c>
      <c r="B34">
        <v>0.2</v>
      </c>
      <c r="L34" t="s">
        <v>1</v>
      </c>
      <c r="M34">
        <v>0.2</v>
      </c>
      <c r="U34">
        <f t="shared" si="0"/>
        <v>0</v>
      </c>
    </row>
    <row r="35" spans="1:21" x14ac:dyDescent="0.2">
      <c r="A35" t="s">
        <v>2</v>
      </c>
      <c r="B35">
        <v>221</v>
      </c>
      <c r="C35" t="s">
        <v>3</v>
      </c>
      <c r="D35">
        <v>0</v>
      </c>
      <c r="E35" t="s">
        <v>4</v>
      </c>
      <c r="F35">
        <v>0</v>
      </c>
      <c r="G35" t="s">
        <v>5</v>
      </c>
      <c r="H35">
        <v>2.5585937500001099E-2</v>
      </c>
      <c r="I35" t="s">
        <v>6</v>
      </c>
      <c r="J35">
        <v>2047</v>
      </c>
      <c r="L35" t="s">
        <v>2</v>
      </c>
      <c r="M35">
        <v>221</v>
      </c>
      <c r="N35" t="s">
        <v>4</v>
      </c>
      <c r="O35">
        <v>0</v>
      </c>
      <c r="P35" t="s">
        <v>7</v>
      </c>
      <c r="Q35">
        <v>0.27615792410712098</v>
      </c>
      <c r="R35" t="s">
        <v>8</v>
      </c>
      <c r="S35">
        <v>2047</v>
      </c>
      <c r="U35">
        <f t="shared" si="0"/>
        <v>0.25057198660711988</v>
      </c>
    </row>
    <row r="36" spans="1:21" x14ac:dyDescent="0.2">
      <c r="A36" t="s">
        <v>2</v>
      </c>
      <c r="B36">
        <v>389</v>
      </c>
      <c r="C36" t="s">
        <v>3</v>
      </c>
      <c r="D36">
        <v>0</v>
      </c>
      <c r="E36" t="s">
        <v>4</v>
      </c>
      <c r="F36">
        <v>1</v>
      </c>
      <c r="G36" t="s">
        <v>5</v>
      </c>
      <c r="H36">
        <v>0.27617187499997797</v>
      </c>
      <c r="I36" t="s">
        <v>6</v>
      </c>
      <c r="J36">
        <v>2047</v>
      </c>
      <c r="L36" t="s">
        <v>2</v>
      </c>
      <c r="M36">
        <v>389</v>
      </c>
      <c r="N36" t="s">
        <v>4</v>
      </c>
      <c r="O36">
        <v>1</v>
      </c>
      <c r="P36" t="s">
        <v>7</v>
      </c>
      <c r="Q36">
        <v>0.52174944196459905</v>
      </c>
      <c r="R36" t="s">
        <v>8</v>
      </c>
      <c r="S36">
        <v>2047</v>
      </c>
      <c r="U36">
        <f t="shared" si="0"/>
        <v>0.24557756696462107</v>
      </c>
    </row>
    <row r="37" spans="1:21" x14ac:dyDescent="0.2">
      <c r="A37" t="s">
        <v>2</v>
      </c>
      <c r="B37">
        <v>227</v>
      </c>
      <c r="C37" t="s">
        <v>3</v>
      </c>
      <c r="D37">
        <v>0</v>
      </c>
      <c r="E37" t="s">
        <v>4</v>
      </c>
      <c r="F37">
        <v>2</v>
      </c>
      <c r="G37" t="s">
        <v>5</v>
      </c>
      <c r="H37">
        <v>0.52176339285745599</v>
      </c>
      <c r="I37" t="s">
        <v>6</v>
      </c>
      <c r="J37">
        <v>2047</v>
      </c>
      <c r="L37" t="s">
        <v>2</v>
      </c>
      <c r="M37">
        <v>227</v>
      </c>
      <c r="N37" t="s">
        <v>4</v>
      </c>
      <c r="O37">
        <v>2</v>
      </c>
      <c r="P37" t="s">
        <v>7</v>
      </c>
      <c r="Q37">
        <v>0.79546595982211499</v>
      </c>
      <c r="R37" t="s">
        <v>8</v>
      </c>
      <c r="S37">
        <v>2047</v>
      </c>
      <c r="U37">
        <f t="shared" si="0"/>
        <v>0.273702566964659</v>
      </c>
    </row>
    <row r="38" spans="1:21" x14ac:dyDescent="0.2">
      <c r="A38" t="s">
        <v>2</v>
      </c>
      <c r="B38">
        <v>474</v>
      </c>
      <c r="C38" t="s">
        <v>3</v>
      </c>
      <c r="D38">
        <v>0</v>
      </c>
      <c r="E38" t="s">
        <v>4</v>
      </c>
      <c r="F38">
        <v>3</v>
      </c>
      <c r="G38" t="s">
        <v>5</v>
      </c>
      <c r="H38">
        <v>0.79547991071497204</v>
      </c>
      <c r="I38" t="s">
        <v>6</v>
      </c>
      <c r="J38">
        <v>2047</v>
      </c>
      <c r="L38" t="s">
        <v>2</v>
      </c>
      <c r="M38">
        <v>474</v>
      </c>
      <c r="N38" t="s">
        <v>4</v>
      </c>
      <c r="O38">
        <v>3</v>
      </c>
      <c r="P38" t="s">
        <v>7</v>
      </c>
      <c r="Q38">
        <v>1.0479213169653101</v>
      </c>
      <c r="R38" t="s">
        <v>8</v>
      </c>
      <c r="S38">
        <v>2047</v>
      </c>
      <c r="U38">
        <f t="shared" si="0"/>
        <v>0.25244140625033806</v>
      </c>
    </row>
    <row r="39" spans="1:21" x14ac:dyDescent="0.2">
      <c r="A39" t="s">
        <v>2</v>
      </c>
      <c r="B39">
        <v>167</v>
      </c>
      <c r="C39" t="s">
        <v>3</v>
      </c>
      <c r="D39">
        <v>0</v>
      </c>
      <c r="E39" t="s">
        <v>4</v>
      </c>
      <c r="F39">
        <v>4</v>
      </c>
      <c r="G39" t="s">
        <v>5</v>
      </c>
      <c r="H39">
        <v>1.0479352678581699</v>
      </c>
      <c r="I39" t="s">
        <v>6</v>
      </c>
      <c r="J39">
        <v>2047</v>
      </c>
      <c r="L39" t="s">
        <v>2</v>
      </c>
      <c r="M39">
        <v>167</v>
      </c>
      <c r="N39" t="s">
        <v>4</v>
      </c>
      <c r="O39">
        <v>4</v>
      </c>
      <c r="P39" t="s">
        <v>7</v>
      </c>
      <c r="Q39">
        <v>1.2991489955370801</v>
      </c>
      <c r="R39" t="s">
        <v>8</v>
      </c>
      <c r="S39">
        <v>2047</v>
      </c>
      <c r="U39">
        <f t="shared" si="0"/>
        <v>0.25121372767891015</v>
      </c>
    </row>
    <row r="40" spans="1:21" x14ac:dyDescent="0.2">
      <c r="A40" t="s">
        <v>2</v>
      </c>
      <c r="B40">
        <v>403</v>
      </c>
      <c r="C40" t="s">
        <v>3</v>
      </c>
      <c r="D40">
        <v>0</v>
      </c>
      <c r="E40" t="s">
        <v>4</v>
      </c>
      <c r="F40">
        <v>5</v>
      </c>
      <c r="G40" t="s">
        <v>5</v>
      </c>
      <c r="H40">
        <v>1.2991629464299399</v>
      </c>
      <c r="I40" t="s">
        <v>6</v>
      </c>
      <c r="J40">
        <v>2047</v>
      </c>
      <c r="L40" t="s">
        <v>2</v>
      </c>
      <c r="M40">
        <v>403</v>
      </c>
      <c r="N40" t="s">
        <v>4</v>
      </c>
      <c r="O40">
        <v>5</v>
      </c>
      <c r="P40" t="s">
        <v>7</v>
      </c>
      <c r="Q40">
        <v>1.5507114955374299</v>
      </c>
      <c r="R40" t="s">
        <v>8</v>
      </c>
      <c r="S40">
        <v>2047</v>
      </c>
      <c r="U40">
        <f t="shared" si="0"/>
        <v>0.25154854910749003</v>
      </c>
    </row>
    <row r="41" spans="1:21" x14ac:dyDescent="0.2">
      <c r="A41" t="s">
        <v>2</v>
      </c>
      <c r="B41">
        <v>102</v>
      </c>
      <c r="C41" t="s">
        <v>3</v>
      </c>
      <c r="D41">
        <v>0</v>
      </c>
      <c r="E41" t="s">
        <v>4</v>
      </c>
      <c r="F41">
        <v>6</v>
      </c>
      <c r="G41" t="s">
        <v>5</v>
      </c>
      <c r="H41">
        <v>1.55072544643028</v>
      </c>
      <c r="I41" t="s">
        <v>6</v>
      </c>
      <c r="J41">
        <v>2047</v>
      </c>
      <c r="L41" t="s">
        <v>2</v>
      </c>
      <c r="M41">
        <v>102</v>
      </c>
      <c r="N41" t="s">
        <v>4</v>
      </c>
      <c r="O41">
        <v>6</v>
      </c>
      <c r="P41" t="s">
        <v>7</v>
      </c>
      <c r="Q41">
        <v>1.80952845982349</v>
      </c>
      <c r="R41" t="s">
        <v>8</v>
      </c>
      <c r="S41">
        <v>2047</v>
      </c>
      <c r="U41">
        <f t="shared" si="0"/>
        <v>0.25880301339320999</v>
      </c>
    </row>
    <row r="42" spans="1:21" x14ac:dyDescent="0.2">
      <c r="A42" t="s">
        <v>2</v>
      </c>
      <c r="B42">
        <v>429</v>
      </c>
      <c r="C42" t="s">
        <v>3</v>
      </c>
      <c r="D42">
        <v>0</v>
      </c>
      <c r="E42" t="s">
        <v>4</v>
      </c>
      <c r="F42">
        <v>7</v>
      </c>
      <c r="G42" t="s">
        <v>5</v>
      </c>
      <c r="H42">
        <v>1.80954241071635</v>
      </c>
      <c r="I42" t="s">
        <v>6</v>
      </c>
      <c r="J42">
        <v>2047</v>
      </c>
      <c r="L42" t="s">
        <v>2</v>
      </c>
      <c r="M42">
        <v>429</v>
      </c>
      <c r="N42" t="s">
        <v>4</v>
      </c>
      <c r="O42">
        <v>7</v>
      </c>
      <c r="P42" t="s">
        <v>7</v>
      </c>
      <c r="Q42">
        <v>2.05929129464432</v>
      </c>
      <c r="R42" t="s">
        <v>8</v>
      </c>
      <c r="S42">
        <v>2047</v>
      </c>
      <c r="U42">
        <f t="shared" si="0"/>
        <v>0.24974888392797001</v>
      </c>
    </row>
    <row r="43" spans="1:21" x14ac:dyDescent="0.2">
      <c r="A43" t="s">
        <v>2</v>
      </c>
      <c r="B43">
        <v>443</v>
      </c>
      <c r="C43" t="s">
        <v>3</v>
      </c>
      <c r="D43">
        <v>0</v>
      </c>
      <c r="E43" t="s">
        <v>4</v>
      </c>
      <c r="F43">
        <v>8</v>
      </c>
      <c r="G43" t="s">
        <v>5</v>
      </c>
      <c r="H43">
        <v>2.0593052455371801</v>
      </c>
      <c r="I43" t="s">
        <v>6</v>
      </c>
      <c r="J43">
        <v>2047</v>
      </c>
      <c r="L43" t="s">
        <v>2</v>
      </c>
      <c r="M43">
        <v>443</v>
      </c>
      <c r="N43" t="s">
        <v>4</v>
      </c>
      <c r="O43">
        <v>8</v>
      </c>
      <c r="P43" t="s">
        <v>7</v>
      </c>
      <c r="Q43">
        <v>2.30916573660497</v>
      </c>
      <c r="R43" t="s">
        <v>8</v>
      </c>
      <c r="S43">
        <v>2047</v>
      </c>
      <c r="U43">
        <f t="shared" si="0"/>
        <v>0.24986049106778996</v>
      </c>
    </row>
    <row r="44" spans="1:21" x14ac:dyDescent="0.2">
      <c r="A44" t="s">
        <v>2</v>
      </c>
      <c r="B44">
        <v>295</v>
      </c>
      <c r="C44" t="s">
        <v>3</v>
      </c>
      <c r="D44">
        <v>0</v>
      </c>
      <c r="E44" t="s">
        <v>4</v>
      </c>
      <c r="F44">
        <v>9</v>
      </c>
      <c r="G44" t="s">
        <v>5</v>
      </c>
      <c r="H44">
        <v>2.3091796874978301</v>
      </c>
      <c r="I44" t="s">
        <v>6</v>
      </c>
      <c r="J44">
        <v>2047</v>
      </c>
      <c r="L44" t="s">
        <v>2</v>
      </c>
      <c r="M44">
        <v>295</v>
      </c>
      <c r="N44" t="s">
        <v>4</v>
      </c>
      <c r="O44">
        <v>9</v>
      </c>
      <c r="P44" t="s">
        <v>7</v>
      </c>
      <c r="Q44">
        <v>2.56443917410125</v>
      </c>
      <c r="R44" t="s">
        <v>8</v>
      </c>
      <c r="S44">
        <v>2047</v>
      </c>
      <c r="U44">
        <f t="shared" si="0"/>
        <v>0.25525948660341991</v>
      </c>
    </row>
    <row r="45" spans="1:21" x14ac:dyDescent="0.2">
      <c r="A45" t="s">
        <v>1</v>
      </c>
      <c r="B45">
        <v>0.25</v>
      </c>
      <c r="L45" t="s">
        <v>1</v>
      </c>
      <c r="M45">
        <v>0.25</v>
      </c>
      <c r="U45">
        <f t="shared" si="0"/>
        <v>0</v>
      </c>
    </row>
    <row r="46" spans="1:21" x14ac:dyDescent="0.2">
      <c r="A46" t="s">
        <v>2</v>
      </c>
      <c r="B46">
        <v>473</v>
      </c>
      <c r="C46" t="s">
        <v>3</v>
      </c>
      <c r="D46">
        <v>0</v>
      </c>
      <c r="E46" t="s">
        <v>4</v>
      </c>
      <c r="F46">
        <v>0</v>
      </c>
      <c r="G46" t="s">
        <v>5</v>
      </c>
      <c r="H46">
        <v>2.5585937500001099E-2</v>
      </c>
      <c r="I46" t="s">
        <v>6</v>
      </c>
      <c r="J46">
        <v>2047</v>
      </c>
      <c r="L46" t="s">
        <v>2</v>
      </c>
      <c r="M46">
        <v>473</v>
      </c>
      <c r="N46" t="s">
        <v>4</v>
      </c>
      <c r="O46">
        <v>0</v>
      </c>
      <c r="P46" t="s">
        <v>7</v>
      </c>
      <c r="Q46">
        <v>0.27442801339283301</v>
      </c>
      <c r="R46" t="s">
        <v>8</v>
      </c>
      <c r="S46">
        <v>2047</v>
      </c>
      <c r="U46">
        <f t="shared" si="0"/>
        <v>0.24884207589283192</v>
      </c>
    </row>
    <row r="47" spans="1:21" x14ac:dyDescent="0.2">
      <c r="A47" t="s">
        <v>2</v>
      </c>
      <c r="B47">
        <v>125</v>
      </c>
      <c r="C47" t="s">
        <v>3</v>
      </c>
      <c r="D47">
        <v>0</v>
      </c>
      <c r="E47" t="s">
        <v>4</v>
      </c>
      <c r="F47">
        <v>1</v>
      </c>
      <c r="G47" t="s">
        <v>5</v>
      </c>
      <c r="H47">
        <v>0.27444196428569001</v>
      </c>
      <c r="I47" t="s">
        <v>6</v>
      </c>
      <c r="J47">
        <v>2047</v>
      </c>
      <c r="L47" t="s">
        <v>2</v>
      </c>
      <c r="M47">
        <v>125</v>
      </c>
      <c r="N47" t="s">
        <v>4</v>
      </c>
      <c r="O47">
        <v>1</v>
      </c>
      <c r="P47" t="s">
        <v>7</v>
      </c>
      <c r="Q47">
        <v>0.521247209821741</v>
      </c>
      <c r="R47" t="s">
        <v>8</v>
      </c>
      <c r="S47">
        <v>2047</v>
      </c>
      <c r="U47">
        <f t="shared" si="0"/>
        <v>0.24680524553605099</v>
      </c>
    </row>
    <row r="48" spans="1:21" x14ac:dyDescent="0.2">
      <c r="A48" t="s">
        <v>2</v>
      </c>
      <c r="B48">
        <v>479</v>
      </c>
      <c r="C48" t="s">
        <v>3</v>
      </c>
      <c r="D48">
        <v>0</v>
      </c>
      <c r="E48" t="s">
        <v>4</v>
      </c>
      <c r="F48">
        <v>2</v>
      </c>
      <c r="G48" t="s">
        <v>5</v>
      </c>
      <c r="H48">
        <v>0.52126116071459805</v>
      </c>
      <c r="I48" t="s">
        <v>6</v>
      </c>
      <c r="J48">
        <v>2047</v>
      </c>
      <c r="L48" t="s">
        <v>2</v>
      </c>
      <c r="M48">
        <v>479</v>
      </c>
      <c r="N48" t="s">
        <v>4</v>
      </c>
      <c r="O48">
        <v>2</v>
      </c>
      <c r="P48" t="s">
        <v>7</v>
      </c>
      <c r="Q48">
        <v>0.77732979910780498</v>
      </c>
      <c r="R48" t="s">
        <v>8</v>
      </c>
      <c r="S48">
        <v>2047</v>
      </c>
      <c r="U48">
        <f t="shared" si="0"/>
        <v>0.25606863839320693</v>
      </c>
    </row>
    <row r="49" spans="1:21" x14ac:dyDescent="0.2">
      <c r="A49" t="s">
        <v>2</v>
      </c>
      <c r="B49">
        <v>120</v>
      </c>
      <c r="C49" t="s">
        <v>3</v>
      </c>
      <c r="D49">
        <v>0</v>
      </c>
      <c r="E49" t="s">
        <v>4</v>
      </c>
      <c r="F49">
        <v>3</v>
      </c>
      <c r="G49" t="s">
        <v>5</v>
      </c>
      <c r="H49">
        <v>0.77734375000066203</v>
      </c>
      <c r="I49" t="s">
        <v>6</v>
      </c>
      <c r="J49">
        <v>2047</v>
      </c>
      <c r="L49" t="s">
        <v>2</v>
      </c>
      <c r="M49">
        <v>120</v>
      </c>
      <c r="N49" t="s">
        <v>4</v>
      </c>
      <c r="O49">
        <v>3</v>
      </c>
      <c r="P49" t="s">
        <v>7</v>
      </c>
      <c r="Q49">
        <v>1.0256975446438501</v>
      </c>
      <c r="R49" t="s">
        <v>8</v>
      </c>
      <c r="S49">
        <v>2047</v>
      </c>
      <c r="U49">
        <f t="shared" si="0"/>
        <v>0.24835379464318807</v>
      </c>
    </row>
    <row r="50" spans="1:21" x14ac:dyDescent="0.2">
      <c r="A50" t="s">
        <v>2</v>
      </c>
      <c r="B50">
        <v>279</v>
      </c>
      <c r="C50" t="s">
        <v>3</v>
      </c>
      <c r="D50">
        <v>0</v>
      </c>
      <c r="E50" t="s">
        <v>4</v>
      </c>
      <c r="F50">
        <v>4</v>
      </c>
      <c r="G50" t="s">
        <v>5</v>
      </c>
      <c r="H50">
        <v>1.0257114955367099</v>
      </c>
      <c r="I50" t="s">
        <v>6</v>
      </c>
      <c r="J50">
        <v>2047</v>
      </c>
      <c r="L50" t="s">
        <v>2</v>
      </c>
      <c r="M50">
        <v>279</v>
      </c>
      <c r="N50" t="s">
        <v>4</v>
      </c>
      <c r="O50">
        <v>4</v>
      </c>
      <c r="P50" t="s">
        <v>7</v>
      </c>
      <c r="Q50">
        <v>1.3007393973228001</v>
      </c>
      <c r="R50" t="s">
        <v>8</v>
      </c>
      <c r="S50">
        <v>2047</v>
      </c>
      <c r="U50">
        <f t="shared" si="0"/>
        <v>0.27502790178609016</v>
      </c>
    </row>
    <row r="51" spans="1:21" x14ac:dyDescent="0.2">
      <c r="A51" t="s">
        <v>2</v>
      </c>
      <c r="B51">
        <v>275</v>
      </c>
      <c r="C51" t="s">
        <v>3</v>
      </c>
      <c r="D51">
        <v>0</v>
      </c>
      <c r="E51" t="s">
        <v>4</v>
      </c>
      <c r="F51">
        <v>5</v>
      </c>
      <c r="G51" t="s">
        <v>5</v>
      </c>
      <c r="H51">
        <v>1.3007533482156599</v>
      </c>
      <c r="I51" t="s">
        <v>6</v>
      </c>
      <c r="J51">
        <v>2047</v>
      </c>
      <c r="L51" t="s">
        <v>2</v>
      </c>
      <c r="M51">
        <v>275</v>
      </c>
      <c r="N51" t="s">
        <v>4</v>
      </c>
      <c r="O51">
        <v>5</v>
      </c>
      <c r="P51" t="s">
        <v>7</v>
      </c>
      <c r="Q51">
        <v>1.55419921875172</v>
      </c>
      <c r="R51" t="s">
        <v>8</v>
      </c>
      <c r="S51">
        <v>2047</v>
      </c>
      <c r="U51">
        <f t="shared" si="0"/>
        <v>0.25344587053606005</v>
      </c>
    </row>
    <row r="52" spans="1:21" x14ac:dyDescent="0.2">
      <c r="A52" t="s">
        <v>2</v>
      </c>
      <c r="B52">
        <v>35</v>
      </c>
      <c r="C52" t="s">
        <v>3</v>
      </c>
      <c r="D52">
        <v>0</v>
      </c>
      <c r="E52" t="s">
        <v>4</v>
      </c>
      <c r="F52">
        <v>6</v>
      </c>
      <c r="G52" t="s">
        <v>5</v>
      </c>
      <c r="H52">
        <v>1.55421316964457</v>
      </c>
      <c r="I52" t="s">
        <v>6</v>
      </c>
      <c r="J52">
        <v>2047</v>
      </c>
      <c r="L52" t="s">
        <v>2</v>
      </c>
      <c r="M52">
        <v>35</v>
      </c>
      <c r="N52" t="s">
        <v>4</v>
      </c>
      <c r="O52">
        <v>6</v>
      </c>
      <c r="P52" t="s">
        <v>7</v>
      </c>
      <c r="Q52">
        <v>1.8107840401806401</v>
      </c>
      <c r="R52" t="s">
        <v>8</v>
      </c>
      <c r="S52">
        <v>2047</v>
      </c>
      <c r="U52">
        <f t="shared" si="0"/>
        <v>0.25657087053607008</v>
      </c>
    </row>
    <row r="53" spans="1:21" x14ac:dyDescent="0.2">
      <c r="A53" t="s">
        <v>2</v>
      </c>
      <c r="B53">
        <v>446</v>
      </c>
      <c r="C53" t="s">
        <v>3</v>
      </c>
      <c r="D53">
        <v>0</v>
      </c>
      <c r="E53" t="s">
        <v>4</v>
      </c>
      <c r="F53">
        <v>7</v>
      </c>
      <c r="G53" t="s">
        <v>5</v>
      </c>
      <c r="H53">
        <v>1.8107979910734999</v>
      </c>
      <c r="I53" t="s">
        <v>6</v>
      </c>
      <c r="J53">
        <v>2047</v>
      </c>
      <c r="L53" t="s">
        <v>2</v>
      </c>
      <c r="M53">
        <v>446</v>
      </c>
      <c r="N53" t="s">
        <v>4</v>
      </c>
      <c r="O53">
        <v>7</v>
      </c>
      <c r="P53" t="s">
        <v>7</v>
      </c>
      <c r="Q53">
        <v>2.0650809151799501</v>
      </c>
      <c r="R53" t="s">
        <v>8</v>
      </c>
      <c r="S53">
        <v>2047</v>
      </c>
      <c r="U53">
        <f t="shared" si="0"/>
        <v>0.25428292410645015</v>
      </c>
    </row>
    <row r="54" spans="1:21" x14ac:dyDescent="0.2">
      <c r="A54" t="s">
        <v>2</v>
      </c>
      <c r="B54">
        <v>317</v>
      </c>
      <c r="C54" t="s">
        <v>3</v>
      </c>
      <c r="D54">
        <v>0</v>
      </c>
      <c r="E54" t="s">
        <v>4</v>
      </c>
      <c r="F54">
        <v>8</v>
      </c>
      <c r="G54" t="s">
        <v>5</v>
      </c>
      <c r="H54">
        <v>2.0650948660728101</v>
      </c>
      <c r="I54" t="s">
        <v>6</v>
      </c>
      <c r="J54">
        <v>2047</v>
      </c>
      <c r="L54" t="s">
        <v>2</v>
      </c>
      <c r="M54">
        <v>317</v>
      </c>
      <c r="N54" t="s">
        <v>4</v>
      </c>
      <c r="O54">
        <v>8</v>
      </c>
      <c r="P54" t="s">
        <v>7</v>
      </c>
      <c r="Q54">
        <v>2.3175920758905599</v>
      </c>
      <c r="R54" t="s">
        <v>8</v>
      </c>
      <c r="S54">
        <v>2047</v>
      </c>
      <c r="U54">
        <f t="shared" si="0"/>
        <v>0.25249720981774981</v>
      </c>
    </row>
    <row r="55" spans="1:21" x14ac:dyDescent="0.2">
      <c r="A55" t="s">
        <v>2</v>
      </c>
      <c r="B55">
        <v>131</v>
      </c>
      <c r="C55" t="s">
        <v>3</v>
      </c>
      <c r="D55">
        <v>0</v>
      </c>
      <c r="E55" t="s">
        <v>4</v>
      </c>
      <c r="F55">
        <v>9</v>
      </c>
      <c r="G55" t="s">
        <v>5</v>
      </c>
      <c r="H55">
        <v>2.31760602678342</v>
      </c>
      <c r="I55" t="s">
        <v>6</v>
      </c>
      <c r="J55">
        <v>2047</v>
      </c>
      <c r="L55" t="s">
        <v>2</v>
      </c>
      <c r="M55">
        <v>131</v>
      </c>
      <c r="N55" t="s">
        <v>4</v>
      </c>
      <c r="O55">
        <v>9</v>
      </c>
      <c r="P55" t="s">
        <v>7</v>
      </c>
      <c r="Q55">
        <v>2.5708565848154499</v>
      </c>
      <c r="R55" t="s">
        <v>8</v>
      </c>
      <c r="S55">
        <v>2047</v>
      </c>
      <c r="U55">
        <f t="shared" si="0"/>
        <v>0.25325055803202989</v>
      </c>
    </row>
    <row r="56" spans="1:21" x14ac:dyDescent="0.2">
      <c r="A56" t="s">
        <v>1</v>
      </c>
      <c r="B56">
        <v>0.3</v>
      </c>
      <c r="L56" t="s">
        <v>1</v>
      </c>
      <c r="M56">
        <v>0.3</v>
      </c>
      <c r="U56">
        <f t="shared" si="0"/>
        <v>0</v>
      </c>
    </row>
    <row r="57" spans="1:21" x14ac:dyDescent="0.2">
      <c r="A57" t="s">
        <v>2</v>
      </c>
      <c r="B57">
        <v>97</v>
      </c>
      <c r="C57" t="s">
        <v>3</v>
      </c>
      <c r="D57">
        <v>0</v>
      </c>
      <c r="E57" t="s">
        <v>4</v>
      </c>
      <c r="F57">
        <v>0</v>
      </c>
      <c r="G57" t="s">
        <v>5</v>
      </c>
      <c r="H57">
        <v>2.5585937500001099E-2</v>
      </c>
      <c r="I57" t="s">
        <v>6</v>
      </c>
      <c r="J57">
        <v>2047</v>
      </c>
      <c r="L57" t="s">
        <v>2</v>
      </c>
      <c r="M57">
        <v>97</v>
      </c>
      <c r="N57" t="s">
        <v>4</v>
      </c>
      <c r="O57">
        <v>0</v>
      </c>
      <c r="P57" t="s">
        <v>7</v>
      </c>
      <c r="Q57">
        <v>0.29079241071428402</v>
      </c>
      <c r="R57" t="s">
        <v>8</v>
      </c>
      <c r="S57">
        <v>2047</v>
      </c>
      <c r="U57">
        <f t="shared" si="0"/>
        <v>0.26520647321428292</v>
      </c>
    </row>
    <row r="58" spans="1:21" x14ac:dyDescent="0.2">
      <c r="A58" t="s">
        <v>2</v>
      </c>
      <c r="B58">
        <v>17</v>
      </c>
      <c r="C58" t="s">
        <v>3</v>
      </c>
      <c r="D58">
        <v>0</v>
      </c>
      <c r="E58" t="s">
        <v>4</v>
      </c>
      <c r="F58">
        <v>1</v>
      </c>
      <c r="G58" t="s">
        <v>5</v>
      </c>
      <c r="H58">
        <v>0.29080636160714102</v>
      </c>
      <c r="I58" t="s">
        <v>6</v>
      </c>
      <c r="J58">
        <v>2047</v>
      </c>
      <c r="L58" t="s">
        <v>2</v>
      </c>
      <c r="M58">
        <v>17</v>
      </c>
      <c r="N58" t="s">
        <v>4</v>
      </c>
      <c r="O58">
        <v>1</v>
      </c>
      <c r="P58" t="s">
        <v>7</v>
      </c>
      <c r="Q58">
        <v>0.54017857142891001</v>
      </c>
      <c r="R58" t="s">
        <v>8</v>
      </c>
      <c r="S58">
        <v>2047</v>
      </c>
      <c r="U58">
        <f t="shared" si="0"/>
        <v>0.249372209821769</v>
      </c>
    </row>
    <row r="59" spans="1:21" x14ac:dyDescent="0.2">
      <c r="A59" t="s">
        <v>2</v>
      </c>
      <c r="B59">
        <v>155</v>
      </c>
      <c r="C59" t="s">
        <v>3</v>
      </c>
      <c r="D59">
        <v>0</v>
      </c>
      <c r="E59" t="s">
        <v>4</v>
      </c>
      <c r="F59">
        <v>2</v>
      </c>
      <c r="G59" t="s">
        <v>5</v>
      </c>
      <c r="H59">
        <v>0.54019252232176695</v>
      </c>
      <c r="I59" t="s">
        <v>6</v>
      </c>
      <c r="J59">
        <v>2047</v>
      </c>
      <c r="L59" t="s">
        <v>2</v>
      </c>
      <c r="M59">
        <v>155</v>
      </c>
      <c r="N59" t="s">
        <v>4</v>
      </c>
      <c r="O59">
        <v>2</v>
      </c>
      <c r="P59" t="s">
        <v>7</v>
      </c>
      <c r="Q59">
        <v>0.78599330357210195</v>
      </c>
      <c r="R59" t="s">
        <v>8</v>
      </c>
      <c r="S59">
        <v>2047</v>
      </c>
      <c r="U59">
        <f t="shared" si="0"/>
        <v>0.245800781250335</v>
      </c>
    </row>
    <row r="60" spans="1:21" x14ac:dyDescent="0.2">
      <c r="A60" t="s">
        <v>2</v>
      </c>
      <c r="B60">
        <v>313</v>
      </c>
      <c r="C60" t="s">
        <v>3</v>
      </c>
      <c r="D60">
        <v>0</v>
      </c>
      <c r="E60" t="s">
        <v>4</v>
      </c>
      <c r="F60">
        <v>3</v>
      </c>
      <c r="G60" t="s">
        <v>5</v>
      </c>
      <c r="H60">
        <v>0.786007254464959</v>
      </c>
      <c r="I60" t="s">
        <v>6</v>
      </c>
      <c r="J60">
        <v>2047</v>
      </c>
      <c r="L60" t="s">
        <v>2</v>
      </c>
      <c r="M60">
        <v>313</v>
      </c>
      <c r="N60" t="s">
        <v>4</v>
      </c>
      <c r="O60">
        <v>3</v>
      </c>
      <c r="P60" t="s">
        <v>7</v>
      </c>
      <c r="Q60">
        <v>1.04112723214387</v>
      </c>
      <c r="R60" t="s">
        <v>8</v>
      </c>
      <c r="S60">
        <v>2047</v>
      </c>
      <c r="U60">
        <f t="shared" si="0"/>
        <v>0.25511997767891104</v>
      </c>
    </row>
    <row r="61" spans="1:21" x14ac:dyDescent="0.2">
      <c r="A61" t="s">
        <v>2</v>
      </c>
      <c r="B61">
        <v>316</v>
      </c>
      <c r="C61" t="s">
        <v>3</v>
      </c>
      <c r="D61">
        <v>0</v>
      </c>
      <c r="E61" t="s">
        <v>4</v>
      </c>
      <c r="F61">
        <v>4</v>
      </c>
      <c r="G61" t="s">
        <v>5</v>
      </c>
      <c r="H61">
        <v>1.0411411830367301</v>
      </c>
      <c r="I61" t="s">
        <v>6</v>
      </c>
      <c r="J61">
        <v>2047</v>
      </c>
      <c r="L61" t="s">
        <v>2</v>
      </c>
      <c r="M61">
        <v>316</v>
      </c>
      <c r="N61" t="s">
        <v>4</v>
      </c>
      <c r="O61">
        <v>4</v>
      </c>
      <c r="P61" t="s">
        <v>7</v>
      </c>
      <c r="Q61">
        <v>1.29045758928707</v>
      </c>
      <c r="R61" t="s">
        <v>8</v>
      </c>
      <c r="S61">
        <v>2047</v>
      </c>
      <c r="U61">
        <f t="shared" si="0"/>
        <v>0.24931640625033991</v>
      </c>
    </row>
    <row r="62" spans="1:21" x14ac:dyDescent="0.2">
      <c r="A62" t="s">
        <v>2</v>
      </c>
      <c r="B62">
        <v>206</v>
      </c>
      <c r="C62" t="s">
        <v>3</v>
      </c>
      <c r="D62">
        <v>0</v>
      </c>
      <c r="E62" t="s">
        <v>4</v>
      </c>
      <c r="F62">
        <v>5</v>
      </c>
      <c r="G62" t="s">
        <v>5</v>
      </c>
      <c r="H62">
        <v>1.29047154017993</v>
      </c>
      <c r="I62" t="s">
        <v>6</v>
      </c>
      <c r="J62">
        <v>2047</v>
      </c>
      <c r="L62" t="s">
        <v>2</v>
      </c>
      <c r="M62">
        <v>206</v>
      </c>
      <c r="N62" t="s">
        <v>4</v>
      </c>
      <c r="O62">
        <v>5</v>
      </c>
      <c r="P62" t="s">
        <v>7</v>
      </c>
      <c r="Q62">
        <v>1.54139229910884</v>
      </c>
      <c r="R62" t="s">
        <v>8</v>
      </c>
      <c r="S62">
        <v>2047</v>
      </c>
      <c r="U62">
        <f t="shared" si="0"/>
        <v>0.25092075892890997</v>
      </c>
    </row>
    <row r="63" spans="1:21" x14ac:dyDescent="0.2">
      <c r="A63" t="s">
        <v>2</v>
      </c>
      <c r="B63">
        <v>366</v>
      </c>
      <c r="C63" t="s">
        <v>3</v>
      </c>
      <c r="D63">
        <v>0</v>
      </c>
      <c r="E63" t="s">
        <v>4</v>
      </c>
      <c r="F63">
        <v>6</v>
      </c>
      <c r="G63" t="s">
        <v>5</v>
      </c>
      <c r="H63">
        <v>1.5414062500017001</v>
      </c>
      <c r="I63" t="s">
        <v>6</v>
      </c>
      <c r="J63">
        <v>2047</v>
      </c>
      <c r="L63" t="s">
        <v>2</v>
      </c>
      <c r="M63">
        <v>366</v>
      </c>
      <c r="N63" t="s">
        <v>4</v>
      </c>
      <c r="O63">
        <v>6</v>
      </c>
      <c r="P63" t="s">
        <v>7</v>
      </c>
      <c r="Q63">
        <v>1.80288783482348</v>
      </c>
      <c r="R63" t="s">
        <v>8</v>
      </c>
      <c r="S63">
        <v>2047</v>
      </c>
      <c r="U63">
        <f t="shared" si="0"/>
        <v>0.26148158482177997</v>
      </c>
    </row>
    <row r="64" spans="1:21" x14ac:dyDescent="0.2">
      <c r="A64" t="s">
        <v>2</v>
      </c>
      <c r="B64">
        <v>428</v>
      </c>
      <c r="C64" t="s">
        <v>3</v>
      </c>
      <c r="D64">
        <v>0</v>
      </c>
      <c r="E64" t="s">
        <v>4</v>
      </c>
      <c r="F64">
        <v>7</v>
      </c>
      <c r="G64" t="s">
        <v>5</v>
      </c>
      <c r="H64">
        <v>1.8029017857163401</v>
      </c>
      <c r="I64" t="s">
        <v>6</v>
      </c>
      <c r="J64">
        <v>2047</v>
      </c>
      <c r="L64" t="s">
        <v>2</v>
      </c>
      <c r="M64">
        <v>428</v>
      </c>
      <c r="N64" t="s">
        <v>4</v>
      </c>
      <c r="O64">
        <v>7</v>
      </c>
      <c r="P64" t="s">
        <v>7</v>
      </c>
      <c r="Q64">
        <v>2.0541294642872501</v>
      </c>
      <c r="R64" t="s">
        <v>8</v>
      </c>
      <c r="S64">
        <v>2047</v>
      </c>
      <c r="U64">
        <f t="shared" si="0"/>
        <v>0.25122767857091</v>
      </c>
    </row>
    <row r="65" spans="1:21" x14ac:dyDescent="0.2">
      <c r="A65" t="s">
        <v>2</v>
      </c>
      <c r="B65">
        <v>141</v>
      </c>
      <c r="C65" t="s">
        <v>3</v>
      </c>
      <c r="D65">
        <v>0</v>
      </c>
      <c r="E65" t="s">
        <v>4</v>
      </c>
      <c r="F65">
        <v>8</v>
      </c>
      <c r="G65" t="s">
        <v>5</v>
      </c>
      <c r="H65">
        <v>2.0541434151801101</v>
      </c>
      <c r="I65" t="s">
        <v>6</v>
      </c>
      <c r="J65">
        <v>2047</v>
      </c>
      <c r="L65" t="s">
        <v>2</v>
      </c>
      <c r="M65">
        <v>141</v>
      </c>
      <c r="N65" t="s">
        <v>4</v>
      </c>
      <c r="O65">
        <v>8</v>
      </c>
      <c r="P65" t="s">
        <v>7</v>
      </c>
      <c r="Q65">
        <v>2.3083984374978401</v>
      </c>
      <c r="R65" t="s">
        <v>8</v>
      </c>
      <c r="S65">
        <v>2047</v>
      </c>
      <c r="U65">
        <f t="shared" si="0"/>
        <v>0.25425502231773001</v>
      </c>
    </row>
    <row r="66" spans="1:21" x14ac:dyDescent="0.2">
      <c r="A66" t="s">
        <v>2</v>
      </c>
      <c r="B66">
        <v>472</v>
      </c>
      <c r="C66" t="s">
        <v>3</v>
      </c>
      <c r="D66">
        <v>0</v>
      </c>
      <c r="E66" t="s">
        <v>4</v>
      </c>
      <c r="F66">
        <v>9</v>
      </c>
      <c r="G66" t="s">
        <v>5</v>
      </c>
      <c r="H66">
        <v>2.30841238839069</v>
      </c>
      <c r="I66" t="s">
        <v>6</v>
      </c>
      <c r="J66">
        <v>2047</v>
      </c>
      <c r="L66" t="s">
        <v>2</v>
      </c>
      <c r="M66">
        <v>472</v>
      </c>
      <c r="N66" t="s">
        <v>4</v>
      </c>
      <c r="O66">
        <v>9</v>
      </c>
      <c r="P66" t="s">
        <v>7</v>
      </c>
      <c r="Q66">
        <v>2.5641741071369699</v>
      </c>
      <c r="R66" t="s">
        <v>8</v>
      </c>
      <c r="S66">
        <v>2047</v>
      </c>
      <c r="U66">
        <f t="shared" si="0"/>
        <v>0.25576171874627995</v>
      </c>
    </row>
    <row r="67" spans="1:21" x14ac:dyDescent="0.2">
      <c r="A67" t="s">
        <v>1</v>
      </c>
      <c r="B67">
        <v>0.35</v>
      </c>
      <c r="L67" t="s">
        <v>1</v>
      </c>
      <c r="M67">
        <v>0.35</v>
      </c>
      <c r="U67">
        <f t="shared" ref="U67:U110" si="1">Q67-H67</f>
        <v>0</v>
      </c>
    </row>
    <row r="68" spans="1:21" x14ac:dyDescent="0.2">
      <c r="A68" t="s">
        <v>2</v>
      </c>
      <c r="B68">
        <v>98</v>
      </c>
      <c r="C68" t="s">
        <v>3</v>
      </c>
      <c r="D68">
        <v>0</v>
      </c>
      <c r="E68" t="s">
        <v>4</v>
      </c>
      <c r="F68">
        <v>0</v>
      </c>
      <c r="G68" t="s">
        <v>5</v>
      </c>
      <c r="H68">
        <v>2.5585937500001099E-2</v>
      </c>
      <c r="I68" t="s">
        <v>6</v>
      </c>
      <c r="J68">
        <v>2047</v>
      </c>
      <c r="L68" t="s">
        <v>2</v>
      </c>
      <c r="M68">
        <v>98</v>
      </c>
      <c r="N68" t="s">
        <v>4</v>
      </c>
      <c r="O68">
        <v>0</v>
      </c>
      <c r="P68" t="s">
        <v>7</v>
      </c>
      <c r="Q68">
        <v>0.27520926339283402</v>
      </c>
      <c r="R68" t="s">
        <v>8</v>
      </c>
      <c r="S68">
        <v>2047</v>
      </c>
      <c r="U68">
        <f t="shared" si="1"/>
        <v>0.24962332589283293</v>
      </c>
    </row>
    <row r="69" spans="1:21" x14ac:dyDescent="0.2">
      <c r="A69" t="s">
        <v>2</v>
      </c>
      <c r="B69">
        <v>363</v>
      </c>
      <c r="C69" t="s">
        <v>3</v>
      </c>
      <c r="D69">
        <v>0</v>
      </c>
      <c r="E69" t="s">
        <v>4</v>
      </c>
      <c r="F69">
        <v>1</v>
      </c>
      <c r="G69" t="s">
        <v>5</v>
      </c>
      <c r="H69">
        <v>0.27522321428569102</v>
      </c>
      <c r="I69" t="s">
        <v>6</v>
      </c>
      <c r="J69">
        <v>2047</v>
      </c>
      <c r="L69" t="s">
        <v>2</v>
      </c>
      <c r="M69">
        <v>363</v>
      </c>
      <c r="N69" t="s">
        <v>4</v>
      </c>
      <c r="O69">
        <v>1</v>
      </c>
      <c r="P69" t="s">
        <v>7</v>
      </c>
      <c r="Q69">
        <v>0.52308872767888603</v>
      </c>
      <c r="R69" t="s">
        <v>8</v>
      </c>
      <c r="S69">
        <v>2047</v>
      </c>
      <c r="U69">
        <f t="shared" si="1"/>
        <v>0.24786551339319501</v>
      </c>
    </row>
    <row r="70" spans="1:21" x14ac:dyDescent="0.2">
      <c r="A70" t="s">
        <v>2</v>
      </c>
      <c r="B70">
        <v>229</v>
      </c>
      <c r="C70" t="s">
        <v>3</v>
      </c>
      <c r="D70">
        <v>0</v>
      </c>
      <c r="E70" t="s">
        <v>4</v>
      </c>
      <c r="F70">
        <v>2</v>
      </c>
      <c r="G70" t="s">
        <v>5</v>
      </c>
      <c r="H70">
        <v>0.52310267857174297</v>
      </c>
      <c r="I70" t="s">
        <v>6</v>
      </c>
      <c r="J70">
        <v>2047</v>
      </c>
      <c r="L70" t="s">
        <v>2</v>
      </c>
      <c r="M70">
        <v>229</v>
      </c>
      <c r="N70" t="s">
        <v>4</v>
      </c>
      <c r="O70">
        <v>2</v>
      </c>
      <c r="P70" t="s">
        <v>7</v>
      </c>
      <c r="Q70">
        <v>0.76923828125065097</v>
      </c>
      <c r="R70" t="s">
        <v>8</v>
      </c>
      <c r="S70">
        <v>2047</v>
      </c>
      <c r="U70">
        <f t="shared" si="1"/>
        <v>0.24613560267890799</v>
      </c>
    </row>
    <row r="71" spans="1:21" x14ac:dyDescent="0.2">
      <c r="A71" t="s">
        <v>2</v>
      </c>
      <c r="B71">
        <v>438</v>
      </c>
      <c r="C71" t="s">
        <v>3</v>
      </c>
      <c r="D71">
        <v>0</v>
      </c>
      <c r="E71" t="s">
        <v>4</v>
      </c>
      <c r="F71">
        <v>3</v>
      </c>
      <c r="G71" t="s">
        <v>5</v>
      </c>
      <c r="H71">
        <v>0.76925223214350802</v>
      </c>
      <c r="I71" t="s">
        <v>6</v>
      </c>
      <c r="J71">
        <v>2047</v>
      </c>
      <c r="L71" t="s">
        <v>2</v>
      </c>
      <c r="M71">
        <v>438</v>
      </c>
      <c r="N71" t="s">
        <v>4</v>
      </c>
      <c r="O71">
        <v>3</v>
      </c>
      <c r="P71" t="s">
        <v>7</v>
      </c>
      <c r="Q71">
        <v>1.02303292410814</v>
      </c>
      <c r="R71" t="s">
        <v>8</v>
      </c>
      <c r="S71">
        <v>2047</v>
      </c>
      <c r="U71">
        <f t="shared" si="1"/>
        <v>0.25378069196463193</v>
      </c>
    </row>
    <row r="72" spans="1:21" x14ac:dyDescent="0.2">
      <c r="A72" t="s">
        <v>2</v>
      </c>
      <c r="B72">
        <v>35</v>
      </c>
      <c r="C72" t="s">
        <v>3</v>
      </c>
      <c r="D72">
        <v>0</v>
      </c>
      <c r="E72" t="s">
        <v>4</v>
      </c>
      <c r="F72">
        <v>4</v>
      </c>
      <c r="G72" t="s">
        <v>5</v>
      </c>
      <c r="H72">
        <v>1.02304687500099</v>
      </c>
      <c r="I72" t="s">
        <v>6</v>
      </c>
      <c r="J72">
        <v>2047</v>
      </c>
      <c r="L72" t="s">
        <v>2</v>
      </c>
      <c r="M72">
        <v>35</v>
      </c>
      <c r="N72" t="s">
        <v>4</v>
      </c>
      <c r="O72">
        <v>4</v>
      </c>
      <c r="P72" t="s">
        <v>7</v>
      </c>
      <c r="Q72">
        <v>1.29234095982279</v>
      </c>
      <c r="R72" t="s">
        <v>8</v>
      </c>
      <c r="S72">
        <v>2047</v>
      </c>
      <c r="U72">
        <f t="shared" si="1"/>
        <v>0.26929408482179995</v>
      </c>
    </row>
    <row r="73" spans="1:21" x14ac:dyDescent="0.2">
      <c r="A73" t="s">
        <v>2</v>
      </c>
      <c r="B73">
        <v>79</v>
      </c>
      <c r="C73" t="s">
        <v>3</v>
      </c>
      <c r="D73">
        <v>0</v>
      </c>
      <c r="E73" t="s">
        <v>4</v>
      </c>
      <c r="F73">
        <v>5</v>
      </c>
      <c r="G73" t="s">
        <v>5</v>
      </c>
      <c r="H73">
        <v>1.29235491071565</v>
      </c>
      <c r="I73" t="s">
        <v>6</v>
      </c>
      <c r="J73">
        <v>2047</v>
      </c>
      <c r="L73" t="s">
        <v>2</v>
      </c>
      <c r="M73">
        <v>79</v>
      </c>
      <c r="N73" t="s">
        <v>4</v>
      </c>
      <c r="O73">
        <v>5</v>
      </c>
      <c r="P73" t="s">
        <v>7</v>
      </c>
      <c r="Q73">
        <v>1.55450613839457</v>
      </c>
      <c r="R73" t="s">
        <v>8</v>
      </c>
      <c r="S73">
        <v>2047</v>
      </c>
      <c r="U73">
        <f t="shared" si="1"/>
        <v>0.26215122767891996</v>
      </c>
    </row>
    <row r="74" spans="1:21" x14ac:dyDescent="0.2">
      <c r="A74" t="s">
        <v>2</v>
      </c>
      <c r="B74">
        <v>97</v>
      </c>
      <c r="C74" t="s">
        <v>3</v>
      </c>
      <c r="D74">
        <v>0</v>
      </c>
      <c r="E74" t="s">
        <v>4</v>
      </c>
      <c r="F74">
        <v>6</v>
      </c>
      <c r="G74" t="s">
        <v>5</v>
      </c>
      <c r="H74">
        <v>1.55452008928743</v>
      </c>
      <c r="I74" t="s">
        <v>6</v>
      </c>
      <c r="J74">
        <v>2047</v>
      </c>
      <c r="L74" t="s">
        <v>2</v>
      </c>
      <c r="M74">
        <v>97</v>
      </c>
      <c r="N74" t="s">
        <v>4</v>
      </c>
      <c r="O74">
        <v>6</v>
      </c>
      <c r="P74" t="s">
        <v>7</v>
      </c>
      <c r="Q74">
        <v>1.8089704241092099</v>
      </c>
      <c r="R74" t="s">
        <v>8</v>
      </c>
      <c r="S74">
        <v>2047</v>
      </c>
      <c r="U74">
        <f t="shared" si="1"/>
        <v>0.25445033482177992</v>
      </c>
    </row>
    <row r="75" spans="1:21" x14ac:dyDescent="0.2">
      <c r="A75" t="s">
        <v>2</v>
      </c>
      <c r="B75">
        <v>87</v>
      </c>
      <c r="C75" t="s">
        <v>3</v>
      </c>
      <c r="D75">
        <v>0</v>
      </c>
      <c r="E75" t="s">
        <v>4</v>
      </c>
      <c r="F75">
        <v>7</v>
      </c>
      <c r="G75" t="s">
        <v>5</v>
      </c>
      <c r="H75">
        <v>1.80898437500206</v>
      </c>
      <c r="I75" t="s">
        <v>6</v>
      </c>
      <c r="J75">
        <v>2047</v>
      </c>
      <c r="L75" t="s">
        <v>2</v>
      </c>
      <c r="M75">
        <v>87</v>
      </c>
      <c r="N75" t="s">
        <v>4</v>
      </c>
      <c r="O75">
        <v>7</v>
      </c>
      <c r="P75" t="s">
        <v>7</v>
      </c>
      <c r="Q75">
        <v>2.0591796875014601</v>
      </c>
      <c r="R75" t="s">
        <v>8</v>
      </c>
      <c r="S75">
        <v>2047</v>
      </c>
      <c r="U75">
        <f t="shared" si="1"/>
        <v>0.25019531249940008</v>
      </c>
    </row>
    <row r="76" spans="1:21" x14ac:dyDescent="0.2">
      <c r="A76" t="s">
        <v>2</v>
      </c>
      <c r="B76">
        <v>396</v>
      </c>
      <c r="C76" t="s">
        <v>3</v>
      </c>
      <c r="D76">
        <v>0</v>
      </c>
      <c r="E76" t="s">
        <v>4</v>
      </c>
      <c r="F76">
        <v>8</v>
      </c>
      <c r="G76" t="s">
        <v>5</v>
      </c>
      <c r="H76">
        <v>2.0591936383943201</v>
      </c>
      <c r="I76" t="s">
        <v>6</v>
      </c>
      <c r="J76">
        <v>2047</v>
      </c>
      <c r="L76" t="s">
        <v>2</v>
      </c>
      <c r="M76">
        <v>396</v>
      </c>
      <c r="N76" t="s">
        <v>4</v>
      </c>
      <c r="O76">
        <v>8</v>
      </c>
      <c r="P76" t="s">
        <v>7</v>
      </c>
      <c r="Q76">
        <v>2.3113141741049401</v>
      </c>
      <c r="R76" t="s">
        <v>8</v>
      </c>
      <c r="S76">
        <v>2047</v>
      </c>
      <c r="U76">
        <f t="shared" si="1"/>
        <v>0.25212053571061999</v>
      </c>
    </row>
    <row r="77" spans="1:21" x14ac:dyDescent="0.2">
      <c r="A77" t="s">
        <v>2</v>
      </c>
      <c r="B77">
        <v>102</v>
      </c>
      <c r="C77" t="s">
        <v>3</v>
      </c>
      <c r="D77">
        <v>0</v>
      </c>
      <c r="E77" t="s">
        <v>4</v>
      </c>
      <c r="F77">
        <v>9</v>
      </c>
      <c r="G77" t="s">
        <v>5</v>
      </c>
      <c r="H77">
        <v>2.3113281249977899</v>
      </c>
      <c r="I77" t="s">
        <v>6</v>
      </c>
      <c r="J77">
        <v>2047</v>
      </c>
      <c r="L77" t="s">
        <v>2</v>
      </c>
      <c r="M77">
        <v>102</v>
      </c>
      <c r="N77" t="s">
        <v>4</v>
      </c>
      <c r="O77">
        <v>9</v>
      </c>
      <c r="P77" t="s">
        <v>7</v>
      </c>
      <c r="Q77">
        <v>2.5685965401726198</v>
      </c>
      <c r="R77" t="s">
        <v>8</v>
      </c>
      <c r="S77">
        <v>2047</v>
      </c>
      <c r="U77">
        <f t="shared" si="1"/>
        <v>0.2572684151748299</v>
      </c>
    </row>
    <row r="78" spans="1:21" x14ac:dyDescent="0.2">
      <c r="A78" t="s">
        <v>1</v>
      </c>
      <c r="B78">
        <v>0.4</v>
      </c>
      <c r="L78" t="s">
        <v>1</v>
      </c>
      <c r="M78">
        <v>0.4</v>
      </c>
      <c r="U78">
        <f t="shared" si="1"/>
        <v>0</v>
      </c>
    </row>
    <row r="79" spans="1:21" x14ac:dyDescent="0.2">
      <c r="A79" t="s">
        <v>2</v>
      </c>
      <c r="B79">
        <v>202</v>
      </c>
      <c r="C79" t="s">
        <v>3</v>
      </c>
      <c r="D79">
        <v>0</v>
      </c>
      <c r="E79" t="s">
        <v>4</v>
      </c>
      <c r="F79">
        <v>0</v>
      </c>
      <c r="G79" t="s">
        <v>5</v>
      </c>
      <c r="H79">
        <v>2.5585937500001099E-2</v>
      </c>
      <c r="I79" t="s">
        <v>6</v>
      </c>
      <c r="J79">
        <v>2047</v>
      </c>
      <c r="L79" t="s">
        <v>2</v>
      </c>
      <c r="M79">
        <v>202</v>
      </c>
      <c r="N79" t="s">
        <v>4</v>
      </c>
      <c r="O79">
        <v>0</v>
      </c>
      <c r="P79" t="s">
        <v>7</v>
      </c>
      <c r="Q79">
        <v>0.27331194196426001</v>
      </c>
      <c r="R79" t="s">
        <v>8</v>
      </c>
      <c r="S79">
        <v>2047</v>
      </c>
      <c r="U79">
        <f t="shared" si="1"/>
        <v>0.24772600446425891</v>
      </c>
    </row>
    <row r="80" spans="1:21" x14ac:dyDescent="0.2">
      <c r="A80" t="s">
        <v>2</v>
      </c>
      <c r="B80">
        <v>79</v>
      </c>
      <c r="C80" t="s">
        <v>3</v>
      </c>
      <c r="D80">
        <v>0</v>
      </c>
      <c r="E80" t="s">
        <v>4</v>
      </c>
      <c r="F80">
        <v>1</v>
      </c>
      <c r="G80" t="s">
        <v>5</v>
      </c>
      <c r="H80">
        <v>0.273325892857117</v>
      </c>
      <c r="I80" t="s">
        <v>6</v>
      </c>
      <c r="J80">
        <v>2047</v>
      </c>
      <c r="L80" t="s">
        <v>2</v>
      </c>
      <c r="M80">
        <v>79</v>
      </c>
      <c r="N80" t="s">
        <v>4</v>
      </c>
      <c r="O80">
        <v>1</v>
      </c>
      <c r="P80" t="s">
        <v>7</v>
      </c>
      <c r="Q80">
        <v>0.52638113839317602</v>
      </c>
      <c r="R80" t="s">
        <v>8</v>
      </c>
      <c r="S80">
        <v>2047</v>
      </c>
      <c r="U80">
        <f t="shared" si="1"/>
        <v>0.25305524553605901</v>
      </c>
    </row>
    <row r="81" spans="1:21" x14ac:dyDescent="0.2">
      <c r="A81" t="s">
        <v>2</v>
      </c>
      <c r="B81">
        <v>420</v>
      </c>
      <c r="C81" t="s">
        <v>3</v>
      </c>
      <c r="D81">
        <v>0</v>
      </c>
      <c r="E81" t="s">
        <v>4</v>
      </c>
      <c r="F81">
        <v>2</v>
      </c>
      <c r="G81" t="s">
        <v>5</v>
      </c>
      <c r="H81">
        <v>0.52639508928603396</v>
      </c>
      <c r="I81" t="s">
        <v>6</v>
      </c>
      <c r="J81">
        <v>2047</v>
      </c>
      <c r="L81" t="s">
        <v>2</v>
      </c>
      <c r="M81">
        <v>420</v>
      </c>
      <c r="N81" t="s">
        <v>4</v>
      </c>
      <c r="O81">
        <v>2</v>
      </c>
      <c r="P81" t="s">
        <v>7</v>
      </c>
      <c r="Q81">
        <v>0.77621372767923202</v>
      </c>
      <c r="R81" t="s">
        <v>8</v>
      </c>
      <c r="S81">
        <v>2047</v>
      </c>
      <c r="U81">
        <f t="shared" si="1"/>
        <v>0.24981863839319807</v>
      </c>
    </row>
    <row r="82" spans="1:21" x14ac:dyDescent="0.2">
      <c r="A82" t="s">
        <v>2</v>
      </c>
      <c r="B82">
        <v>37</v>
      </c>
      <c r="C82" t="s">
        <v>3</v>
      </c>
      <c r="D82">
        <v>0</v>
      </c>
      <c r="E82" t="s">
        <v>4</v>
      </c>
      <c r="F82">
        <v>3</v>
      </c>
      <c r="G82" t="s">
        <v>5</v>
      </c>
      <c r="H82">
        <v>0.77622767857208896</v>
      </c>
      <c r="I82" t="s">
        <v>6</v>
      </c>
      <c r="J82">
        <v>2047</v>
      </c>
      <c r="L82" t="s">
        <v>2</v>
      </c>
      <c r="M82">
        <v>37</v>
      </c>
      <c r="N82" t="s">
        <v>4</v>
      </c>
      <c r="O82">
        <v>3</v>
      </c>
      <c r="P82" t="s">
        <v>7</v>
      </c>
      <c r="Q82">
        <v>1.027441406251</v>
      </c>
      <c r="R82" t="s">
        <v>8</v>
      </c>
      <c r="S82">
        <v>2047</v>
      </c>
      <c r="U82">
        <f t="shared" si="1"/>
        <v>0.25121372767891104</v>
      </c>
    </row>
    <row r="83" spans="1:21" x14ac:dyDescent="0.2">
      <c r="A83" t="s">
        <v>2</v>
      </c>
      <c r="B83">
        <v>131</v>
      </c>
      <c r="C83" t="s">
        <v>3</v>
      </c>
      <c r="D83">
        <v>0</v>
      </c>
      <c r="E83" t="s">
        <v>4</v>
      </c>
      <c r="F83">
        <v>4</v>
      </c>
      <c r="G83" t="s">
        <v>5</v>
      </c>
      <c r="H83">
        <v>1.02745535714386</v>
      </c>
      <c r="I83" t="s">
        <v>6</v>
      </c>
      <c r="J83">
        <v>2047</v>
      </c>
      <c r="L83" t="s">
        <v>2</v>
      </c>
      <c r="M83">
        <v>131</v>
      </c>
      <c r="N83" t="s">
        <v>4</v>
      </c>
      <c r="O83">
        <v>4</v>
      </c>
      <c r="P83" t="s">
        <v>7</v>
      </c>
      <c r="Q83">
        <v>1.28179408482277</v>
      </c>
      <c r="R83" t="s">
        <v>8</v>
      </c>
      <c r="S83">
        <v>2047</v>
      </c>
      <c r="U83">
        <f t="shared" si="1"/>
        <v>0.25433872767890997</v>
      </c>
    </row>
    <row r="84" spans="1:21" x14ac:dyDescent="0.2">
      <c r="A84" t="s">
        <v>2</v>
      </c>
      <c r="B84">
        <v>57</v>
      </c>
      <c r="C84" t="s">
        <v>3</v>
      </c>
      <c r="D84">
        <v>0</v>
      </c>
      <c r="E84" t="s">
        <v>4</v>
      </c>
      <c r="F84">
        <v>5</v>
      </c>
      <c r="G84" t="s">
        <v>5</v>
      </c>
      <c r="H84">
        <v>1.2818080357156301</v>
      </c>
      <c r="I84" t="s">
        <v>6</v>
      </c>
      <c r="J84">
        <v>2047</v>
      </c>
      <c r="L84" t="s">
        <v>2</v>
      </c>
      <c r="M84">
        <v>57</v>
      </c>
      <c r="N84" t="s">
        <v>4</v>
      </c>
      <c r="O84">
        <v>5</v>
      </c>
      <c r="P84" t="s">
        <v>7</v>
      </c>
      <c r="Q84">
        <v>1.5379324776802701</v>
      </c>
      <c r="R84" t="s">
        <v>8</v>
      </c>
      <c r="S84">
        <v>2047</v>
      </c>
      <c r="U84">
        <f t="shared" si="1"/>
        <v>0.25612444196464002</v>
      </c>
    </row>
    <row r="85" spans="1:21" x14ac:dyDescent="0.2">
      <c r="A85" t="s">
        <v>2</v>
      </c>
      <c r="B85">
        <v>121</v>
      </c>
      <c r="C85" t="s">
        <v>3</v>
      </c>
      <c r="D85">
        <v>0</v>
      </c>
      <c r="E85" t="s">
        <v>4</v>
      </c>
      <c r="F85">
        <v>6</v>
      </c>
      <c r="G85" t="s">
        <v>5</v>
      </c>
      <c r="H85">
        <v>1.5379464285731199</v>
      </c>
      <c r="I85" t="s">
        <v>6</v>
      </c>
      <c r="J85">
        <v>2047</v>
      </c>
      <c r="L85" t="s">
        <v>2</v>
      </c>
      <c r="M85">
        <v>121</v>
      </c>
      <c r="N85" t="s">
        <v>4</v>
      </c>
      <c r="O85">
        <v>6</v>
      </c>
      <c r="P85" t="s">
        <v>7</v>
      </c>
      <c r="Q85">
        <v>1.7908342633948999</v>
      </c>
      <c r="R85" t="s">
        <v>8</v>
      </c>
      <c r="S85">
        <v>2047</v>
      </c>
      <c r="U85">
        <f t="shared" si="1"/>
        <v>0.25288783482178001</v>
      </c>
    </row>
    <row r="86" spans="1:21" x14ac:dyDescent="0.2">
      <c r="A86" t="s">
        <v>2</v>
      </c>
      <c r="B86">
        <v>93</v>
      </c>
      <c r="C86" t="s">
        <v>3</v>
      </c>
      <c r="D86">
        <v>0</v>
      </c>
      <c r="E86" t="s">
        <v>4</v>
      </c>
      <c r="F86">
        <v>7</v>
      </c>
      <c r="G86" t="s">
        <v>5</v>
      </c>
      <c r="H86">
        <v>1.79084821428775</v>
      </c>
      <c r="I86" t="s">
        <v>6</v>
      </c>
      <c r="J86">
        <v>2047</v>
      </c>
      <c r="L86" t="s">
        <v>2</v>
      </c>
      <c r="M86">
        <v>93</v>
      </c>
      <c r="N86" t="s">
        <v>4</v>
      </c>
      <c r="O86">
        <v>7</v>
      </c>
      <c r="P86" t="s">
        <v>7</v>
      </c>
      <c r="Q86">
        <v>2.0575474330371999</v>
      </c>
      <c r="R86" t="s">
        <v>8</v>
      </c>
      <c r="S86">
        <v>2047</v>
      </c>
      <c r="U86">
        <f t="shared" si="1"/>
        <v>0.26669921874944991</v>
      </c>
    </row>
    <row r="87" spans="1:21" x14ac:dyDescent="0.2">
      <c r="A87" t="s">
        <v>2</v>
      </c>
      <c r="B87">
        <v>159</v>
      </c>
      <c r="C87" t="s">
        <v>3</v>
      </c>
      <c r="D87">
        <v>0</v>
      </c>
      <c r="E87" t="s">
        <v>4</v>
      </c>
      <c r="F87">
        <v>8</v>
      </c>
      <c r="G87" t="s">
        <v>5</v>
      </c>
      <c r="H87">
        <v>2.0575613839300599</v>
      </c>
      <c r="I87" t="s">
        <v>6</v>
      </c>
      <c r="J87">
        <v>2047</v>
      </c>
      <c r="L87" t="s">
        <v>2</v>
      </c>
      <c r="M87">
        <v>159</v>
      </c>
      <c r="N87" t="s">
        <v>4</v>
      </c>
      <c r="O87">
        <v>8</v>
      </c>
      <c r="P87" t="s">
        <v>7</v>
      </c>
      <c r="Q87">
        <v>2.30817522321213</v>
      </c>
      <c r="R87" t="s">
        <v>8</v>
      </c>
      <c r="S87">
        <v>2047</v>
      </c>
      <c r="U87">
        <f t="shared" si="1"/>
        <v>0.25061383928207004</v>
      </c>
    </row>
    <row r="88" spans="1:21" x14ac:dyDescent="0.2">
      <c r="A88" t="s">
        <v>2</v>
      </c>
      <c r="B88">
        <v>352</v>
      </c>
      <c r="C88" t="s">
        <v>3</v>
      </c>
      <c r="D88">
        <v>0</v>
      </c>
      <c r="E88" t="s">
        <v>4</v>
      </c>
      <c r="F88">
        <v>9</v>
      </c>
      <c r="G88" t="s">
        <v>5</v>
      </c>
      <c r="H88">
        <v>2.3081891741049798</v>
      </c>
      <c r="I88" t="s">
        <v>6</v>
      </c>
      <c r="J88">
        <v>2047</v>
      </c>
      <c r="L88" t="s">
        <v>2</v>
      </c>
      <c r="M88">
        <v>352</v>
      </c>
      <c r="N88" t="s">
        <v>4</v>
      </c>
      <c r="O88">
        <v>9</v>
      </c>
      <c r="P88" t="s">
        <v>7</v>
      </c>
      <c r="Q88">
        <v>2.5685965401726198</v>
      </c>
      <c r="R88" t="s">
        <v>8</v>
      </c>
      <c r="S88">
        <v>2047</v>
      </c>
      <c r="U88">
        <f t="shared" si="1"/>
        <v>0.26040736606764003</v>
      </c>
    </row>
    <row r="89" spans="1:21" x14ac:dyDescent="0.2">
      <c r="A89" t="s">
        <v>1</v>
      </c>
      <c r="B89">
        <v>0.45</v>
      </c>
      <c r="L89" t="s">
        <v>1</v>
      </c>
      <c r="M89">
        <v>0.45</v>
      </c>
      <c r="U89">
        <f t="shared" si="1"/>
        <v>0</v>
      </c>
    </row>
    <row r="90" spans="1:21" x14ac:dyDescent="0.2">
      <c r="A90" t="s">
        <v>2</v>
      </c>
      <c r="B90">
        <v>74</v>
      </c>
      <c r="C90" t="s">
        <v>3</v>
      </c>
      <c r="D90">
        <v>0</v>
      </c>
      <c r="E90" t="s">
        <v>4</v>
      </c>
      <c r="F90">
        <v>0</v>
      </c>
      <c r="G90" t="s">
        <v>5</v>
      </c>
      <c r="H90">
        <v>2.5585937500001099E-2</v>
      </c>
      <c r="I90" t="s">
        <v>6</v>
      </c>
      <c r="J90">
        <v>2047</v>
      </c>
      <c r="L90" t="s">
        <v>2</v>
      </c>
      <c r="M90">
        <v>74</v>
      </c>
      <c r="N90" t="s">
        <v>4</v>
      </c>
      <c r="O90">
        <v>0</v>
      </c>
      <c r="P90" t="s">
        <v>7</v>
      </c>
      <c r="Q90">
        <v>0.27571149553569202</v>
      </c>
      <c r="R90" t="s">
        <v>8</v>
      </c>
      <c r="S90">
        <v>2047</v>
      </c>
      <c r="U90">
        <f t="shared" si="1"/>
        <v>0.25012555803569092</v>
      </c>
    </row>
    <row r="91" spans="1:21" x14ac:dyDescent="0.2">
      <c r="A91" t="s">
        <v>2</v>
      </c>
      <c r="B91">
        <v>394</v>
      </c>
      <c r="C91" t="s">
        <v>3</v>
      </c>
      <c r="D91">
        <v>0</v>
      </c>
      <c r="E91" t="s">
        <v>4</v>
      </c>
      <c r="F91">
        <v>1</v>
      </c>
      <c r="G91" t="s">
        <v>5</v>
      </c>
      <c r="H91">
        <v>0.27572544642854901</v>
      </c>
      <c r="I91" t="s">
        <v>6</v>
      </c>
      <c r="J91">
        <v>2047</v>
      </c>
      <c r="L91" t="s">
        <v>2</v>
      </c>
      <c r="M91">
        <v>394</v>
      </c>
      <c r="N91" t="s">
        <v>4</v>
      </c>
      <c r="O91">
        <v>1</v>
      </c>
      <c r="P91" t="s">
        <v>7</v>
      </c>
      <c r="Q91">
        <v>0.52889229910746605</v>
      </c>
      <c r="R91" t="s">
        <v>8</v>
      </c>
      <c r="S91">
        <v>2047</v>
      </c>
      <c r="U91">
        <f t="shared" si="1"/>
        <v>0.25316685267891703</v>
      </c>
    </row>
    <row r="92" spans="1:21" x14ac:dyDescent="0.2">
      <c r="A92" t="s">
        <v>2</v>
      </c>
      <c r="B92">
        <v>399</v>
      </c>
      <c r="C92" t="s">
        <v>3</v>
      </c>
      <c r="D92">
        <v>0</v>
      </c>
      <c r="E92" t="s">
        <v>4</v>
      </c>
      <c r="F92">
        <v>2</v>
      </c>
      <c r="G92" t="s">
        <v>5</v>
      </c>
      <c r="H92">
        <v>0.52890625000032299</v>
      </c>
      <c r="I92" t="s">
        <v>6</v>
      </c>
      <c r="J92">
        <v>2047</v>
      </c>
      <c r="L92" t="s">
        <v>2</v>
      </c>
      <c r="M92">
        <v>399</v>
      </c>
      <c r="N92" t="s">
        <v>4</v>
      </c>
      <c r="O92">
        <v>2</v>
      </c>
      <c r="P92" t="s">
        <v>7</v>
      </c>
      <c r="Q92">
        <v>0.77582310267923105</v>
      </c>
      <c r="R92" t="s">
        <v>8</v>
      </c>
      <c r="S92">
        <v>2047</v>
      </c>
      <c r="U92">
        <f t="shared" si="1"/>
        <v>0.24691685267890806</v>
      </c>
    </row>
    <row r="93" spans="1:21" x14ac:dyDescent="0.2">
      <c r="A93" t="s">
        <v>2</v>
      </c>
      <c r="B93">
        <v>342</v>
      </c>
      <c r="C93" t="s">
        <v>3</v>
      </c>
      <c r="D93">
        <v>0</v>
      </c>
      <c r="E93" t="s">
        <v>4</v>
      </c>
      <c r="F93">
        <v>3</v>
      </c>
      <c r="G93" t="s">
        <v>5</v>
      </c>
      <c r="H93">
        <v>0.77583705357208799</v>
      </c>
      <c r="I93" t="s">
        <v>6</v>
      </c>
      <c r="J93">
        <v>2047</v>
      </c>
      <c r="L93" t="s">
        <v>2</v>
      </c>
      <c r="M93">
        <v>342</v>
      </c>
      <c r="N93" t="s">
        <v>4</v>
      </c>
      <c r="O93">
        <v>3</v>
      </c>
      <c r="P93" t="s">
        <v>7</v>
      </c>
      <c r="Q93">
        <v>1.0291713169652901</v>
      </c>
      <c r="R93" t="s">
        <v>8</v>
      </c>
      <c r="S93">
        <v>2047</v>
      </c>
      <c r="U93">
        <f t="shared" si="1"/>
        <v>0.25333426339320209</v>
      </c>
    </row>
    <row r="94" spans="1:21" x14ac:dyDescent="0.2">
      <c r="A94" t="s">
        <v>2</v>
      </c>
      <c r="B94">
        <v>156</v>
      </c>
      <c r="C94" t="s">
        <v>3</v>
      </c>
      <c r="D94">
        <v>0</v>
      </c>
      <c r="E94" t="s">
        <v>4</v>
      </c>
      <c r="F94">
        <v>4</v>
      </c>
      <c r="G94" t="s">
        <v>5</v>
      </c>
      <c r="H94">
        <v>1.0291852678581399</v>
      </c>
      <c r="I94" t="s">
        <v>6</v>
      </c>
      <c r="J94">
        <v>2047</v>
      </c>
      <c r="L94" t="s">
        <v>2</v>
      </c>
      <c r="M94">
        <v>156</v>
      </c>
      <c r="N94" t="s">
        <v>4</v>
      </c>
      <c r="O94">
        <v>4</v>
      </c>
      <c r="P94" t="s">
        <v>7</v>
      </c>
      <c r="Q94">
        <v>1.28564453125135</v>
      </c>
      <c r="R94" t="s">
        <v>8</v>
      </c>
      <c r="S94">
        <v>2047</v>
      </c>
      <c r="U94">
        <f t="shared" si="1"/>
        <v>0.25645926339321012</v>
      </c>
    </row>
    <row r="95" spans="1:21" x14ac:dyDescent="0.2">
      <c r="A95" t="s">
        <v>2</v>
      </c>
      <c r="B95">
        <v>483</v>
      </c>
      <c r="C95" t="s">
        <v>3</v>
      </c>
      <c r="D95">
        <v>0</v>
      </c>
      <c r="E95" t="s">
        <v>4</v>
      </c>
      <c r="F95">
        <v>5</v>
      </c>
      <c r="G95" t="s">
        <v>5</v>
      </c>
      <c r="H95">
        <v>1.2856584821442101</v>
      </c>
      <c r="I95" t="s">
        <v>6</v>
      </c>
      <c r="J95">
        <v>2047</v>
      </c>
      <c r="L95" t="s">
        <v>2</v>
      </c>
      <c r="M95">
        <v>483</v>
      </c>
      <c r="N95" t="s">
        <v>4</v>
      </c>
      <c r="O95">
        <v>5</v>
      </c>
      <c r="P95" t="s">
        <v>7</v>
      </c>
      <c r="Q95">
        <v>1.53419363839455</v>
      </c>
      <c r="R95" t="s">
        <v>8</v>
      </c>
      <c r="S95">
        <v>2047</v>
      </c>
      <c r="U95">
        <f t="shared" si="1"/>
        <v>0.24853515625033995</v>
      </c>
    </row>
    <row r="96" spans="1:21" x14ac:dyDescent="0.2">
      <c r="A96" t="s">
        <v>2</v>
      </c>
      <c r="B96">
        <v>211</v>
      </c>
      <c r="C96" t="s">
        <v>3</v>
      </c>
      <c r="D96">
        <v>0</v>
      </c>
      <c r="E96" t="s">
        <v>4</v>
      </c>
      <c r="F96">
        <v>6</v>
      </c>
      <c r="G96" t="s">
        <v>5</v>
      </c>
      <c r="H96">
        <v>1.5342075892874001</v>
      </c>
      <c r="I96" t="s">
        <v>6</v>
      </c>
      <c r="J96">
        <v>2047</v>
      </c>
      <c r="L96" t="s">
        <v>2</v>
      </c>
      <c r="M96">
        <v>211</v>
      </c>
      <c r="N96" t="s">
        <v>4</v>
      </c>
      <c r="O96">
        <v>6</v>
      </c>
      <c r="P96" t="s">
        <v>7</v>
      </c>
      <c r="Q96">
        <v>1.78530970982346</v>
      </c>
      <c r="R96" t="s">
        <v>8</v>
      </c>
      <c r="S96">
        <v>2047</v>
      </c>
      <c r="U96">
        <f t="shared" si="1"/>
        <v>0.25110212053605996</v>
      </c>
    </row>
    <row r="97" spans="1:21" x14ac:dyDescent="0.2">
      <c r="A97" t="s">
        <v>2</v>
      </c>
      <c r="B97">
        <v>29</v>
      </c>
      <c r="C97" t="s">
        <v>3</v>
      </c>
      <c r="D97">
        <v>0</v>
      </c>
      <c r="E97" t="s">
        <v>4</v>
      </c>
      <c r="F97">
        <v>7</v>
      </c>
      <c r="G97" t="s">
        <v>5</v>
      </c>
      <c r="H97">
        <v>1.7853236607163201</v>
      </c>
      <c r="I97" t="s">
        <v>6</v>
      </c>
      <c r="J97">
        <v>2047</v>
      </c>
      <c r="L97" t="s">
        <v>2</v>
      </c>
      <c r="M97">
        <v>29</v>
      </c>
      <c r="N97" t="s">
        <v>4</v>
      </c>
      <c r="O97">
        <v>7</v>
      </c>
      <c r="P97" t="s">
        <v>7</v>
      </c>
      <c r="Q97">
        <v>2.0384905133946201</v>
      </c>
      <c r="R97" t="s">
        <v>8</v>
      </c>
      <c r="S97">
        <v>2047</v>
      </c>
      <c r="U97">
        <f t="shared" si="1"/>
        <v>0.25316685267829997</v>
      </c>
    </row>
    <row r="98" spans="1:21" x14ac:dyDescent="0.2">
      <c r="A98" t="s">
        <v>2</v>
      </c>
      <c r="B98">
        <v>75</v>
      </c>
      <c r="C98" t="s">
        <v>3</v>
      </c>
      <c r="D98">
        <v>0</v>
      </c>
      <c r="E98" t="s">
        <v>4</v>
      </c>
      <c r="F98">
        <v>8</v>
      </c>
      <c r="G98" t="s">
        <v>5</v>
      </c>
      <c r="H98">
        <v>2.0385044642874801</v>
      </c>
      <c r="I98" t="s">
        <v>6</v>
      </c>
      <c r="J98">
        <v>2047</v>
      </c>
      <c r="L98" t="s">
        <v>2</v>
      </c>
      <c r="M98">
        <v>75</v>
      </c>
      <c r="N98" t="s">
        <v>4</v>
      </c>
      <c r="O98">
        <v>8</v>
      </c>
      <c r="P98" t="s">
        <v>7</v>
      </c>
      <c r="Q98">
        <v>2.29326171874806</v>
      </c>
      <c r="R98" t="s">
        <v>8</v>
      </c>
      <c r="S98">
        <v>2047</v>
      </c>
      <c r="U98">
        <f t="shared" si="1"/>
        <v>0.25475725446057984</v>
      </c>
    </row>
    <row r="99" spans="1:21" x14ac:dyDescent="0.2">
      <c r="A99" t="s">
        <v>2</v>
      </c>
      <c r="B99">
        <v>489</v>
      </c>
      <c r="C99" t="s">
        <v>3</v>
      </c>
      <c r="D99">
        <v>0</v>
      </c>
      <c r="E99" t="s">
        <v>4</v>
      </c>
      <c r="F99">
        <v>9</v>
      </c>
      <c r="G99" t="s">
        <v>5</v>
      </c>
      <c r="H99">
        <v>2.2932756696409098</v>
      </c>
      <c r="I99" t="s">
        <v>6</v>
      </c>
      <c r="J99">
        <v>2047</v>
      </c>
      <c r="L99" t="s">
        <v>2</v>
      </c>
      <c r="M99">
        <v>489</v>
      </c>
      <c r="N99" t="s">
        <v>4</v>
      </c>
      <c r="O99">
        <v>9</v>
      </c>
      <c r="P99" t="s">
        <v>7</v>
      </c>
      <c r="Q99">
        <v>2.5507952008871699</v>
      </c>
      <c r="R99" t="s">
        <v>8</v>
      </c>
      <c r="S99">
        <v>2047</v>
      </c>
      <c r="U99">
        <f t="shared" si="1"/>
        <v>0.25751953124626015</v>
      </c>
    </row>
    <row r="100" spans="1:21" x14ac:dyDescent="0.2">
      <c r="A100" t="s">
        <v>1</v>
      </c>
      <c r="B100">
        <v>0.5</v>
      </c>
      <c r="L100" t="s">
        <v>1</v>
      </c>
      <c r="M100">
        <v>0.5</v>
      </c>
      <c r="U100">
        <f t="shared" si="1"/>
        <v>0</v>
      </c>
    </row>
    <row r="101" spans="1:21" x14ac:dyDescent="0.2">
      <c r="A101" t="s">
        <v>2</v>
      </c>
      <c r="B101">
        <v>11</v>
      </c>
      <c r="C101" t="s">
        <v>3</v>
      </c>
      <c r="D101">
        <v>0</v>
      </c>
      <c r="E101" t="s">
        <v>4</v>
      </c>
      <c r="F101">
        <v>0</v>
      </c>
      <c r="G101" t="s">
        <v>5</v>
      </c>
      <c r="H101">
        <v>2.5585937500001099E-2</v>
      </c>
      <c r="I101" t="s">
        <v>6</v>
      </c>
      <c r="J101">
        <v>2047</v>
      </c>
      <c r="L101" t="s">
        <v>2</v>
      </c>
      <c r="M101">
        <v>11</v>
      </c>
      <c r="N101" t="s">
        <v>4</v>
      </c>
      <c r="O101">
        <v>0</v>
      </c>
      <c r="P101" t="s">
        <v>7</v>
      </c>
      <c r="Q101">
        <v>0.27816685267855201</v>
      </c>
      <c r="R101" t="s">
        <v>8</v>
      </c>
      <c r="S101">
        <v>2047</v>
      </c>
      <c r="U101">
        <f t="shared" si="1"/>
        <v>0.25258091517855091</v>
      </c>
    </row>
    <row r="102" spans="1:21" x14ac:dyDescent="0.2">
      <c r="A102" t="s">
        <v>2</v>
      </c>
      <c r="B102">
        <v>134</v>
      </c>
      <c r="C102" t="s">
        <v>3</v>
      </c>
      <c r="D102">
        <v>0</v>
      </c>
      <c r="E102" t="s">
        <v>4</v>
      </c>
      <c r="F102">
        <v>1</v>
      </c>
      <c r="G102" t="s">
        <v>5</v>
      </c>
      <c r="H102">
        <v>0.27818080357140901</v>
      </c>
      <c r="I102" t="s">
        <v>6</v>
      </c>
      <c r="J102">
        <v>2047</v>
      </c>
      <c r="L102" t="s">
        <v>2</v>
      </c>
      <c r="M102">
        <v>134</v>
      </c>
      <c r="N102" t="s">
        <v>4</v>
      </c>
      <c r="O102">
        <v>1</v>
      </c>
      <c r="P102" t="s">
        <v>7</v>
      </c>
      <c r="Q102">
        <v>0.52833426339317902</v>
      </c>
      <c r="R102" t="s">
        <v>8</v>
      </c>
      <c r="S102">
        <v>2047</v>
      </c>
      <c r="U102">
        <f t="shared" si="1"/>
        <v>0.25015345982177001</v>
      </c>
    </row>
    <row r="103" spans="1:21" x14ac:dyDescent="0.2">
      <c r="A103" t="s">
        <v>2</v>
      </c>
      <c r="B103">
        <v>174</v>
      </c>
      <c r="C103" t="s">
        <v>3</v>
      </c>
      <c r="D103">
        <v>0</v>
      </c>
      <c r="E103" t="s">
        <v>4</v>
      </c>
      <c r="F103">
        <v>2</v>
      </c>
      <c r="G103" t="s">
        <v>5</v>
      </c>
      <c r="H103">
        <v>0.52834821428603596</v>
      </c>
      <c r="I103" t="s">
        <v>6</v>
      </c>
      <c r="J103">
        <v>2047</v>
      </c>
      <c r="L103" t="s">
        <v>2</v>
      </c>
      <c r="M103">
        <v>174</v>
      </c>
      <c r="N103" t="s">
        <v>4</v>
      </c>
      <c r="O103">
        <v>2</v>
      </c>
      <c r="P103" t="s">
        <v>7</v>
      </c>
      <c r="Q103">
        <v>0.77403738839351399</v>
      </c>
      <c r="R103" t="s">
        <v>8</v>
      </c>
      <c r="S103">
        <v>2047</v>
      </c>
      <c r="U103">
        <f t="shared" si="1"/>
        <v>0.24568917410747804</v>
      </c>
    </row>
    <row r="104" spans="1:21" x14ac:dyDescent="0.2">
      <c r="A104" t="s">
        <v>2</v>
      </c>
      <c r="B104">
        <v>61</v>
      </c>
      <c r="C104" t="s">
        <v>3</v>
      </c>
      <c r="D104">
        <v>0</v>
      </c>
      <c r="E104" t="s">
        <v>4</v>
      </c>
      <c r="F104">
        <v>3</v>
      </c>
      <c r="G104" t="s">
        <v>5</v>
      </c>
      <c r="H104">
        <v>0.77405133928637104</v>
      </c>
      <c r="I104" t="s">
        <v>6</v>
      </c>
      <c r="J104">
        <v>2047</v>
      </c>
      <c r="L104" t="s">
        <v>2</v>
      </c>
      <c r="M104">
        <v>61</v>
      </c>
      <c r="N104" t="s">
        <v>4</v>
      </c>
      <c r="O104">
        <v>3</v>
      </c>
      <c r="P104" t="s">
        <v>7</v>
      </c>
      <c r="Q104">
        <v>1.0229631696438499</v>
      </c>
      <c r="R104" t="s">
        <v>8</v>
      </c>
      <c r="S104">
        <v>2047</v>
      </c>
      <c r="U104">
        <f t="shared" si="1"/>
        <v>0.24891183035747888</v>
      </c>
    </row>
    <row r="105" spans="1:21" x14ac:dyDescent="0.2">
      <c r="A105" t="s">
        <v>2</v>
      </c>
      <c r="B105">
        <v>232</v>
      </c>
      <c r="C105" t="s">
        <v>3</v>
      </c>
      <c r="D105">
        <v>0</v>
      </c>
      <c r="E105" t="s">
        <v>4</v>
      </c>
      <c r="F105">
        <v>4</v>
      </c>
      <c r="G105" t="s">
        <v>5</v>
      </c>
      <c r="H105">
        <v>1.02297712053671</v>
      </c>
      <c r="I105" t="s">
        <v>6</v>
      </c>
      <c r="J105">
        <v>2047</v>
      </c>
      <c r="L105" t="s">
        <v>2</v>
      </c>
      <c r="M105">
        <v>232</v>
      </c>
      <c r="N105" t="s">
        <v>4</v>
      </c>
      <c r="O105">
        <v>4</v>
      </c>
      <c r="P105" t="s">
        <v>7</v>
      </c>
      <c r="Q105">
        <v>1.2727818080370501</v>
      </c>
      <c r="R105" t="s">
        <v>8</v>
      </c>
      <c r="S105">
        <v>2047</v>
      </c>
      <c r="U105">
        <f t="shared" si="1"/>
        <v>0.24980468750034013</v>
      </c>
    </row>
    <row r="106" spans="1:21" x14ac:dyDescent="0.2">
      <c r="A106" t="s">
        <v>2</v>
      </c>
      <c r="B106">
        <v>478</v>
      </c>
      <c r="C106" t="s">
        <v>3</v>
      </c>
      <c r="D106">
        <v>0</v>
      </c>
      <c r="E106" t="s">
        <v>4</v>
      </c>
      <c r="F106">
        <v>5</v>
      </c>
      <c r="G106" t="s">
        <v>5</v>
      </c>
      <c r="H106">
        <v>1.2727957589298999</v>
      </c>
      <c r="I106" t="s">
        <v>6</v>
      </c>
      <c r="J106">
        <v>2047</v>
      </c>
      <c r="L106" t="s">
        <v>2</v>
      </c>
      <c r="M106">
        <v>478</v>
      </c>
      <c r="N106" t="s">
        <v>4</v>
      </c>
      <c r="O106">
        <v>5</v>
      </c>
      <c r="P106" t="s">
        <v>7</v>
      </c>
      <c r="Q106">
        <v>1.52356305803739</v>
      </c>
      <c r="R106" t="s">
        <v>8</v>
      </c>
      <c r="S106">
        <v>2047</v>
      </c>
      <c r="U106">
        <f t="shared" si="1"/>
        <v>0.25076729910749007</v>
      </c>
    </row>
    <row r="107" spans="1:21" x14ac:dyDescent="0.2">
      <c r="A107" t="s">
        <v>2</v>
      </c>
      <c r="B107">
        <v>370</v>
      </c>
      <c r="C107" t="s">
        <v>3</v>
      </c>
      <c r="D107">
        <v>0</v>
      </c>
      <c r="E107" t="s">
        <v>4</v>
      </c>
      <c r="F107">
        <v>6</v>
      </c>
      <c r="G107" t="s">
        <v>5</v>
      </c>
      <c r="H107">
        <v>1.5235770089302501</v>
      </c>
      <c r="I107" t="s">
        <v>6</v>
      </c>
      <c r="J107">
        <v>2047</v>
      </c>
      <c r="L107" t="s">
        <v>2</v>
      </c>
      <c r="M107">
        <v>370</v>
      </c>
      <c r="N107" t="s">
        <v>4</v>
      </c>
      <c r="O107">
        <v>6</v>
      </c>
      <c r="P107" t="s">
        <v>7</v>
      </c>
      <c r="Q107">
        <v>1.7776925223234501</v>
      </c>
      <c r="R107" t="s">
        <v>8</v>
      </c>
      <c r="S107">
        <v>2047</v>
      </c>
      <c r="U107">
        <f t="shared" si="1"/>
        <v>0.25411551339320004</v>
      </c>
    </row>
    <row r="108" spans="1:21" x14ac:dyDescent="0.2">
      <c r="A108" t="s">
        <v>2</v>
      </c>
      <c r="B108">
        <v>380</v>
      </c>
      <c r="C108" t="s">
        <v>3</v>
      </c>
      <c r="D108">
        <v>0</v>
      </c>
      <c r="E108" t="s">
        <v>4</v>
      </c>
      <c r="F108">
        <v>7</v>
      </c>
      <c r="G108" t="s">
        <v>5</v>
      </c>
      <c r="H108">
        <v>1.7777064732163099</v>
      </c>
      <c r="I108" t="s">
        <v>6</v>
      </c>
      <c r="J108">
        <v>2047</v>
      </c>
      <c r="L108" t="s">
        <v>2</v>
      </c>
      <c r="M108">
        <v>380</v>
      </c>
      <c r="N108" t="s">
        <v>4</v>
      </c>
      <c r="O108">
        <v>7</v>
      </c>
      <c r="P108" t="s">
        <v>7</v>
      </c>
      <c r="Q108">
        <v>2.03708147321607</v>
      </c>
      <c r="R108" t="s">
        <v>8</v>
      </c>
      <c r="S108">
        <v>2047</v>
      </c>
      <c r="U108">
        <f t="shared" si="1"/>
        <v>0.2593749999997601</v>
      </c>
    </row>
    <row r="109" spans="1:21" x14ac:dyDescent="0.2">
      <c r="A109" t="s">
        <v>2</v>
      </c>
      <c r="B109">
        <v>431</v>
      </c>
      <c r="C109" t="s">
        <v>3</v>
      </c>
      <c r="D109">
        <v>0</v>
      </c>
      <c r="E109" t="s">
        <v>4</v>
      </c>
      <c r="F109">
        <v>8</v>
      </c>
      <c r="G109" t="s">
        <v>5</v>
      </c>
      <c r="H109">
        <v>2.0370954241089301</v>
      </c>
      <c r="I109" t="s">
        <v>6</v>
      </c>
      <c r="J109">
        <v>2047</v>
      </c>
      <c r="L109" t="s">
        <v>2</v>
      </c>
      <c r="M109">
        <v>431</v>
      </c>
      <c r="N109" t="s">
        <v>4</v>
      </c>
      <c r="O109">
        <v>8</v>
      </c>
      <c r="P109" t="s">
        <v>7</v>
      </c>
      <c r="Q109">
        <v>2.2957449776765899</v>
      </c>
      <c r="R109" t="s">
        <v>8</v>
      </c>
      <c r="S109">
        <v>2047</v>
      </c>
      <c r="U109">
        <f t="shared" si="1"/>
        <v>0.25864955356765984</v>
      </c>
    </row>
    <row r="110" spans="1:21" x14ac:dyDescent="0.2">
      <c r="A110" t="s">
        <v>2</v>
      </c>
      <c r="B110">
        <v>487</v>
      </c>
      <c r="C110" t="s">
        <v>3</v>
      </c>
      <c r="D110">
        <v>0</v>
      </c>
      <c r="E110" t="s">
        <v>4</v>
      </c>
      <c r="F110">
        <v>9</v>
      </c>
      <c r="G110" t="s">
        <v>5</v>
      </c>
      <c r="H110">
        <v>2.29575892856945</v>
      </c>
      <c r="I110" t="s">
        <v>6</v>
      </c>
      <c r="J110">
        <v>2047</v>
      </c>
      <c r="L110" t="s">
        <v>2</v>
      </c>
      <c r="M110">
        <v>487</v>
      </c>
      <c r="N110" t="s">
        <v>4</v>
      </c>
      <c r="O110">
        <v>9</v>
      </c>
      <c r="P110" t="s">
        <v>7</v>
      </c>
      <c r="Q110">
        <v>2.54423828124441</v>
      </c>
      <c r="R110" t="s">
        <v>8</v>
      </c>
      <c r="S110">
        <v>2047</v>
      </c>
      <c r="U110">
        <f t="shared" si="1"/>
        <v>0.24847935267496002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DE49-96FF-4069-A801-1274FC519D0B}">
  <dimension ref="A1:J110"/>
  <sheetViews>
    <sheetView topLeftCell="A16" workbookViewId="0">
      <selection activeCell="B38" sqref="B38:B47"/>
    </sheetView>
  </sheetViews>
  <sheetFormatPr defaultRowHeight="14.25" x14ac:dyDescent="0.2"/>
  <cols>
    <col min="1" max="4" width="14.5" style="1" customWidth="1"/>
  </cols>
  <sheetData>
    <row r="1" spans="1:10" x14ac:dyDescent="0.2">
      <c r="A1" s="1" t="s">
        <v>10</v>
      </c>
      <c r="B1" s="1" t="s">
        <v>11</v>
      </c>
      <c r="C1" s="1" t="s">
        <v>12</v>
      </c>
      <c r="D1" s="1" t="s">
        <v>13</v>
      </c>
      <c r="E1" s="1" t="s">
        <v>17</v>
      </c>
      <c r="G1" t="s">
        <v>18</v>
      </c>
    </row>
    <row r="2" spans="1:10" x14ac:dyDescent="0.2">
      <c r="A2" s="1">
        <v>0.05</v>
      </c>
      <c r="B2" s="1">
        <v>0.25305803571370772</v>
      </c>
      <c r="C2" s="1">
        <v>0.26326729910750002</v>
      </c>
      <c r="D2" s="1">
        <v>0.24557756696462096</v>
      </c>
      <c r="E2">
        <v>2047</v>
      </c>
      <c r="G2">
        <v>0.24750279017854387</v>
      </c>
      <c r="H2">
        <f>AVERAGE(G2:G11)</f>
        <v>0.25305803571370772</v>
      </c>
      <c r="I2">
        <f>MAX(G2:G11)</f>
        <v>0.26326729910750002</v>
      </c>
      <c r="J2">
        <f>MIN(G2:G11)</f>
        <v>0.24557756696462096</v>
      </c>
    </row>
    <row r="3" spans="1:10" x14ac:dyDescent="0.2">
      <c r="A3" s="1">
        <v>0.1</v>
      </c>
      <c r="B3" s="1">
        <v>0.25261718749943174</v>
      </c>
      <c r="C3" s="1">
        <v>0.26131417410750002</v>
      </c>
      <c r="D3" s="1">
        <v>0.24560546874996991</v>
      </c>
      <c r="E3">
        <v>2047</v>
      </c>
      <c r="G3">
        <v>0.24557756696462096</v>
      </c>
      <c r="H3">
        <f t="shared" ref="H3:H66" si="0">AVERAGE(G3:G12)</f>
        <v>0.2283077566958534</v>
      </c>
      <c r="I3">
        <f t="shared" ref="I3:I66" si="1">MAX(G3:G12)</f>
        <v>0.26326729910750002</v>
      </c>
      <c r="J3">
        <f t="shared" ref="J3:J66" si="2">MIN(G3:G12)</f>
        <v>0</v>
      </c>
    </row>
    <row r="4" spans="1:10" x14ac:dyDescent="0.2">
      <c r="A4" s="1">
        <v>0.15</v>
      </c>
      <c r="B4" s="1">
        <v>0.25263253348157183</v>
      </c>
      <c r="C4" s="1">
        <v>0.26761997767893986</v>
      </c>
      <c r="D4" s="1">
        <v>0.24672154017854292</v>
      </c>
      <c r="E4">
        <v>2047</v>
      </c>
      <c r="G4">
        <v>0.25004185267891299</v>
      </c>
      <c r="H4">
        <f t="shared" si="0"/>
        <v>0.22831054687438829</v>
      </c>
      <c r="I4">
        <f t="shared" si="1"/>
        <v>0.26326729910750002</v>
      </c>
      <c r="J4">
        <f t="shared" si="2"/>
        <v>0</v>
      </c>
    </row>
    <row r="5" spans="1:10" x14ac:dyDescent="0.2">
      <c r="A5" s="1">
        <v>0.2</v>
      </c>
      <c r="B5" s="1">
        <v>0.25387276785655283</v>
      </c>
      <c r="C5" s="1">
        <v>0.273702566964659</v>
      </c>
      <c r="D5" s="1">
        <v>0.24557756696462107</v>
      </c>
      <c r="E5">
        <v>2047</v>
      </c>
      <c r="G5">
        <v>0.26047712053607008</v>
      </c>
      <c r="H5">
        <f t="shared" si="0"/>
        <v>0.22943777901724696</v>
      </c>
      <c r="I5">
        <f t="shared" si="1"/>
        <v>0.26326729910750002</v>
      </c>
      <c r="J5">
        <f t="shared" si="2"/>
        <v>0</v>
      </c>
    </row>
    <row r="6" spans="1:10" x14ac:dyDescent="0.2">
      <c r="A6" s="1">
        <v>0.25</v>
      </c>
      <c r="B6" s="1">
        <v>0.25451450892797284</v>
      </c>
      <c r="C6" s="1">
        <v>0.27502790178609016</v>
      </c>
      <c r="D6" s="1">
        <v>0.24680524553605099</v>
      </c>
      <c r="E6">
        <v>2047</v>
      </c>
      <c r="G6">
        <v>0.25511997767891992</v>
      </c>
      <c r="H6">
        <f t="shared" si="0"/>
        <v>0.2280705915172451</v>
      </c>
      <c r="I6">
        <f t="shared" si="1"/>
        <v>0.26326729910750002</v>
      </c>
      <c r="J6">
        <f t="shared" si="2"/>
        <v>0</v>
      </c>
    </row>
    <row r="7" spans="1:10" x14ac:dyDescent="0.2">
      <c r="A7" s="1">
        <v>0.3</v>
      </c>
      <c r="B7" s="1">
        <v>0.25384626116012476</v>
      </c>
      <c r="C7" s="1">
        <v>0.26520647321428292</v>
      </c>
      <c r="D7" s="1">
        <v>0.245800781250335</v>
      </c>
      <c r="E7">
        <v>2047</v>
      </c>
      <c r="G7">
        <v>0.26326729910750002</v>
      </c>
      <c r="H7">
        <f t="shared" si="0"/>
        <v>0.2275013950886727</v>
      </c>
      <c r="I7">
        <f t="shared" si="1"/>
        <v>0.26326729910750002</v>
      </c>
      <c r="J7">
        <f t="shared" si="2"/>
        <v>0</v>
      </c>
    </row>
    <row r="8" spans="1:10" x14ac:dyDescent="0.2">
      <c r="A8" s="1">
        <v>0.35</v>
      </c>
      <c r="B8" s="1">
        <v>0.25428850446369172</v>
      </c>
      <c r="C8" s="1">
        <v>0.26929408482179995</v>
      </c>
      <c r="D8" s="1">
        <v>0.24613560267890799</v>
      </c>
      <c r="E8">
        <v>2047</v>
      </c>
      <c r="G8">
        <v>0.25210658482177006</v>
      </c>
      <c r="H8">
        <f t="shared" si="0"/>
        <v>0.22638532366010072</v>
      </c>
      <c r="I8">
        <f t="shared" si="1"/>
        <v>0.26131417410750002</v>
      </c>
      <c r="J8">
        <f t="shared" si="2"/>
        <v>0</v>
      </c>
    </row>
    <row r="9" spans="1:10" x14ac:dyDescent="0.2">
      <c r="A9" s="1">
        <v>0.4</v>
      </c>
      <c r="B9" s="1">
        <v>0.25428850446369172</v>
      </c>
      <c r="C9" s="1">
        <v>0.26669921874944991</v>
      </c>
      <c r="D9" s="1">
        <v>0.24772600446425891</v>
      </c>
      <c r="E9">
        <v>2047</v>
      </c>
      <c r="G9">
        <v>0.25299944196378998</v>
      </c>
      <c r="H9">
        <f t="shared" si="0"/>
        <v>0.22703264508867377</v>
      </c>
      <c r="I9">
        <f t="shared" si="1"/>
        <v>0.26131417410750002</v>
      </c>
      <c r="J9">
        <f t="shared" si="2"/>
        <v>0</v>
      </c>
    </row>
    <row r="10" spans="1:10" x14ac:dyDescent="0.2">
      <c r="A10" s="1">
        <v>0.45</v>
      </c>
      <c r="B10" s="1">
        <v>0.25250837053514685</v>
      </c>
      <c r="C10" s="1">
        <v>0.25751953124626015</v>
      </c>
      <c r="D10" s="1">
        <v>0.24691685267890806</v>
      </c>
      <c r="E10">
        <v>2047</v>
      </c>
      <c r="G10">
        <v>0.25350167410344993</v>
      </c>
      <c r="H10">
        <f t="shared" si="0"/>
        <v>0.22674246651732871</v>
      </c>
      <c r="I10">
        <f t="shared" si="1"/>
        <v>0.26131417410750002</v>
      </c>
      <c r="J10">
        <f t="shared" si="2"/>
        <v>0</v>
      </c>
    </row>
    <row r="11" spans="1:10" x14ac:dyDescent="0.2">
      <c r="A11" s="1">
        <v>0.5</v>
      </c>
      <c r="B11" s="1">
        <v>0.25185267857086879</v>
      </c>
      <c r="C11" s="1">
        <v>0.2593749999997601</v>
      </c>
      <c r="D11" s="1">
        <v>0.24568917410747804</v>
      </c>
      <c r="E11">
        <v>2047</v>
      </c>
      <c r="G11">
        <v>0.24998604910349975</v>
      </c>
      <c r="H11">
        <f t="shared" si="0"/>
        <v>0.22660156249980976</v>
      </c>
      <c r="I11">
        <f t="shared" si="1"/>
        <v>0.26131417410750002</v>
      </c>
      <c r="J11">
        <f t="shared" si="2"/>
        <v>0</v>
      </c>
    </row>
    <row r="12" spans="1:10" x14ac:dyDescent="0.2">
      <c r="G12">
        <v>0</v>
      </c>
      <c r="H12">
        <f t="shared" si="0"/>
        <v>0.22672712053552274</v>
      </c>
      <c r="I12">
        <f t="shared" si="1"/>
        <v>0.26131417410750002</v>
      </c>
      <c r="J12">
        <f t="shared" si="2"/>
        <v>0</v>
      </c>
    </row>
    <row r="13" spans="1:10" x14ac:dyDescent="0.2">
      <c r="A13" s="1" t="s">
        <v>10</v>
      </c>
      <c r="B13" s="1" t="s">
        <v>11</v>
      </c>
      <c r="C13" s="1" t="s">
        <v>12</v>
      </c>
      <c r="D13" s="1" t="s">
        <v>13</v>
      </c>
      <c r="G13">
        <v>0.24560546874996991</v>
      </c>
      <c r="H13">
        <f t="shared" si="0"/>
        <v>0.25261718749943174</v>
      </c>
      <c r="I13">
        <f t="shared" si="1"/>
        <v>0.26131417410750002</v>
      </c>
      <c r="J13">
        <f t="shared" si="2"/>
        <v>0.24560546874996991</v>
      </c>
    </row>
    <row r="14" spans="1:10" x14ac:dyDescent="0.2">
      <c r="A14" s="1">
        <v>0.05</v>
      </c>
      <c r="B14">
        <f>ROUND(B2,6)</f>
        <v>0.25305800000000001</v>
      </c>
      <c r="C14">
        <f t="shared" ref="C14:D14" si="3">ROUND(C2,6)</f>
        <v>0.26326699999999997</v>
      </c>
      <c r="D14">
        <f t="shared" si="3"/>
        <v>0.24557799999999999</v>
      </c>
      <c r="G14">
        <v>0.26131417410750002</v>
      </c>
      <c r="H14">
        <f t="shared" si="0"/>
        <v>0.22805664062443481</v>
      </c>
      <c r="I14">
        <f t="shared" si="1"/>
        <v>0.26131417410750002</v>
      </c>
      <c r="J14">
        <f t="shared" si="2"/>
        <v>0</v>
      </c>
    </row>
    <row r="15" spans="1:10" x14ac:dyDescent="0.2">
      <c r="A15" s="1">
        <v>0.1</v>
      </c>
      <c r="B15">
        <f t="shared" ref="B15:D15" si="4">ROUND(B3,6)</f>
        <v>0.25261699999999998</v>
      </c>
      <c r="C15">
        <f t="shared" si="4"/>
        <v>0.26131399999999999</v>
      </c>
      <c r="D15">
        <f t="shared" si="4"/>
        <v>0.24560499999999999</v>
      </c>
      <c r="G15">
        <v>0.24680524553605099</v>
      </c>
      <c r="H15">
        <f t="shared" si="0"/>
        <v>0.22659737723153911</v>
      </c>
      <c r="I15">
        <f t="shared" si="1"/>
        <v>0.25890066963909009</v>
      </c>
      <c r="J15">
        <f t="shared" si="2"/>
        <v>0</v>
      </c>
    </row>
    <row r="16" spans="1:10" x14ac:dyDescent="0.2">
      <c r="A16" s="1">
        <v>0.15</v>
      </c>
      <c r="B16">
        <f t="shared" ref="B16:D16" si="5">ROUND(B4,6)</f>
        <v>0.252633</v>
      </c>
      <c r="C16">
        <f t="shared" si="5"/>
        <v>0.26762000000000002</v>
      </c>
      <c r="D16">
        <f t="shared" si="5"/>
        <v>0.246722</v>
      </c>
      <c r="G16">
        <v>0.24942801339319698</v>
      </c>
      <c r="H16">
        <f t="shared" si="0"/>
        <v>0.22673130580296791</v>
      </c>
      <c r="I16">
        <f t="shared" si="1"/>
        <v>0.25890066963909009</v>
      </c>
      <c r="J16">
        <f t="shared" si="2"/>
        <v>0</v>
      </c>
    </row>
    <row r="17" spans="1:10" x14ac:dyDescent="0.2">
      <c r="A17" s="1">
        <v>0.2</v>
      </c>
      <c r="B17">
        <f t="shared" ref="B17:D17" si="6">ROUND(B5,6)</f>
        <v>0.25387300000000002</v>
      </c>
      <c r="C17">
        <f t="shared" si="6"/>
        <v>0.27370299999999997</v>
      </c>
      <c r="D17">
        <f t="shared" si="6"/>
        <v>0.24557799999999999</v>
      </c>
      <c r="G17">
        <v>0.25210658482178006</v>
      </c>
      <c r="H17">
        <f t="shared" si="0"/>
        <v>0.22655831473153915</v>
      </c>
      <c r="I17">
        <f t="shared" si="1"/>
        <v>0.25890066963909009</v>
      </c>
      <c r="J17">
        <f t="shared" si="2"/>
        <v>0</v>
      </c>
    </row>
    <row r="18" spans="1:10" x14ac:dyDescent="0.2">
      <c r="A18" s="1">
        <v>0.25</v>
      </c>
      <c r="B18">
        <f t="shared" ref="B18:D18" si="7">ROUND(B6,6)</f>
        <v>0.25451499999999999</v>
      </c>
      <c r="C18">
        <f t="shared" si="7"/>
        <v>0.27502799999999999</v>
      </c>
      <c r="D18">
        <f t="shared" si="7"/>
        <v>0.246805</v>
      </c>
      <c r="G18">
        <v>0.25857979910750006</v>
      </c>
      <c r="H18">
        <f t="shared" si="0"/>
        <v>0.22673688616010984</v>
      </c>
      <c r="I18">
        <f t="shared" si="1"/>
        <v>0.25890066963909009</v>
      </c>
      <c r="J18">
        <f t="shared" si="2"/>
        <v>0</v>
      </c>
    </row>
    <row r="19" spans="1:10" x14ac:dyDescent="0.2">
      <c r="A19" s="1">
        <v>0.3</v>
      </c>
      <c r="B19">
        <f t="shared" ref="B19:D19" si="8">ROUND(B7,6)</f>
        <v>0.25384600000000002</v>
      </c>
      <c r="C19">
        <f t="shared" si="8"/>
        <v>0.265206</v>
      </c>
      <c r="D19">
        <f t="shared" si="8"/>
        <v>0.24580099999999999</v>
      </c>
      <c r="G19">
        <v>0.25009765625033986</v>
      </c>
      <c r="H19">
        <f t="shared" si="0"/>
        <v>0.22586635044582176</v>
      </c>
      <c r="I19">
        <f t="shared" si="1"/>
        <v>0.25890066963909009</v>
      </c>
      <c r="J19">
        <f t="shared" si="2"/>
        <v>0</v>
      </c>
    </row>
    <row r="20" spans="1:10" x14ac:dyDescent="0.2">
      <c r="A20" s="1">
        <v>0.35</v>
      </c>
      <c r="B20">
        <f t="shared" ref="B20:D20" si="9">ROUND(B8,6)</f>
        <v>0.25428899999999999</v>
      </c>
      <c r="C20">
        <f t="shared" si="9"/>
        <v>0.26929399999999998</v>
      </c>
      <c r="D20">
        <f t="shared" si="9"/>
        <v>0.24613599999999999</v>
      </c>
      <c r="G20">
        <v>0.25209263392825987</v>
      </c>
      <c r="H20">
        <f t="shared" si="0"/>
        <v>0.22761858258868178</v>
      </c>
      <c r="I20">
        <f t="shared" si="1"/>
        <v>0.26761997767893986</v>
      </c>
      <c r="J20">
        <f t="shared" si="2"/>
        <v>0</v>
      </c>
    </row>
    <row r="21" spans="1:10" x14ac:dyDescent="0.2">
      <c r="A21" s="1">
        <v>0.4</v>
      </c>
      <c r="B21">
        <f t="shared" ref="B21:D21" si="10">ROUND(B9,6)</f>
        <v>0.25428899999999999</v>
      </c>
      <c r="C21">
        <f t="shared" si="10"/>
        <v>0.26669900000000002</v>
      </c>
      <c r="D21">
        <f t="shared" si="10"/>
        <v>0.247726</v>
      </c>
      <c r="G21">
        <v>0.25124162946063011</v>
      </c>
      <c r="H21">
        <f t="shared" si="0"/>
        <v>0.22822265624946284</v>
      </c>
      <c r="I21">
        <f t="shared" si="1"/>
        <v>0.26761997767893986</v>
      </c>
      <c r="J21">
        <f t="shared" si="2"/>
        <v>0</v>
      </c>
    </row>
    <row r="22" spans="1:10" x14ac:dyDescent="0.2">
      <c r="A22" s="1">
        <v>0.45</v>
      </c>
      <c r="B22">
        <f t="shared" ref="B22:D22" si="11">ROUND(B10,6)</f>
        <v>0.25250800000000001</v>
      </c>
      <c r="C22">
        <f t="shared" si="11"/>
        <v>0.25752000000000003</v>
      </c>
      <c r="D22">
        <f t="shared" si="11"/>
        <v>0.246917</v>
      </c>
      <c r="G22">
        <v>0.25890066963909009</v>
      </c>
      <c r="H22">
        <f t="shared" si="0"/>
        <v>0.22818638392835577</v>
      </c>
      <c r="I22">
        <f t="shared" si="1"/>
        <v>0.26761997767893986</v>
      </c>
      <c r="J22">
        <f t="shared" si="2"/>
        <v>0</v>
      </c>
    </row>
    <row r="23" spans="1:10" x14ac:dyDescent="0.2">
      <c r="A23" s="1">
        <v>0.5</v>
      </c>
      <c r="B23">
        <f t="shared" ref="B23:D23" si="12">ROUND(B11,6)</f>
        <v>0.25185299999999999</v>
      </c>
      <c r="C23">
        <f t="shared" si="12"/>
        <v>0.25937500000000002</v>
      </c>
      <c r="D23">
        <f t="shared" si="12"/>
        <v>0.24568899999999999</v>
      </c>
      <c r="G23">
        <v>0</v>
      </c>
      <c r="H23">
        <f t="shared" si="0"/>
        <v>0.22720703124979882</v>
      </c>
      <c r="I23">
        <f t="shared" si="1"/>
        <v>0.26761997767893986</v>
      </c>
      <c r="J23">
        <f t="shared" si="2"/>
        <v>0</v>
      </c>
    </row>
    <row r="24" spans="1:10" x14ac:dyDescent="0.2">
      <c r="G24">
        <v>0.24672154017854292</v>
      </c>
      <c r="H24">
        <f t="shared" si="0"/>
        <v>0.25263253348157183</v>
      </c>
      <c r="I24">
        <f t="shared" si="1"/>
        <v>0.26761997767893986</v>
      </c>
      <c r="J24">
        <f t="shared" si="2"/>
        <v>0.24672154017854292</v>
      </c>
    </row>
    <row r="25" spans="1:10" x14ac:dyDescent="0.2">
      <c r="A25" s="1" t="s">
        <v>10</v>
      </c>
      <c r="B25" s="1" t="s">
        <v>14</v>
      </c>
      <c r="C25" s="1" t="s">
        <v>15</v>
      </c>
      <c r="D25" s="1" t="s">
        <v>16</v>
      </c>
      <c r="G25">
        <v>0.24814453125033903</v>
      </c>
      <c r="H25">
        <f t="shared" si="0"/>
        <v>0.2279603794637175</v>
      </c>
      <c r="I25">
        <f t="shared" si="1"/>
        <v>0.26761997767893986</v>
      </c>
      <c r="J25">
        <f t="shared" si="2"/>
        <v>0</v>
      </c>
    </row>
    <row r="26" spans="1:10" x14ac:dyDescent="0.2">
      <c r="A26" s="1">
        <v>0.05</v>
      </c>
      <c r="B26">
        <f>E2/B2</f>
        <v>8089.0535415197546</v>
      </c>
      <c r="C26">
        <f>E2/C2</f>
        <v>7775.3674950877503</v>
      </c>
      <c r="D26">
        <f>E2/D2</f>
        <v>8335.4519115945968</v>
      </c>
      <c r="G26">
        <v>0.24769810267890902</v>
      </c>
      <c r="H26">
        <f t="shared" si="0"/>
        <v>0.22820312499939557</v>
      </c>
      <c r="I26">
        <f t="shared" si="1"/>
        <v>0.26761997767893986</v>
      </c>
      <c r="J26">
        <f t="shared" si="2"/>
        <v>0</v>
      </c>
    </row>
    <row r="27" spans="1:10" x14ac:dyDescent="0.2">
      <c r="A27" s="1">
        <v>0.1</v>
      </c>
      <c r="B27">
        <f t="shared" ref="B27:B35" si="13">E3/B3</f>
        <v>8103.1699397120583</v>
      </c>
      <c r="C27">
        <f t="shared" ref="C27:C35" si="14">E3/C3</f>
        <v>7833.4824622176848</v>
      </c>
      <c r="D27">
        <f t="shared" ref="D27:D35" si="15">E3/D3</f>
        <v>8334.5049701799471</v>
      </c>
      <c r="G27">
        <v>0.25389229910748701</v>
      </c>
      <c r="H27">
        <f t="shared" si="0"/>
        <v>0.22799107142796676</v>
      </c>
      <c r="I27">
        <f t="shared" si="1"/>
        <v>0.26761997767893986</v>
      </c>
      <c r="J27">
        <f t="shared" si="2"/>
        <v>0</v>
      </c>
    </row>
    <row r="28" spans="1:10" x14ac:dyDescent="0.2">
      <c r="A28" s="1">
        <v>0.15</v>
      </c>
      <c r="B28">
        <f t="shared" si="13"/>
        <v>8102.67771846304</v>
      </c>
      <c r="C28">
        <f t="shared" si="14"/>
        <v>7648.9058020016682</v>
      </c>
      <c r="D28">
        <f t="shared" si="15"/>
        <v>8296.8029403458841</v>
      </c>
      <c r="G28">
        <v>0.24987444196461994</v>
      </c>
      <c r="H28">
        <f t="shared" si="0"/>
        <v>0.22997209821368397</v>
      </c>
      <c r="I28">
        <f t="shared" si="1"/>
        <v>0.273702566964659</v>
      </c>
      <c r="J28">
        <f t="shared" si="2"/>
        <v>0</v>
      </c>
    </row>
    <row r="29" spans="1:10" x14ac:dyDescent="0.2">
      <c r="A29" s="1">
        <v>0.2</v>
      </c>
      <c r="B29">
        <f t="shared" si="13"/>
        <v>8063.0940343968996</v>
      </c>
      <c r="C29">
        <f t="shared" si="14"/>
        <v>7478.9214536826485</v>
      </c>
      <c r="D29">
        <f t="shared" si="15"/>
        <v>8335.4519115945932</v>
      </c>
      <c r="G29">
        <v>0.26761997767893986</v>
      </c>
      <c r="H29">
        <f t="shared" si="0"/>
        <v>0.23022879464225579</v>
      </c>
      <c r="I29">
        <f t="shared" si="1"/>
        <v>0.273702566964659</v>
      </c>
      <c r="J29">
        <f t="shared" si="2"/>
        <v>0</v>
      </c>
    </row>
    <row r="30" spans="1:10" x14ac:dyDescent="0.2">
      <c r="A30" s="1">
        <v>0.25</v>
      </c>
      <c r="B30">
        <f t="shared" si="13"/>
        <v>8042.7634896810441</v>
      </c>
      <c r="C30">
        <f t="shared" si="14"/>
        <v>7442.8812011666569</v>
      </c>
      <c r="D30">
        <f t="shared" si="15"/>
        <v>8293.9890339607609</v>
      </c>
      <c r="G30">
        <v>0.25813337053606999</v>
      </c>
      <c r="H30">
        <f t="shared" si="0"/>
        <v>0.22858816964225284</v>
      </c>
      <c r="I30">
        <f t="shared" si="1"/>
        <v>0.273702566964659</v>
      </c>
      <c r="J30">
        <f t="shared" si="2"/>
        <v>0</v>
      </c>
    </row>
    <row r="31" spans="1:10" x14ac:dyDescent="0.2">
      <c r="A31" s="1">
        <v>0.3</v>
      </c>
      <c r="B31">
        <f t="shared" si="13"/>
        <v>8063.935984894275</v>
      </c>
      <c r="C31">
        <f t="shared" si="14"/>
        <v>7718.5144660705701</v>
      </c>
      <c r="D31">
        <f t="shared" si="15"/>
        <v>8327.8823996708106</v>
      </c>
      <c r="G31">
        <v>0.25087890624956</v>
      </c>
      <c r="H31">
        <f t="shared" si="0"/>
        <v>0.2279296874993948</v>
      </c>
      <c r="I31">
        <f t="shared" si="1"/>
        <v>0.273702566964659</v>
      </c>
      <c r="J31">
        <f t="shared" si="2"/>
        <v>0</v>
      </c>
    </row>
    <row r="32" spans="1:10" x14ac:dyDescent="0.2">
      <c r="A32" s="1">
        <v>0.35</v>
      </c>
      <c r="B32">
        <f t="shared" si="13"/>
        <v>8049.9116714585043</v>
      </c>
      <c r="C32">
        <f t="shared" si="14"/>
        <v>7601.3552297465494</v>
      </c>
      <c r="D32">
        <f t="shared" si="15"/>
        <v>8316.5538740463271</v>
      </c>
      <c r="G32">
        <v>0.24910714285352009</v>
      </c>
      <c r="H32">
        <f t="shared" si="0"/>
        <v>0.22872209821375983</v>
      </c>
      <c r="I32">
        <f t="shared" si="1"/>
        <v>0.273702566964659</v>
      </c>
      <c r="J32">
        <f t="shared" si="2"/>
        <v>0</v>
      </c>
    </row>
    <row r="33" spans="1:10" x14ac:dyDescent="0.2">
      <c r="A33" s="1">
        <v>0.4</v>
      </c>
      <c r="B33">
        <f t="shared" si="13"/>
        <v>8049.9116714585043</v>
      </c>
      <c r="C33">
        <f t="shared" si="14"/>
        <v>7675.3130721505804</v>
      </c>
      <c r="D33">
        <f t="shared" si="15"/>
        <v>8263.1615700859311</v>
      </c>
      <c r="G33">
        <v>0.25425502231773001</v>
      </c>
      <c r="H33">
        <f t="shared" si="0"/>
        <v>0.2287862723212048</v>
      </c>
      <c r="I33">
        <f t="shared" si="1"/>
        <v>0.273702566964659</v>
      </c>
      <c r="J33">
        <f t="shared" si="2"/>
        <v>0</v>
      </c>
    </row>
    <row r="34" spans="1:10" x14ac:dyDescent="0.2">
      <c r="A34" s="1">
        <v>0.45</v>
      </c>
      <c r="B34">
        <f t="shared" si="13"/>
        <v>8106.6619520839859</v>
      </c>
      <c r="C34">
        <f t="shared" si="14"/>
        <v>7948.9116421328827</v>
      </c>
      <c r="D34">
        <f t="shared" si="15"/>
        <v>8290.2401265495209</v>
      </c>
      <c r="G34">
        <v>0</v>
      </c>
      <c r="H34">
        <f t="shared" si="0"/>
        <v>0.22834681919621086</v>
      </c>
      <c r="I34">
        <f t="shared" si="1"/>
        <v>0.273702566964659</v>
      </c>
      <c r="J34">
        <f t="shared" si="2"/>
        <v>0</v>
      </c>
    </row>
    <row r="35" spans="1:10" x14ac:dyDescent="0.2">
      <c r="A35" s="1">
        <v>0.5</v>
      </c>
      <c r="B35">
        <f t="shared" si="13"/>
        <v>8127.7674377562553</v>
      </c>
      <c r="C35">
        <f t="shared" si="14"/>
        <v>7892.048192778384</v>
      </c>
      <c r="D35">
        <f t="shared" si="15"/>
        <v>8331.6654363636262</v>
      </c>
      <c r="G35">
        <v>0.25057198660711988</v>
      </c>
      <c r="H35" s="2">
        <f t="shared" si="0"/>
        <v>0.25387276785655283</v>
      </c>
      <c r="I35" s="2">
        <f t="shared" si="1"/>
        <v>0.273702566964659</v>
      </c>
      <c r="J35" s="2">
        <f t="shared" si="2"/>
        <v>0.24557756696462107</v>
      </c>
    </row>
    <row r="36" spans="1:10" x14ac:dyDescent="0.2">
      <c r="G36">
        <v>0.24557756696462107</v>
      </c>
      <c r="H36">
        <f t="shared" si="0"/>
        <v>0.22881556919584081</v>
      </c>
      <c r="I36">
        <f t="shared" si="1"/>
        <v>0.273702566964659</v>
      </c>
      <c r="J36">
        <f t="shared" si="2"/>
        <v>0</v>
      </c>
    </row>
    <row r="37" spans="1:10" x14ac:dyDescent="0.2">
      <c r="A37" s="1" t="s">
        <v>10</v>
      </c>
      <c r="B37" s="1" t="s">
        <v>14</v>
      </c>
      <c r="C37" s="1" t="s">
        <v>15</v>
      </c>
      <c r="D37" s="1" t="s">
        <v>16</v>
      </c>
      <c r="G37">
        <v>0.273702566964659</v>
      </c>
      <c r="H37">
        <f t="shared" si="0"/>
        <v>0.22914202008866189</v>
      </c>
      <c r="I37">
        <f t="shared" si="1"/>
        <v>0.273702566964659</v>
      </c>
      <c r="J37">
        <f t="shared" si="2"/>
        <v>0</v>
      </c>
    </row>
    <row r="38" spans="1:10" x14ac:dyDescent="0.2">
      <c r="A38" s="1">
        <v>0.05</v>
      </c>
      <c r="B38">
        <f>FLOOR(B26,1)</f>
        <v>8089</v>
      </c>
      <c r="C38">
        <f t="shared" ref="C38:D38" si="16">FLOOR(C26,1)</f>
        <v>7775</v>
      </c>
      <c r="D38">
        <f t="shared" si="16"/>
        <v>8335</v>
      </c>
      <c r="G38">
        <v>0.25244140625033806</v>
      </c>
      <c r="H38">
        <f t="shared" si="0"/>
        <v>0.22645228794580108</v>
      </c>
      <c r="I38">
        <f t="shared" si="1"/>
        <v>0.25880301339320999</v>
      </c>
      <c r="J38">
        <f t="shared" si="2"/>
        <v>0</v>
      </c>
    </row>
    <row r="39" spans="1:10" x14ac:dyDescent="0.2">
      <c r="A39" s="1">
        <v>0.1</v>
      </c>
      <c r="B39">
        <f t="shared" ref="B39:D39" si="17">FLOOR(B27,1)</f>
        <v>8103</v>
      </c>
      <c r="C39">
        <f t="shared" si="17"/>
        <v>7833</v>
      </c>
      <c r="D39">
        <f t="shared" si="17"/>
        <v>8334</v>
      </c>
      <c r="G39">
        <v>0.25121372767891015</v>
      </c>
      <c r="H39">
        <f t="shared" si="0"/>
        <v>0.22681501116008801</v>
      </c>
      <c r="I39">
        <f t="shared" si="1"/>
        <v>0.25880301339320999</v>
      </c>
      <c r="J39">
        <f t="shared" si="2"/>
        <v>0</v>
      </c>
    </row>
    <row r="40" spans="1:10" x14ac:dyDescent="0.2">
      <c r="A40" s="1">
        <v>0.15</v>
      </c>
      <c r="B40">
        <f t="shared" ref="B40:D40" si="18">FLOOR(B28,1)</f>
        <v>8102</v>
      </c>
      <c r="C40">
        <f t="shared" si="18"/>
        <v>7648</v>
      </c>
      <c r="D40">
        <f t="shared" si="18"/>
        <v>8296</v>
      </c>
      <c r="G40">
        <v>0.25154854910749003</v>
      </c>
      <c r="H40">
        <f t="shared" si="0"/>
        <v>0.22652901785651575</v>
      </c>
      <c r="I40">
        <f t="shared" si="1"/>
        <v>0.25880301339320999</v>
      </c>
      <c r="J40">
        <f t="shared" si="2"/>
        <v>0</v>
      </c>
    </row>
    <row r="41" spans="1:10" x14ac:dyDescent="0.2">
      <c r="A41" s="1">
        <v>0.2</v>
      </c>
      <c r="B41">
        <f t="shared" ref="B41:D41" si="19">FLOOR(B29,1)</f>
        <v>8063</v>
      </c>
      <c r="C41">
        <f t="shared" si="19"/>
        <v>7478</v>
      </c>
      <c r="D41">
        <f t="shared" si="19"/>
        <v>8335</v>
      </c>
      <c r="G41">
        <v>0.25880301339320999</v>
      </c>
      <c r="H41">
        <f t="shared" si="0"/>
        <v>0.22887695312437578</v>
      </c>
      <c r="I41">
        <f t="shared" si="1"/>
        <v>0.27502790178609016</v>
      </c>
      <c r="J41">
        <f t="shared" si="2"/>
        <v>0</v>
      </c>
    </row>
    <row r="42" spans="1:10" x14ac:dyDescent="0.2">
      <c r="A42" s="1">
        <v>0.25</v>
      </c>
      <c r="B42">
        <f t="shared" ref="B42:D42" si="20">FLOOR(B30,1)</f>
        <v>8042</v>
      </c>
      <c r="C42">
        <f t="shared" si="20"/>
        <v>7442</v>
      </c>
      <c r="D42">
        <f t="shared" si="20"/>
        <v>8293</v>
      </c>
      <c r="G42">
        <v>0.24974888392797001</v>
      </c>
      <c r="H42">
        <f t="shared" si="0"/>
        <v>0.22834123883866084</v>
      </c>
      <c r="I42">
        <f t="shared" si="1"/>
        <v>0.27502790178609016</v>
      </c>
      <c r="J42">
        <f t="shared" si="2"/>
        <v>0</v>
      </c>
    </row>
    <row r="43" spans="1:10" x14ac:dyDescent="0.2">
      <c r="A43" s="1">
        <v>0.3</v>
      </c>
      <c r="B43">
        <f t="shared" ref="B43:D43" si="21">FLOOR(B31,1)</f>
        <v>8063</v>
      </c>
      <c r="C43">
        <f t="shared" si="21"/>
        <v>7718</v>
      </c>
      <c r="D43">
        <f t="shared" si="21"/>
        <v>8327</v>
      </c>
      <c r="G43">
        <v>0.24986049106778996</v>
      </c>
      <c r="H43">
        <f t="shared" si="0"/>
        <v>0.22902343749947079</v>
      </c>
      <c r="I43">
        <f t="shared" si="1"/>
        <v>0.27502790178609016</v>
      </c>
      <c r="J43">
        <f t="shared" si="2"/>
        <v>0</v>
      </c>
    </row>
    <row r="44" spans="1:10" x14ac:dyDescent="0.2">
      <c r="A44" s="1">
        <v>0.35</v>
      </c>
      <c r="B44">
        <f t="shared" ref="B44:D44" si="22">FLOOR(B32,1)</f>
        <v>8049</v>
      </c>
      <c r="C44">
        <f t="shared" si="22"/>
        <v>7601</v>
      </c>
      <c r="D44">
        <f t="shared" si="22"/>
        <v>8316</v>
      </c>
      <c r="G44">
        <v>0.25525948660341991</v>
      </c>
      <c r="H44">
        <f t="shared" si="0"/>
        <v>0.22946568080333679</v>
      </c>
      <c r="I44">
        <f t="shared" si="1"/>
        <v>0.27502790178609016</v>
      </c>
      <c r="J44">
        <f t="shared" si="2"/>
        <v>0</v>
      </c>
    </row>
    <row r="45" spans="1:10" x14ac:dyDescent="0.2">
      <c r="A45" s="1">
        <v>0.4</v>
      </c>
      <c r="B45">
        <f t="shared" ref="B45:D45" si="23">FLOOR(B33,1)</f>
        <v>8049</v>
      </c>
      <c r="C45">
        <f t="shared" si="23"/>
        <v>7675</v>
      </c>
      <c r="D45">
        <f t="shared" si="23"/>
        <v>8263</v>
      </c>
      <c r="G45">
        <v>0</v>
      </c>
      <c r="H45">
        <f t="shared" si="0"/>
        <v>0.22918945312476985</v>
      </c>
      <c r="I45">
        <f t="shared" si="1"/>
        <v>0.27502790178609016</v>
      </c>
      <c r="J45">
        <f t="shared" si="2"/>
        <v>0</v>
      </c>
    </row>
    <row r="46" spans="1:10" x14ac:dyDescent="0.2">
      <c r="A46" s="1">
        <v>0.45</v>
      </c>
      <c r="B46">
        <f t="shared" ref="B46:D46" si="24">FLOOR(B34,1)</f>
        <v>8106</v>
      </c>
      <c r="C46">
        <f t="shared" si="24"/>
        <v>7948</v>
      </c>
      <c r="D46">
        <f t="shared" si="24"/>
        <v>8290</v>
      </c>
      <c r="G46">
        <v>0.24884207589283192</v>
      </c>
      <c r="H46">
        <f t="shared" si="0"/>
        <v>0.25451450892797284</v>
      </c>
      <c r="I46">
        <f t="shared" si="1"/>
        <v>0.27502790178609016</v>
      </c>
      <c r="J46">
        <f t="shared" si="2"/>
        <v>0.24680524553605099</v>
      </c>
    </row>
    <row r="47" spans="1:10" x14ac:dyDescent="0.2">
      <c r="A47" s="1">
        <v>0.5</v>
      </c>
      <c r="B47">
        <f t="shared" ref="B47:D47" si="25">FLOOR(B35,1)</f>
        <v>8127</v>
      </c>
      <c r="C47">
        <f t="shared" si="25"/>
        <v>7892</v>
      </c>
      <c r="D47">
        <f t="shared" si="25"/>
        <v>8331</v>
      </c>
      <c r="G47">
        <v>0.24680524553605099</v>
      </c>
      <c r="H47">
        <f t="shared" si="0"/>
        <v>0.22963030133868961</v>
      </c>
      <c r="I47">
        <f t="shared" si="1"/>
        <v>0.27502790178609016</v>
      </c>
      <c r="J47">
        <f t="shared" si="2"/>
        <v>0</v>
      </c>
    </row>
    <row r="48" spans="1:10" x14ac:dyDescent="0.2">
      <c r="G48">
        <v>0.25606863839320693</v>
      </c>
      <c r="H48">
        <f t="shared" si="0"/>
        <v>0.23147042410651281</v>
      </c>
      <c r="I48">
        <f t="shared" si="1"/>
        <v>0.27502790178609016</v>
      </c>
      <c r="J48">
        <f t="shared" si="2"/>
        <v>0</v>
      </c>
    </row>
    <row r="49" spans="7:10" x14ac:dyDescent="0.2">
      <c r="G49">
        <v>0.24835379464318807</v>
      </c>
      <c r="H49">
        <f t="shared" si="0"/>
        <v>0.23080078124936901</v>
      </c>
      <c r="I49">
        <f t="shared" si="1"/>
        <v>0.27502790178609016</v>
      </c>
      <c r="J49">
        <f t="shared" si="2"/>
        <v>0</v>
      </c>
    </row>
    <row r="50" spans="7:10" x14ac:dyDescent="0.2">
      <c r="G50">
        <v>0.27502790178609016</v>
      </c>
      <c r="H50">
        <f t="shared" si="0"/>
        <v>0.23054547991008373</v>
      </c>
      <c r="I50">
        <f t="shared" si="1"/>
        <v>0.27502790178609016</v>
      </c>
      <c r="J50">
        <f t="shared" si="2"/>
        <v>0</v>
      </c>
    </row>
    <row r="51" spans="7:10" x14ac:dyDescent="0.2">
      <c r="G51">
        <v>0.25344587053606005</v>
      </c>
      <c r="H51">
        <f t="shared" si="0"/>
        <v>0.22855468749936581</v>
      </c>
      <c r="I51">
        <f t="shared" si="1"/>
        <v>0.26520647321428292</v>
      </c>
      <c r="J51">
        <f t="shared" si="2"/>
        <v>0</v>
      </c>
    </row>
    <row r="52" spans="7:10" x14ac:dyDescent="0.2">
      <c r="G52">
        <v>0.25657087053607008</v>
      </c>
      <c r="H52">
        <f t="shared" si="0"/>
        <v>0.22814174107079377</v>
      </c>
      <c r="I52">
        <f t="shared" si="1"/>
        <v>0.26520647321428292</v>
      </c>
      <c r="J52">
        <f t="shared" si="2"/>
        <v>0</v>
      </c>
    </row>
    <row r="53" spans="7:10" x14ac:dyDescent="0.2">
      <c r="G53">
        <v>0.25428292410645015</v>
      </c>
      <c r="H53">
        <f t="shared" si="0"/>
        <v>0.22757672991007771</v>
      </c>
      <c r="I53">
        <f t="shared" si="1"/>
        <v>0.26520647321428292</v>
      </c>
      <c r="J53">
        <f t="shared" si="2"/>
        <v>0</v>
      </c>
    </row>
    <row r="54" spans="7:10" x14ac:dyDescent="0.2">
      <c r="G54">
        <v>0.25249720981774981</v>
      </c>
      <c r="H54">
        <f t="shared" si="0"/>
        <v>0.22829659598161073</v>
      </c>
      <c r="I54">
        <f t="shared" si="1"/>
        <v>0.26520647321428292</v>
      </c>
      <c r="J54">
        <f t="shared" si="2"/>
        <v>0</v>
      </c>
    </row>
    <row r="55" spans="7:10" x14ac:dyDescent="0.2">
      <c r="G55">
        <v>0.25325055803202989</v>
      </c>
      <c r="H55">
        <f t="shared" si="0"/>
        <v>0.22816964285692673</v>
      </c>
      <c r="I55">
        <f t="shared" si="1"/>
        <v>0.26520647321428292</v>
      </c>
      <c r="J55">
        <f t="shared" si="2"/>
        <v>0</v>
      </c>
    </row>
    <row r="56" spans="7:10" x14ac:dyDescent="0.2">
      <c r="G56">
        <v>0</v>
      </c>
      <c r="H56">
        <f t="shared" si="0"/>
        <v>0.22827008928549675</v>
      </c>
      <c r="I56">
        <f t="shared" si="1"/>
        <v>0.26520647321428292</v>
      </c>
      <c r="J56">
        <f t="shared" si="2"/>
        <v>0</v>
      </c>
    </row>
    <row r="57" spans="7:10" x14ac:dyDescent="0.2">
      <c r="G57">
        <v>0.26520647321428292</v>
      </c>
      <c r="H57">
        <f t="shared" si="0"/>
        <v>0.25384626116012476</v>
      </c>
      <c r="I57">
        <f t="shared" si="1"/>
        <v>0.26520647321428292</v>
      </c>
      <c r="J57">
        <f t="shared" si="2"/>
        <v>0.245800781250335</v>
      </c>
    </row>
    <row r="58" spans="7:10" x14ac:dyDescent="0.2">
      <c r="G58">
        <v>0.249372209821769</v>
      </c>
      <c r="H58">
        <f t="shared" si="0"/>
        <v>0.22732561383869648</v>
      </c>
      <c r="I58">
        <f t="shared" si="1"/>
        <v>0.26148158482177997</v>
      </c>
      <c r="J58">
        <f t="shared" si="2"/>
        <v>0</v>
      </c>
    </row>
    <row r="59" spans="7:10" x14ac:dyDescent="0.2">
      <c r="G59">
        <v>0.245800781250335</v>
      </c>
      <c r="H59">
        <f t="shared" si="0"/>
        <v>0.22735072544580287</v>
      </c>
      <c r="I59">
        <f t="shared" si="1"/>
        <v>0.26148158482177997</v>
      </c>
      <c r="J59">
        <f t="shared" si="2"/>
        <v>0</v>
      </c>
    </row>
    <row r="60" spans="7:10" x14ac:dyDescent="0.2">
      <c r="G60">
        <v>0.25511997767891104</v>
      </c>
      <c r="H60">
        <f t="shared" si="0"/>
        <v>0.22755719866008889</v>
      </c>
      <c r="I60">
        <f t="shared" si="1"/>
        <v>0.26148158482177997</v>
      </c>
      <c r="J60">
        <f t="shared" si="2"/>
        <v>0</v>
      </c>
    </row>
    <row r="61" spans="7:10" x14ac:dyDescent="0.2">
      <c r="G61">
        <v>0.24931640625033991</v>
      </c>
      <c r="H61">
        <f t="shared" si="0"/>
        <v>0.22665876116008854</v>
      </c>
      <c r="I61">
        <f t="shared" si="1"/>
        <v>0.26148158482177997</v>
      </c>
      <c r="J61">
        <f t="shared" si="2"/>
        <v>0</v>
      </c>
    </row>
    <row r="62" spans="7:10" x14ac:dyDescent="0.2">
      <c r="G62">
        <v>0.25092075892890997</v>
      </c>
      <c r="H62">
        <f t="shared" si="0"/>
        <v>0.22710518973151778</v>
      </c>
      <c r="I62">
        <f t="shared" si="1"/>
        <v>0.26148158482177997</v>
      </c>
      <c r="J62">
        <f t="shared" si="2"/>
        <v>0</v>
      </c>
    </row>
    <row r="63" spans="7:10" x14ac:dyDescent="0.2">
      <c r="G63">
        <v>0.26148158482177997</v>
      </c>
      <c r="H63">
        <f t="shared" si="0"/>
        <v>0.22894252232080675</v>
      </c>
      <c r="I63">
        <f t="shared" si="1"/>
        <v>0.26929408482179995</v>
      </c>
      <c r="J63">
        <f t="shared" si="2"/>
        <v>0</v>
      </c>
    </row>
    <row r="64" spans="7:10" x14ac:dyDescent="0.2">
      <c r="G64">
        <v>0.25122767857091</v>
      </c>
      <c r="H64">
        <f t="shared" si="0"/>
        <v>0.22900948660652079</v>
      </c>
      <c r="I64">
        <f t="shared" si="1"/>
        <v>0.26929408482179995</v>
      </c>
      <c r="J64">
        <f t="shared" si="2"/>
        <v>0</v>
      </c>
    </row>
    <row r="65" spans="7:10" x14ac:dyDescent="0.2">
      <c r="G65">
        <v>0.25425502231773001</v>
      </c>
      <c r="H65">
        <f t="shared" si="0"/>
        <v>0.22933175223160776</v>
      </c>
      <c r="I65">
        <f t="shared" si="1"/>
        <v>0.26929408482179995</v>
      </c>
      <c r="J65">
        <f t="shared" si="2"/>
        <v>0</v>
      </c>
    </row>
    <row r="66" spans="7:10" x14ac:dyDescent="0.2">
      <c r="G66">
        <v>0.25576171874627995</v>
      </c>
      <c r="H66">
        <f t="shared" si="0"/>
        <v>0.22892578124977483</v>
      </c>
      <c r="I66">
        <f t="shared" si="1"/>
        <v>0.26929408482179995</v>
      </c>
      <c r="J66">
        <f t="shared" si="2"/>
        <v>0</v>
      </c>
    </row>
    <row r="67" spans="7:10" x14ac:dyDescent="0.2">
      <c r="G67">
        <v>0</v>
      </c>
      <c r="H67">
        <f t="shared" ref="H67:H110" si="26">AVERAGE(G67:G76)</f>
        <v>0.22856166294620875</v>
      </c>
      <c r="I67">
        <f t="shared" ref="I67:I110" si="27">MAX(G67:G76)</f>
        <v>0.26929408482179995</v>
      </c>
      <c r="J67">
        <f t="shared" ref="J67:J110" si="28">MIN(G67:G76)</f>
        <v>0</v>
      </c>
    </row>
    <row r="68" spans="7:10" x14ac:dyDescent="0.2">
      <c r="G68">
        <v>0.24962332589283293</v>
      </c>
      <c r="H68">
        <f t="shared" si="26"/>
        <v>0.25428850446369172</v>
      </c>
      <c r="I68">
        <f t="shared" si="27"/>
        <v>0.26929408482179995</v>
      </c>
      <c r="J68">
        <f t="shared" si="28"/>
        <v>0.24613560267890799</v>
      </c>
    </row>
    <row r="69" spans="7:10" x14ac:dyDescent="0.2">
      <c r="G69">
        <v>0.24786551339319501</v>
      </c>
      <c r="H69">
        <f t="shared" si="26"/>
        <v>0.22932617187440846</v>
      </c>
      <c r="I69">
        <f t="shared" si="27"/>
        <v>0.26929408482179995</v>
      </c>
      <c r="J69">
        <f t="shared" si="28"/>
        <v>0</v>
      </c>
    </row>
    <row r="70" spans="7:10" x14ac:dyDescent="0.2">
      <c r="G70">
        <v>0.24613560267890799</v>
      </c>
      <c r="H70">
        <f t="shared" si="26"/>
        <v>0.22931222098151482</v>
      </c>
      <c r="I70">
        <f t="shared" si="27"/>
        <v>0.26929408482179995</v>
      </c>
      <c r="J70">
        <f t="shared" si="28"/>
        <v>0</v>
      </c>
    </row>
    <row r="71" spans="7:10" x14ac:dyDescent="0.2">
      <c r="G71">
        <v>0.25378069196463193</v>
      </c>
      <c r="H71">
        <f t="shared" si="26"/>
        <v>0.23000418526722996</v>
      </c>
      <c r="I71">
        <f t="shared" si="27"/>
        <v>0.26929408482179995</v>
      </c>
      <c r="J71">
        <f t="shared" si="28"/>
        <v>0</v>
      </c>
    </row>
    <row r="72" spans="7:10" x14ac:dyDescent="0.2">
      <c r="G72">
        <v>0.26929408482179995</v>
      </c>
      <c r="H72">
        <f t="shared" si="26"/>
        <v>0.22960797991008658</v>
      </c>
      <c r="I72">
        <f t="shared" si="27"/>
        <v>0.26929408482179995</v>
      </c>
      <c r="J72">
        <f t="shared" si="28"/>
        <v>0</v>
      </c>
    </row>
    <row r="73" spans="7:10" x14ac:dyDescent="0.2">
      <c r="G73">
        <v>0.26215122767891996</v>
      </c>
      <c r="H73">
        <f t="shared" si="26"/>
        <v>0.22779994419579772</v>
      </c>
      <c r="I73">
        <f t="shared" si="27"/>
        <v>0.26215122767891996</v>
      </c>
      <c r="J73">
        <f t="shared" si="28"/>
        <v>0</v>
      </c>
    </row>
    <row r="74" spans="7:10" x14ac:dyDescent="0.2">
      <c r="G74">
        <v>0.25445033482177992</v>
      </c>
      <c r="H74">
        <f t="shared" si="26"/>
        <v>0.22701869419579665</v>
      </c>
      <c r="I74">
        <f t="shared" si="27"/>
        <v>0.2572684151748299</v>
      </c>
      <c r="J74">
        <f t="shared" si="28"/>
        <v>0</v>
      </c>
    </row>
    <row r="75" spans="7:10" x14ac:dyDescent="0.2">
      <c r="G75">
        <v>0.25019531249940008</v>
      </c>
      <c r="H75">
        <f t="shared" si="26"/>
        <v>0.22718610491008268</v>
      </c>
      <c r="I75">
        <f t="shared" si="27"/>
        <v>0.2572684151748299</v>
      </c>
      <c r="J75">
        <f t="shared" si="28"/>
        <v>0</v>
      </c>
    </row>
    <row r="76" spans="7:10" x14ac:dyDescent="0.2">
      <c r="G76">
        <v>0.25212053571061999</v>
      </c>
      <c r="H76">
        <f t="shared" si="26"/>
        <v>0.22745535714232065</v>
      </c>
      <c r="I76">
        <f t="shared" si="27"/>
        <v>0.2572684151748299</v>
      </c>
      <c r="J76">
        <f t="shared" si="28"/>
        <v>0</v>
      </c>
    </row>
    <row r="77" spans="7:10" x14ac:dyDescent="0.2">
      <c r="G77">
        <v>0.2572684151748299</v>
      </c>
      <c r="H77">
        <f t="shared" si="26"/>
        <v>0.22891322544620368</v>
      </c>
      <c r="I77">
        <f t="shared" si="27"/>
        <v>0.26669921874944991</v>
      </c>
      <c r="J77">
        <f t="shared" si="28"/>
        <v>0</v>
      </c>
    </row>
    <row r="78" spans="7:10" x14ac:dyDescent="0.2">
      <c r="G78">
        <v>0</v>
      </c>
      <c r="H78">
        <f t="shared" si="26"/>
        <v>0.22824776785692774</v>
      </c>
      <c r="I78">
        <f t="shared" si="27"/>
        <v>0.26669921874944991</v>
      </c>
      <c r="J78">
        <f t="shared" si="28"/>
        <v>0</v>
      </c>
    </row>
    <row r="79" spans="7:10" x14ac:dyDescent="0.2">
      <c r="G79">
        <v>0.24772600446425891</v>
      </c>
      <c r="H79" s="2">
        <f t="shared" si="26"/>
        <v>0.25428850446369172</v>
      </c>
      <c r="I79" s="2">
        <f t="shared" si="27"/>
        <v>0.26669921874944991</v>
      </c>
      <c r="J79" s="2">
        <f t="shared" si="28"/>
        <v>0.24772600446425891</v>
      </c>
    </row>
    <row r="80" spans="7:10" x14ac:dyDescent="0.2">
      <c r="G80">
        <v>0.25305524553605901</v>
      </c>
      <c r="H80">
        <f t="shared" si="26"/>
        <v>0.22951590401726579</v>
      </c>
      <c r="I80">
        <f t="shared" si="27"/>
        <v>0.26669921874944991</v>
      </c>
      <c r="J80">
        <f t="shared" si="28"/>
        <v>0</v>
      </c>
    </row>
    <row r="81" spans="7:10" x14ac:dyDescent="0.2">
      <c r="G81">
        <v>0.24981863839319807</v>
      </c>
      <c r="H81">
        <f t="shared" si="26"/>
        <v>0.22922293526722903</v>
      </c>
      <c r="I81">
        <f t="shared" si="27"/>
        <v>0.26669921874944991</v>
      </c>
      <c r="J81">
        <f t="shared" si="28"/>
        <v>0</v>
      </c>
    </row>
    <row r="82" spans="7:10" x14ac:dyDescent="0.2">
      <c r="G82">
        <v>0.25121372767891104</v>
      </c>
      <c r="H82">
        <f t="shared" si="26"/>
        <v>0.22955775669580092</v>
      </c>
      <c r="I82">
        <f t="shared" si="27"/>
        <v>0.26669921874944991</v>
      </c>
      <c r="J82">
        <f t="shared" si="28"/>
        <v>0</v>
      </c>
    </row>
    <row r="83" spans="7:10" x14ac:dyDescent="0.2">
      <c r="G83">
        <v>0.25433872767890997</v>
      </c>
      <c r="H83">
        <f t="shared" si="26"/>
        <v>0.22912806919580059</v>
      </c>
      <c r="I83">
        <f t="shared" si="27"/>
        <v>0.26669921874944991</v>
      </c>
      <c r="J83">
        <f t="shared" si="28"/>
        <v>0</v>
      </c>
    </row>
    <row r="84" spans="7:10" x14ac:dyDescent="0.2">
      <c r="G84">
        <v>0.25612444196464002</v>
      </c>
      <c r="H84">
        <f t="shared" si="26"/>
        <v>0.22902762276722982</v>
      </c>
      <c r="I84">
        <f t="shared" si="27"/>
        <v>0.26669921874944991</v>
      </c>
      <c r="J84">
        <f t="shared" si="28"/>
        <v>0</v>
      </c>
    </row>
    <row r="85" spans="7:10" x14ac:dyDescent="0.2">
      <c r="G85">
        <v>0.25288783482178001</v>
      </c>
      <c r="H85">
        <f t="shared" si="26"/>
        <v>0.22906110491008685</v>
      </c>
      <c r="I85">
        <f t="shared" si="27"/>
        <v>0.26669921874944991</v>
      </c>
      <c r="J85">
        <f t="shared" si="28"/>
        <v>0</v>
      </c>
    </row>
    <row r="86" spans="7:10" x14ac:dyDescent="0.2">
      <c r="G86">
        <v>0.26669921874944991</v>
      </c>
      <c r="H86">
        <f t="shared" si="26"/>
        <v>0.22862583705294287</v>
      </c>
      <c r="I86">
        <f t="shared" si="27"/>
        <v>0.26669921874944991</v>
      </c>
      <c r="J86">
        <f t="shared" si="28"/>
        <v>0</v>
      </c>
    </row>
    <row r="87" spans="7:10" x14ac:dyDescent="0.2">
      <c r="G87">
        <v>0.25061383928207004</v>
      </c>
      <c r="H87">
        <f t="shared" si="26"/>
        <v>0.22706612723160377</v>
      </c>
      <c r="I87">
        <f t="shared" si="27"/>
        <v>0.26040736606764003</v>
      </c>
      <c r="J87">
        <f t="shared" si="28"/>
        <v>0</v>
      </c>
    </row>
    <row r="88" spans="7:10" x14ac:dyDescent="0.2">
      <c r="G88">
        <v>0.26040736606764003</v>
      </c>
      <c r="H88">
        <f t="shared" si="26"/>
        <v>0.22732142857122684</v>
      </c>
      <c r="I88">
        <f t="shared" si="27"/>
        <v>0.26040736606764003</v>
      </c>
      <c r="J88">
        <f t="shared" si="28"/>
        <v>0</v>
      </c>
    </row>
    <row r="89" spans="7:10" x14ac:dyDescent="0.2">
      <c r="G89">
        <v>0</v>
      </c>
      <c r="H89">
        <f t="shared" si="26"/>
        <v>0.22675641741052083</v>
      </c>
      <c r="I89">
        <f t="shared" si="27"/>
        <v>0.25645926339321012</v>
      </c>
      <c r="J89">
        <f t="shared" si="28"/>
        <v>0</v>
      </c>
    </row>
    <row r="90" spans="7:10" x14ac:dyDescent="0.2">
      <c r="G90">
        <v>0.25012555803569092</v>
      </c>
      <c r="H90">
        <f t="shared" si="26"/>
        <v>0.25250837053514685</v>
      </c>
      <c r="I90">
        <f t="shared" si="27"/>
        <v>0.25751953124626015</v>
      </c>
      <c r="J90">
        <f t="shared" si="28"/>
        <v>0.24691685267890806</v>
      </c>
    </row>
    <row r="91" spans="7:10" x14ac:dyDescent="0.2">
      <c r="G91">
        <v>0.25316685267891703</v>
      </c>
      <c r="H91">
        <f t="shared" si="26"/>
        <v>0.22749581473157771</v>
      </c>
      <c r="I91">
        <f t="shared" si="27"/>
        <v>0.25751953124626015</v>
      </c>
      <c r="J91">
        <f t="shared" si="28"/>
        <v>0</v>
      </c>
    </row>
    <row r="92" spans="7:10" x14ac:dyDescent="0.2">
      <c r="G92">
        <v>0.24691685267890806</v>
      </c>
      <c r="H92">
        <f t="shared" si="26"/>
        <v>0.22743722098154109</v>
      </c>
      <c r="I92">
        <f t="shared" si="27"/>
        <v>0.25751953124626015</v>
      </c>
      <c r="J92">
        <f t="shared" si="28"/>
        <v>0</v>
      </c>
    </row>
    <row r="93" spans="7:10" x14ac:dyDescent="0.2">
      <c r="G93">
        <v>0.25333426339320209</v>
      </c>
      <c r="H93">
        <f t="shared" si="26"/>
        <v>0.22776088169582728</v>
      </c>
      <c r="I93">
        <f t="shared" si="27"/>
        <v>0.25751953124626015</v>
      </c>
      <c r="J93">
        <f t="shared" si="28"/>
        <v>0</v>
      </c>
    </row>
    <row r="94" spans="7:10" x14ac:dyDescent="0.2">
      <c r="G94">
        <v>0.25645926339321012</v>
      </c>
      <c r="H94">
        <f t="shared" si="26"/>
        <v>0.22699637276725487</v>
      </c>
      <c r="I94">
        <f t="shared" si="27"/>
        <v>0.25751953124626015</v>
      </c>
      <c r="J94">
        <f t="shared" si="28"/>
        <v>0</v>
      </c>
    </row>
    <row r="95" spans="7:10" x14ac:dyDescent="0.2">
      <c r="G95">
        <v>0.24853515625033995</v>
      </c>
      <c r="H95">
        <f t="shared" si="26"/>
        <v>0.22624162946368176</v>
      </c>
      <c r="I95">
        <f t="shared" si="27"/>
        <v>0.25751953124626015</v>
      </c>
      <c r="J95">
        <f t="shared" si="28"/>
        <v>0</v>
      </c>
    </row>
    <row r="96" spans="7:10" x14ac:dyDescent="0.2">
      <c r="G96">
        <v>0.25110212053605996</v>
      </c>
      <c r="H96">
        <f t="shared" si="26"/>
        <v>0.22636858258868181</v>
      </c>
      <c r="I96">
        <f t="shared" si="27"/>
        <v>0.25751953124626015</v>
      </c>
      <c r="J96">
        <f t="shared" si="28"/>
        <v>0</v>
      </c>
    </row>
    <row r="97" spans="7:10" x14ac:dyDescent="0.2">
      <c r="G97">
        <v>0.25316685267829997</v>
      </c>
      <c r="H97">
        <f t="shared" si="26"/>
        <v>0.22633510044582481</v>
      </c>
      <c r="I97">
        <f t="shared" si="27"/>
        <v>0.25751953124626015</v>
      </c>
      <c r="J97">
        <f t="shared" si="28"/>
        <v>0</v>
      </c>
    </row>
    <row r="98" spans="7:10" x14ac:dyDescent="0.2">
      <c r="G98">
        <v>0.25475725446057984</v>
      </c>
      <c r="H98">
        <f t="shared" si="26"/>
        <v>0.22642996651731484</v>
      </c>
      <c r="I98">
        <f t="shared" si="27"/>
        <v>0.25751953124626015</v>
      </c>
      <c r="J98">
        <f t="shared" si="28"/>
        <v>0</v>
      </c>
    </row>
    <row r="99" spans="7:10" x14ac:dyDescent="0.2">
      <c r="G99">
        <v>0.25751953124626015</v>
      </c>
      <c r="H99">
        <f t="shared" si="26"/>
        <v>0.22689174107123286</v>
      </c>
      <c r="I99">
        <f t="shared" si="27"/>
        <v>0.2593749999997601</v>
      </c>
      <c r="J99">
        <f t="shared" si="28"/>
        <v>0</v>
      </c>
    </row>
    <row r="100" spans="7:10" x14ac:dyDescent="0.2">
      <c r="G100">
        <v>0</v>
      </c>
      <c r="H100">
        <f t="shared" si="26"/>
        <v>0.22700474330337278</v>
      </c>
      <c r="I100">
        <f t="shared" si="27"/>
        <v>0.2593749999997601</v>
      </c>
      <c r="J100">
        <f t="shared" si="28"/>
        <v>0</v>
      </c>
    </row>
    <row r="101" spans="7:10" x14ac:dyDescent="0.2">
      <c r="G101">
        <v>0.25258091517855091</v>
      </c>
      <c r="H101">
        <f t="shared" si="26"/>
        <v>0.25185267857086879</v>
      </c>
      <c r="I101">
        <f t="shared" si="27"/>
        <v>0.2593749999997601</v>
      </c>
      <c r="J101">
        <f t="shared" si="28"/>
        <v>0.24568917410747804</v>
      </c>
    </row>
    <row r="102" spans="7:10" x14ac:dyDescent="0.2">
      <c r="G102">
        <v>0.25015345982177001</v>
      </c>
      <c r="H102">
        <f t="shared" si="26"/>
        <v>0.25177176339223745</v>
      </c>
      <c r="I102">
        <f t="shared" si="27"/>
        <v>0.2593749999997601</v>
      </c>
      <c r="J102">
        <f t="shared" si="28"/>
        <v>0.24568917410747804</v>
      </c>
    </row>
    <row r="103" spans="7:10" x14ac:dyDescent="0.2">
      <c r="G103">
        <v>0.24568917410747804</v>
      </c>
      <c r="H103">
        <f t="shared" si="26"/>
        <v>0.25197405133854589</v>
      </c>
      <c r="I103">
        <f t="shared" si="27"/>
        <v>0.2593749999997601</v>
      </c>
      <c r="J103">
        <f t="shared" si="28"/>
        <v>0.24568917410747804</v>
      </c>
    </row>
    <row r="104" spans="7:10" x14ac:dyDescent="0.2">
      <c r="G104">
        <v>0.24891183035747888</v>
      </c>
      <c r="H104">
        <f t="shared" si="26"/>
        <v>0.25287189094298418</v>
      </c>
      <c r="I104">
        <f t="shared" si="27"/>
        <v>0.2593749999997601</v>
      </c>
      <c r="J104">
        <f t="shared" si="28"/>
        <v>0.24847935267496002</v>
      </c>
    </row>
    <row r="105" spans="7:10" x14ac:dyDescent="0.2">
      <c r="G105">
        <v>0.24980468750034013</v>
      </c>
      <c r="H105">
        <f t="shared" si="26"/>
        <v>0.25353190104056839</v>
      </c>
      <c r="I105">
        <f t="shared" si="27"/>
        <v>0.2593749999997601</v>
      </c>
      <c r="J105">
        <f t="shared" si="28"/>
        <v>0.24847935267496002</v>
      </c>
    </row>
    <row r="106" spans="7:10" x14ac:dyDescent="0.2">
      <c r="G106">
        <v>0.25076729910749007</v>
      </c>
      <c r="H106">
        <f t="shared" si="26"/>
        <v>0.25427734374861399</v>
      </c>
      <c r="I106">
        <f t="shared" si="27"/>
        <v>0.2593749999997601</v>
      </c>
      <c r="J106">
        <f t="shared" si="28"/>
        <v>0.24847935267496002</v>
      </c>
    </row>
    <row r="107" spans="7:10" x14ac:dyDescent="0.2">
      <c r="G107">
        <v>0.25411551339320004</v>
      </c>
      <c r="H107">
        <f t="shared" si="26"/>
        <v>0.255154854908895</v>
      </c>
      <c r="I107">
        <f t="shared" si="27"/>
        <v>0.2593749999997601</v>
      </c>
      <c r="J107">
        <f t="shared" si="28"/>
        <v>0.24847935267496002</v>
      </c>
    </row>
    <row r="108" spans="7:10" x14ac:dyDescent="0.2">
      <c r="G108">
        <v>0.2593749999997601</v>
      </c>
      <c r="H108">
        <f t="shared" si="26"/>
        <v>0.2555013020807933</v>
      </c>
      <c r="I108">
        <f t="shared" si="27"/>
        <v>0.2593749999997601</v>
      </c>
      <c r="J108">
        <f t="shared" si="28"/>
        <v>0.24847935267496002</v>
      </c>
    </row>
    <row r="109" spans="7:10" x14ac:dyDescent="0.2">
      <c r="G109">
        <v>0.25864955356765984</v>
      </c>
      <c r="H109">
        <f t="shared" si="26"/>
        <v>0.25356445312130993</v>
      </c>
      <c r="I109">
        <f t="shared" si="27"/>
        <v>0.25864955356765984</v>
      </c>
      <c r="J109">
        <f t="shared" si="28"/>
        <v>0.24847935267496002</v>
      </c>
    </row>
    <row r="110" spans="7:10" x14ac:dyDescent="0.2">
      <c r="G110">
        <v>0.24847935267496002</v>
      </c>
      <c r="H110">
        <f t="shared" si="26"/>
        <v>0.24847935267496002</v>
      </c>
      <c r="I110">
        <f t="shared" si="27"/>
        <v>0.24847935267496002</v>
      </c>
      <c r="J110">
        <f t="shared" si="28"/>
        <v>0.24847935267496002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F0D3-D46E-41DC-887C-72CD2A700B16}">
  <dimension ref="A1:C11"/>
  <sheetViews>
    <sheetView tabSelected="1" workbookViewId="0">
      <selection activeCell="C2" sqref="C2:C11"/>
    </sheetView>
  </sheetViews>
  <sheetFormatPr defaultRowHeight="14.25" x14ac:dyDescent="0.2"/>
  <sheetData>
    <row r="1" spans="1:3" x14ac:dyDescent="0.2">
      <c r="A1" t="s">
        <v>0</v>
      </c>
    </row>
    <row r="2" spans="1:3" x14ac:dyDescent="0.2">
      <c r="A2">
        <v>0.05</v>
      </c>
      <c r="B2">
        <v>0.25305800000000001</v>
      </c>
      <c r="C2">
        <v>8089</v>
      </c>
    </row>
    <row r="3" spans="1:3" x14ac:dyDescent="0.2">
      <c r="A3">
        <v>0.1</v>
      </c>
      <c r="B3">
        <v>0.25261699999999998</v>
      </c>
      <c r="C3">
        <v>8103</v>
      </c>
    </row>
    <row r="4" spans="1:3" x14ac:dyDescent="0.2">
      <c r="A4">
        <v>0.15</v>
      </c>
      <c r="B4">
        <v>0.252633</v>
      </c>
      <c r="C4">
        <v>8102</v>
      </c>
    </row>
    <row r="5" spans="1:3" x14ac:dyDescent="0.2">
      <c r="A5">
        <v>0.2</v>
      </c>
      <c r="B5">
        <v>0.25387300000000002</v>
      </c>
      <c r="C5">
        <v>8063</v>
      </c>
    </row>
    <row r="6" spans="1:3" x14ac:dyDescent="0.2">
      <c r="A6">
        <v>0.25</v>
      </c>
      <c r="B6">
        <v>0.25451499999999999</v>
      </c>
      <c r="C6">
        <v>8042</v>
      </c>
    </row>
    <row r="7" spans="1:3" x14ac:dyDescent="0.2">
      <c r="A7">
        <v>0.3</v>
      </c>
      <c r="B7">
        <v>0.25384600000000002</v>
      </c>
      <c r="C7">
        <v>8063</v>
      </c>
    </row>
    <row r="8" spans="1:3" x14ac:dyDescent="0.2">
      <c r="A8">
        <v>0.35</v>
      </c>
      <c r="B8">
        <v>0.25428899999999999</v>
      </c>
      <c r="C8">
        <v>8049</v>
      </c>
    </row>
    <row r="9" spans="1:3" x14ac:dyDescent="0.2">
      <c r="A9">
        <v>0.4</v>
      </c>
      <c r="B9">
        <v>0.25428899999999999</v>
      </c>
      <c r="C9">
        <v>8049</v>
      </c>
    </row>
    <row r="10" spans="1:3" x14ac:dyDescent="0.2">
      <c r="A10">
        <v>0.45</v>
      </c>
      <c r="B10">
        <v>0.25250800000000001</v>
      </c>
      <c r="C10">
        <v>8106</v>
      </c>
    </row>
    <row r="11" spans="1:3" x14ac:dyDescent="0.2">
      <c r="A11">
        <v>0.5</v>
      </c>
      <c r="B11">
        <v>0.25185299999999999</v>
      </c>
      <c r="C11">
        <v>8127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2022-04-25T09:05:35Z</dcterms:modified>
</cp:coreProperties>
</file>