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测试数据\Jamming_test\Jamming_test2\700nodes\"/>
    </mc:Choice>
  </mc:AlternateContent>
  <xr:revisionPtr revIDLastSave="0" documentId="13_ncr:1_{699F1054-5CC4-4564-9018-C0BCB160C64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2" l="1"/>
  <c r="C27" i="2"/>
  <c r="D27" i="2"/>
  <c r="D39" i="2" s="1"/>
  <c r="B28" i="2"/>
  <c r="C28" i="2"/>
  <c r="D28" i="2"/>
  <c r="B29" i="2"/>
  <c r="B41" i="2" s="1"/>
  <c r="C29" i="2"/>
  <c r="C41" i="2" s="1"/>
  <c r="D29" i="2"/>
  <c r="D41" i="2" s="1"/>
  <c r="B30" i="2"/>
  <c r="B42" i="2" s="1"/>
  <c r="C30" i="2"/>
  <c r="C42" i="2" s="1"/>
  <c r="D30" i="2"/>
  <c r="D42" i="2" s="1"/>
  <c r="B31" i="2"/>
  <c r="B43" i="2" s="1"/>
  <c r="C31" i="2"/>
  <c r="C43" i="2" s="1"/>
  <c r="D31" i="2"/>
  <c r="D43" i="2" s="1"/>
  <c r="B32" i="2"/>
  <c r="B44" i="2" s="1"/>
  <c r="C32" i="2"/>
  <c r="D32" i="2"/>
  <c r="B33" i="2"/>
  <c r="B45" i="2" s="1"/>
  <c r="C33" i="2"/>
  <c r="D33" i="2"/>
  <c r="B34" i="2"/>
  <c r="C34" i="2"/>
  <c r="D34" i="2"/>
  <c r="B35" i="2"/>
  <c r="B47" i="2" s="1"/>
  <c r="C35" i="2"/>
  <c r="D35" i="2"/>
  <c r="B26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14" i="2"/>
  <c r="C46" i="2"/>
  <c r="D46" i="2"/>
  <c r="C47" i="2"/>
  <c r="D47" i="2"/>
  <c r="D38" i="2"/>
  <c r="C14" i="2"/>
  <c r="D14" i="2"/>
  <c r="B39" i="2"/>
  <c r="C39" i="2"/>
  <c r="B40" i="2"/>
  <c r="C40" i="2"/>
  <c r="D40" i="2"/>
  <c r="C44" i="2"/>
  <c r="D44" i="2"/>
  <c r="C45" i="2"/>
  <c r="D45" i="2"/>
  <c r="B46" i="2"/>
  <c r="D26" i="2"/>
  <c r="C26" i="2"/>
  <c r="C38" i="2" s="1"/>
  <c r="B38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J2" i="2"/>
  <c r="I2" i="2"/>
  <c r="H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2" i="1"/>
</calcChain>
</file>

<file path=xl/sharedStrings.xml><?xml version="1.0" encoding="utf-8"?>
<sst xmlns="http://schemas.openxmlformats.org/spreadsheetml/2006/main" count="940" uniqueCount="19">
  <si>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</si>
  <si>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</si>
  <si>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</si>
  <si>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</si>
  <si>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</si>
  <si>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</si>
  <si>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</si>
  <si>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</si>
  <si>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</si>
  <si>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</si>
  <si>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Jamming Baound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</si>
  <si>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</si>
  <si>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</si>
  <si>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</si>
  <si>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T-AVG</t>
    <phoneticPr fontId="1" type="noConversion"/>
  </si>
  <si>
    <t>T-MAX</t>
    <phoneticPr fontId="1" type="noConversion"/>
  </si>
  <si>
    <t>T-MIN</t>
    <phoneticPr fontId="1" type="noConversion"/>
  </si>
  <si>
    <t>NUM TXS</t>
    <phoneticPr fontId="1" type="noConversion"/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</si>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</sst>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data!$B$14:$B$23</c:f>
              <c:numCache>
                <c:formatCode>General</c:formatCode>
                <c:ptCount val="10"/>
                <c:pt idx="0">
                  <c:v>0.26114100000000001</c:v>
                </c:pt>
                <c:pt idx="1">
                  <c:v>0.26170199999999999</c:v>
                </c:pt>
                <c:pt idx="2">
                  <c:v>0.26271899999999998</c:v>
                </c:pt>
                <c:pt idx="3">
                  <c:v>0.26268399999999997</c:v>
                </c:pt>
                <c:pt idx="4">
                  <c:v>0.26575599999999999</c:v>
                </c:pt>
                <c:pt idx="5">
                  <c:v>0.26708399999999999</c:v>
                </c:pt>
                <c:pt idx="6">
                  <c:v>0.26139400000000002</c:v>
                </c:pt>
                <c:pt idx="7">
                  <c:v>0.26440000000000002</c:v>
                </c:pt>
                <c:pt idx="8">
                  <c:v>0.26665499999999998</c:v>
                </c:pt>
                <c:pt idx="9">
                  <c:v>0.26070199999999999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7-4B40-B2E9-07D8B8C985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data!$C$14:$C$23</c:f>
              <c:numCache>
                <c:formatCode>General</c:formatCode>
                <c:ptCount val="10"/>
                <c:pt idx="0">
                  <c:v>0.26844299999999999</c:v>
                </c:pt>
                <c:pt idx="1">
                  <c:v>0.27905999999999997</c:v>
                </c:pt>
                <c:pt idx="2">
                  <c:v>0.273256</c:v>
                </c:pt>
                <c:pt idx="3">
                  <c:v>0.27152599999999999</c:v>
                </c:pt>
                <c:pt idx="4">
                  <c:v>0.29274600000000001</c:v>
                </c:pt>
                <c:pt idx="5">
                  <c:v>0.27767900000000001</c:v>
                </c:pt>
                <c:pt idx="6">
                  <c:v>0.27767900000000001</c:v>
                </c:pt>
                <c:pt idx="7">
                  <c:v>0.28173799999999999</c:v>
                </c:pt>
                <c:pt idx="8">
                  <c:v>0.28151500000000002</c:v>
                </c:pt>
                <c:pt idx="9">
                  <c:v>0.27484700000000001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7-4B40-B2E9-07D8B8C985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data!$D$14:$D$23</c:f>
              <c:numCache>
                <c:formatCode>General</c:formatCode>
                <c:ptCount val="10"/>
                <c:pt idx="0">
                  <c:v>0.25517600000000001</c:v>
                </c:pt>
                <c:pt idx="1">
                  <c:v>0.25406000000000001</c:v>
                </c:pt>
                <c:pt idx="2">
                  <c:v>0.25644499999999998</c:v>
                </c:pt>
                <c:pt idx="3">
                  <c:v>0.25026500000000002</c:v>
                </c:pt>
                <c:pt idx="4">
                  <c:v>0.25422699999999998</c:v>
                </c:pt>
                <c:pt idx="5">
                  <c:v>0.25863599999999998</c:v>
                </c:pt>
                <c:pt idx="6">
                  <c:v>0.252162</c:v>
                </c:pt>
                <c:pt idx="7">
                  <c:v>0.25305499999999997</c:v>
                </c:pt>
                <c:pt idx="8">
                  <c:v>0.25972400000000001</c:v>
                </c:pt>
                <c:pt idx="9">
                  <c:v>0.25439499999999998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7-4B40-B2E9-07D8B8C98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549119"/>
        <c:axId val="1582549535"/>
      </c:lineChart>
      <c:catAx>
        <c:axId val="158254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549535"/>
        <c:crosses val="autoZero"/>
        <c:auto val="1"/>
        <c:lblAlgn val="ctr"/>
        <c:lblOffset val="100"/>
        <c:noMultiLvlLbl val="0"/>
      </c:catAx>
      <c:valAx>
        <c:axId val="15825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54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data!$B$38:$B$47</c:f>
              <c:numCache>
                <c:formatCode>General</c:formatCode>
                <c:ptCount val="10"/>
                <c:pt idx="0">
                  <c:v>7838</c:v>
                </c:pt>
                <c:pt idx="1">
                  <c:v>7821</c:v>
                </c:pt>
                <c:pt idx="2">
                  <c:v>7791</c:v>
                </c:pt>
                <c:pt idx="3">
                  <c:v>7792</c:v>
                </c:pt>
                <c:pt idx="4">
                  <c:v>7702</c:v>
                </c:pt>
                <c:pt idx="5">
                  <c:v>7664</c:v>
                </c:pt>
                <c:pt idx="6">
                  <c:v>7831</c:v>
                </c:pt>
                <c:pt idx="7">
                  <c:v>7742</c:v>
                </c:pt>
                <c:pt idx="8">
                  <c:v>7676</c:v>
                </c:pt>
                <c:pt idx="9">
                  <c:v>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C-4C94-B38D-DF15101D6C4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data!$C$38:$C$47</c:f>
              <c:numCache>
                <c:formatCode>General</c:formatCode>
                <c:ptCount val="10"/>
                <c:pt idx="0">
                  <c:v>7625</c:v>
                </c:pt>
                <c:pt idx="1">
                  <c:v>7335</c:v>
                </c:pt>
                <c:pt idx="2">
                  <c:v>7491</c:v>
                </c:pt>
                <c:pt idx="3">
                  <c:v>7538</c:v>
                </c:pt>
                <c:pt idx="4">
                  <c:v>6992</c:v>
                </c:pt>
                <c:pt idx="5">
                  <c:v>7371</c:v>
                </c:pt>
                <c:pt idx="6">
                  <c:v>7371</c:v>
                </c:pt>
                <c:pt idx="7">
                  <c:v>7265</c:v>
                </c:pt>
                <c:pt idx="8">
                  <c:v>7271</c:v>
                </c:pt>
                <c:pt idx="9">
                  <c:v>7447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C-4C94-B38D-DF15101D6C4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data!$D$38:$D$47</c:f>
              <c:numCache>
                <c:formatCode>General</c:formatCode>
                <c:ptCount val="10"/>
                <c:pt idx="0">
                  <c:v>8021</c:v>
                </c:pt>
                <c:pt idx="1">
                  <c:v>8057</c:v>
                </c:pt>
                <c:pt idx="2">
                  <c:v>7982</c:v>
                </c:pt>
                <c:pt idx="3">
                  <c:v>8179</c:v>
                </c:pt>
                <c:pt idx="4">
                  <c:v>8051</c:v>
                </c:pt>
                <c:pt idx="5">
                  <c:v>7914</c:v>
                </c:pt>
                <c:pt idx="6">
                  <c:v>8117</c:v>
                </c:pt>
                <c:pt idx="7">
                  <c:v>8089</c:v>
                </c:pt>
                <c:pt idx="8">
                  <c:v>7881</c:v>
                </c:pt>
                <c:pt idx="9">
                  <c:v>8046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C-4C94-B38D-DF15101D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11567"/>
        <c:axId val="1584309071"/>
      </c:scatterChart>
      <c:valAx>
        <c:axId val="158431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309071"/>
        <c:crosses val="autoZero"/>
        <c:crossBetween val="midCat"/>
      </c:valAx>
      <c:valAx>
        <c:axId val="15843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31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综合图!$B$2:$B$11</c:f>
              <c:numCache>
                <c:formatCode>General</c:formatCode>
                <c:ptCount val="10"/>
                <c:pt idx="0">
                  <c:v>0.26114100000000001</c:v>
                </c:pt>
                <c:pt idx="1">
                  <c:v>0.26170199999999999</c:v>
                </c:pt>
                <c:pt idx="2">
                  <c:v>0.26271899999999998</c:v>
                </c:pt>
                <c:pt idx="3">
                  <c:v>0.26268399999999997</c:v>
                </c:pt>
                <c:pt idx="4">
                  <c:v>0.26575599999999999</c:v>
                </c:pt>
                <c:pt idx="5">
                  <c:v>0.26708399999999999</c:v>
                </c:pt>
                <c:pt idx="6">
                  <c:v>0.26139400000000002</c:v>
                </c:pt>
                <c:pt idx="7">
                  <c:v>0.26440000000000002</c:v>
                </c:pt>
                <c:pt idx="8">
                  <c:v>0.26665499999999998</c:v>
                </c:pt>
                <c:pt idx="9">
                  <c:v>0.26070199999999999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F-4F76-95AE-41C07596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341951"/>
        <c:axId val="159634486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综合图!$C$2:$C$11</c:f>
              <c:numCache>
                <c:formatCode>General</c:formatCode>
                <c:ptCount val="10"/>
                <c:pt idx="0">
                  <c:v>7838</c:v>
                </c:pt>
                <c:pt idx="1">
                  <c:v>7821</c:v>
                </c:pt>
                <c:pt idx="2">
                  <c:v>7791</c:v>
                </c:pt>
                <c:pt idx="3">
                  <c:v>7792</c:v>
                </c:pt>
                <c:pt idx="4">
                  <c:v>7702</c:v>
                </c:pt>
                <c:pt idx="5">
                  <c:v>7664</c:v>
                </c:pt>
                <c:pt idx="6">
                  <c:v>7831</c:v>
                </c:pt>
                <c:pt idx="7">
                  <c:v>7742</c:v>
                </c:pt>
                <c:pt idx="8">
                  <c:v>7676</c:v>
                </c:pt>
                <c:pt idx="9">
                  <c:v>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F-4F76-95AE-41C07596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489279"/>
        <c:axId val="1592489695"/>
      </c:scatterChart>
      <c:valAx>
        <c:axId val="159634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6344863"/>
        <c:crosses val="autoZero"/>
        <c:crossBetween val="midCat"/>
      </c:valAx>
      <c:valAx>
        <c:axId val="15963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6341951"/>
        <c:crosses val="autoZero"/>
        <c:crossBetween val="midCat"/>
      </c:valAx>
      <c:valAx>
        <c:axId val="1592489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489279"/>
        <c:crosses val="max"/>
        <c:crossBetween val="midCat"/>
      </c:valAx>
      <c:valAx>
        <c:axId val="1592489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248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347662</xdr:colOff>
      <xdr:row>13</xdr:row>
      <xdr:rowOff>95250</xdr:rowOff>
    </xdr:from>
    <xdr:to>
      <xdr:col>17</xdr:col>
      <xdr:colOff>119062</xdr:colOff>
      <xdr:row>28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CE0025-AAC7-498A-B435-E50CE34B1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538162</xdr:colOff>
      <xdr:row>34</xdr:row>
      <xdr:rowOff>28575</xdr:rowOff>
    </xdr:from>
    <xdr:to>
      <xdr:col>18</xdr:col>
      <xdr:colOff>309562</xdr:colOff>
      <xdr:row>49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2F0830-3985-4BA7-B9BC-EDA452437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171450</xdr:rowOff>
    </xdr:from>
    <xdr:to>
      <xdr:col>16</xdr:col>
      <xdr:colOff>214312</xdr:colOff>
      <xdr:row>27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1FA07A-E606-4892-93FB-F5CFE6BA1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"/>
  <sheetViews>
    <sheetView workbookViewId="0">
      <selection activeCell="U1" sqref="U1:U1048576"/>
    </sheetView>
  </sheetViews>
  <sheetFormatPr defaultRowHeight="14.25" x14ac:dyDescent="0.2"/>
  <sheetData>
    <row r="1" spans="1:21" x14ac:dyDescent="0.2">
      <c r="A1" t="s">
        <v>1</v>
      </c>
      <c r="B1">
        <v>0.05</v>
      </c>
      <c r="L1" t="s">
        <v>1</v>
      </c>
      <c r="M1">
        <v>0.05</v>
      </c>
      <c r="U1" t="s">
        <v>9</v>
      </c>
    </row>
    <row r="2" spans="1:21" x14ac:dyDescent="0.2">
      <c r="A2" t="s">
        <v>2</v>
      </c>
      <c r="B2">
        <v>291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2.5585937500001099E-2</v>
      </c>
      <c r="I2" t="s">
        <v>6</v>
      </c>
      <c r="J2">
        <v>2047</v>
      </c>
      <c r="L2" t="s">
        <v>2</v>
      </c>
      <c r="M2">
        <v>291</v>
      </c>
      <c r="N2" t="s">
        <v>4</v>
      </c>
      <c r="O2">
        <v>0</v>
      </c>
      <c r="P2" t="s">
        <v>7</v>
      </c>
      <c r="Q2">
        <v>0.28345424107141698</v>
      </c>
      <c r="R2" t="s">
        <v>8</v>
      </c>
      <c r="S2">
        <v>2047</v>
      </c>
      <c r="U2">
        <f>Q2-H2</f>
        <v>0.25786830357141588</v>
      </c>
    </row>
    <row r="3" spans="1:21" x14ac:dyDescent="0.2">
      <c r="A3" t="s">
        <v>2</v>
      </c>
      <c r="B3">
        <v>477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0.28346819196427397</v>
      </c>
      <c r="I3" t="s">
        <v>6</v>
      </c>
      <c r="J3">
        <v>2047</v>
      </c>
      <c r="L3" t="s">
        <v>2</v>
      </c>
      <c r="M3">
        <v>477</v>
      </c>
      <c r="N3" t="s">
        <v>4</v>
      </c>
      <c r="O3">
        <v>1</v>
      </c>
      <c r="P3" t="s">
        <v>7</v>
      </c>
      <c r="Q3">
        <v>0.53864397321462198</v>
      </c>
      <c r="R3" t="s">
        <v>8</v>
      </c>
      <c r="S3">
        <v>2047</v>
      </c>
      <c r="U3">
        <f t="shared" ref="U3:U66" si="0">Q3-H3</f>
        <v>0.25517578125034801</v>
      </c>
    </row>
    <row r="4" spans="1:21" x14ac:dyDescent="0.2">
      <c r="A4" t="s">
        <v>2</v>
      </c>
      <c r="B4">
        <v>63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0.53865792410747904</v>
      </c>
      <c r="I4" t="s">
        <v>6</v>
      </c>
      <c r="J4">
        <v>2047</v>
      </c>
      <c r="L4" t="s">
        <v>2</v>
      </c>
      <c r="M4">
        <v>63</v>
      </c>
      <c r="N4" t="s">
        <v>4</v>
      </c>
      <c r="O4">
        <v>2</v>
      </c>
      <c r="P4" t="s">
        <v>7</v>
      </c>
      <c r="Q4">
        <v>0.79550781250068603</v>
      </c>
      <c r="R4" t="s">
        <v>8</v>
      </c>
      <c r="S4">
        <v>2047</v>
      </c>
      <c r="U4">
        <f t="shared" si="0"/>
        <v>0.25684988839320699</v>
      </c>
    </row>
    <row r="5" spans="1:21" x14ac:dyDescent="0.2">
      <c r="A5" t="s">
        <v>2</v>
      </c>
      <c r="B5">
        <v>163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0.79552176339354397</v>
      </c>
      <c r="I5" t="s">
        <v>6</v>
      </c>
      <c r="J5">
        <v>2047</v>
      </c>
      <c r="L5" t="s">
        <v>2</v>
      </c>
      <c r="M5">
        <v>163</v>
      </c>
      <c r="N5" t="s">
        <v>4</v>
      </c>
      <c r="O5">
        <v>3</v>
      </c>
      <c r="P5" t="s">
        <v>7</v>
      </c>
      <c r="Q5">
        <v>1.0594029017867601</v>
      </c>
      <c r="R5" t="s">
        <v>8</v>
      </c>
      <c r="S5">
        <v>2047</v>
      </c>
      <c r="U5">
        <f t="shared" si="0"/>
        <v>0.26388113839321614</v>
      </c>
    </row>
    <row r="6" spans="1:21" x14ac:dyDescent="0.2">
      <c r="A6" t="s">
        <v>2</v>
      </c>
      <c r="B6">
        <v>330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1.0594168526796099</v>
      </c>
      <c r="I6" t="s">
        <v>6</v>
      </c>
      <c r="J6">
        <v>2047</v>
      </c>
      <c r="L6" t="s">
        <v>2</v>
      </c>
      <c r="M6">
        <v>330</v>
      </c>
      <c r="N6" t="s">
        <v>4</v>
      </c>
      <c r="O6">
        <v>4</v>
      </c>
      <c r="P6" t="s">
        <v>7</v>
      </c>
      <c r="Q6">
        <v>1.3227399553585399</v>
      </c>
      <c r="R6" t="s">
        <v>8</v>
      </c>
      <c r="S6">
        <v>2047</v>
      </c>
      <c r="U6">
        <f t="shared" si="0"/>
        <v>0.26332310267893</v>
      </c>
    </row>
    <row r="7" spans="1:21" x14ac:dyDescent="0.2">
      <c r="A7" t="s">
        <v>2</v>
      </c>
      <c r="B7">
        <v>309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1.3227539062514</v>
      </c>
      <c r="I7" t="s">
        <v>6</v>
      </c>
      <c r="J7">
        <v>2047</v>
      </c>
      <c r="L7" t="s">
        <v>2</v>
      </c>
      <c r="M7">
        <v>309</v>
      </c>
      <c r="N7" t="s">
        <v>4</v>
      </c>
      <c r="O7">
        <v>5</v>
      </c>
      <c r="P7" t="s">
        <v>7</v>
      </c>
      <c r="Q7">
        <v>1.59054129464462</v>
      </c>
      <c r="R7" t="s">
        <v>8</v>
      </c>
      <c r="S7">
        <v>2047</v>
      </c>
      <c r="U7">
        <f t="shared" si="0"/>
        <v>0.26778738839322003</v>
      </c>
    </row>
    <row r="8" spans="1:21" x14ac:dyDescent="0.2">
      <c r="A8" t="s">
        <v>2</v>
      </c>
      <c r="B8">
        <v>175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1.5905552455374801</v>
      </c>
      <c r="I8" t="s">
        <v>6</v>
      </c>
      <c r="J8">
        <v>2047</v>
      </c>
      <c r="L8" t="s">
        <v>2</v>
      </c>
      <c r="M8">
        <v>175</v>
      </c>
      <c r="N8" t="s">
        <v>4</v>
      </c>
      <c r="O8">
        <v>6</v>
      </c>
      <c r="P8" t="s">
        <v>7</v>
      </c>
      <c r="Q8">
        <v>1.8511300223235501</v>
      </c>
      <c r="R8" t="s">
        <v>8</v>
      </c>
      <c r="S8">
        <v>2047</v>
      </c>
      <c r="U8">
        <f t="shared" si="0"/>
        <v>0.26057477678606999</v>
      </c>
    </row>
    <row r="9" spans="1:21" x14ac:dyDescent="0.2">
      <c r="A9" t="s">
        <v>2</v>
      </c>
      <c r="B9">
        <v>435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1.8511439732164101</v>
      </c>
      <c r="I9" t="s">
        <v>6</v>
      </c>
      <c r="J9">
        <v>2047</v>
      </c>
      <c r="L9" t="s">
        <v>2</v>
      </c>
      <c r="M9">
        <v>435</v>
      </c>
      <c r="N9" t="s">
        <v>4</v>
      </c>
      <c r="O9">
        <v>7</v>
      </c>
      <c r="P9" t="s">
        <v>7</v>
      </c>
      <c r="Q9">
        <v>2.1095563616078699</v>
      </c>
      <c r="R9" t="s">
        <v>8</v>
      </c>
      <c r="S9">
        <v>2047</v>
      </c>
      <c r="U9">
        <f t="shared" si="0"/>
        <v>0.25841238839145975</v>
      </c>
    </row>
    <row r="10" spans="1:21" x14ac:dyDescent="0.2">
      <c r="A10" t="s">
        <v>2</v>
      </c>
      <c r="B10">
        <v>587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2.1095703125007299</v>
      </c>
      <c r="I10" t="s">
        <v>6</v>
      </c>
      <c r="J10">
        <v>2047</v>
      </c>
      <c r="L10" t="s">
        <v>2</v>
      </c>
      <c r="M10">
        <v>587</v>
      </c>
      <c r="N10" t="s">
        <v>4</v>
      </c>
      <c r="O10">
        <v>8</v>
      </c>
      <c r="P10" t="s">
        <v>7</v>
      </c>
      <c r="Q10">
        <v>2.37801339285397</v>
      </c>
      <c r="R10" t="s">
        <v>8</v>
      </c>
      <c r="S10">
        <v>2047</v>
      </c>
      <c r="U10">
        <f t="shared" si="0"/>
        <v>0.26844308035324005</v>
      </c>
    </row>
    <row r="11" spans="1:21" x14ac:dyDescent="0.2">
      <c r="A11" t="s">
        <v>2</v>
      </c>
      <c r="B11">
        <v>659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2.3780273437468198</v>
      </c>
      <c r="I11" t="s">
        <v>6</v>
      </c>
      <c r="J11">
        <v>2047</v>
      </c>
      <c r="L11" t="s">
        <v>2</v>
      </c>
      <c r="M11">
        <v>659</v>
      </c>
      <c r="N11" t="s">
        <v>4</v>
      </c>
      <c r="O11">
        <v>9</v>
      </c>
      <c r="P11" t="s">
        <v>7</v>
      </c>
      <c r="Q11">
        <v>2.6371233258859101</v>
      </c>
      <c r="R11" t="s">
        <v>8</v>
      </c>
      <c r="S11">
        <v>2047</v>
      </c>
      <c r="U11">
        <f t="shared" si="0"/>
        <v>0.25909598213909035</v>
      </c>
    </row>
    <row r="12" spans="1:21" x14ac:dyDescent="0.2">
      <c r="A12" t="s">
        <v>1</v>
      </c>
      <c r="B12">
        <v>0.1</v>
      </c>
      <c r="L12" t="s">
        <v>1</v>
      </c>
      <c r="M12">
        <v>0.1</v>
      </c>
      <c r="U12">
        <f t="shared" si="0"/>
        <v>0</v>
      </c>
    </row>
    <row r="13" spans="1:21" x14ac:dyDescent="0.2">
      <c r="A13" t="s">
        <v>2</v>
      </c>
      <c r="B13">
        <v>680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2.5585937500001099E-2</v>
      </c>
      <c r="I13" t="s">
        <v>6</v>
      </c>
      <c r="J13">
        <v>2047</v>
      </c>
      <c r="L13" t="s">
        <v>2</v>
      </c>
      <c r="M13">
        <v>680</v>
      </c>
      <c r="N13" t="s">
        <v>4</v>
      </c>
      <c r="O13">
        <v>0</v>
      </c>
      <c r="P13" t="s">
        <v>7</v>
      </c>
      <c r="Q13">
        <v>0.28051060267855499</v>
      </c>
      <c r="R13" t="s">
        <v>8</v>
      </c>
      <c r="S13">
        <v>2047</v>
      </c>
      <c r="U13">
        <f t="shared" si="0"/>
        <v>0.25492466517855389</v>
      </c>
    </row>
    <row r="14" spans="1:21" x14ac:dyDescent="0.2">
      <c r="A14" t="s">
        <v>2</v>
      </c>
      <c r="B14">
        <v>83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0.28052455357141298</v>
      </c>
      <c r="I14" t="s">
        <v>6</v>
      </c>
      <c r="J14">
        <v>2047</v>
      </c>
      <c r="L14" t="s">
        <v>2</v>
      </c>
      <c r="M14">
        <v>83</v>
      </c>
      <c r="N14" t="s">
        <v>4</v>
      </c>
      <c r="O14">
        <v>1</v>
      </c>
      <c r="P14" t="s">
        <v>7</v>
      </c>
      <c r="Q14">
        <v>0.53458426339318799</v>
      </c>
      <c r="R14" t="s">
        <v>8</v>
      </c>
      <c r="S14">
        <v>2047</v>
      </c>
      <c r="U14">
        <f t="shared" si="0"/>
        <v>0.254059709821775</v>
      </c>
    </row>
    <row r="15" spans="1:21" x14ac:dyDescent="0.2">
      <c r="A15" t="s">
        <v>2</v>
      </c>
      <c r="B15">
        <v>485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0.53459821428604504</v>
      </c>
      <c r="I15" t="s">
        <v>6</v>
      </c>
      <c r="J15">
        <v>2047</v>
      </c>
      <c r="L15" t="s">
        <v>2</v>
      </c>
      <c r="M15">
        <v>485</v>
      </c>
      <c r="N15" t="s">
        <v>4</v>
      </c>
      <c r="O15">
        <v>2</v>
      </c>
      <c r="P15" t="s">
        <v>7</v>
      </c>
      <c r="Q15">
        <v>0.79022042410782201</v>
      </c>
      <c r="R15" t="s">
        <v>8</v>
      </c>
      <c r="S15">
        <v>2047</v>
      </c>
      <c r="U15">
        <f t="shared" si="0"/>
        <v>0.25562220982177697</v>
      </c>
    </row>
    <row r="16" spans="1:21" x14ac:dyDescent="0.2">
      <c r="A16" t="s">
        <v>2</v>
      </c>
      <c r="B16">
        <v>283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0.79023437500067895</v>
      </c>
      <c r="I16" t="s">
        <v>6</v>
      </c>
      <c r="J16">
        <v>2047</v>
      </c>
      <c r="L16" t="s">
        <v>2</v>
      </c>
      <c r="M16">
        <v>283</v>
      </c>
      <c r="N16" t="s">
        <v>4</v>
      </c>
      <c r="O16">
        <v>3</v>
      </c>
      <c r="P16" t="s">
        <v>7</v>
      </c>
      <c r="Q16">
        <v>1.0509905133938899</v>
      </c>
      <c r="R16" t="s">
        <v>8</v>
      </c>
      <c r="S16">
        <v>2047</v>
      </c>
      <c r="U16">
        <f t="shared" si="0"/>
        <v>0.26075613839321099</v>
      </c>
    </row>
    <row r="17" spans="1:21" x14ac:dyDescent="0.2">
      <c r="A17" t="s">
        <v>2</v>
      </c>
      <c r="B17">
        <v>39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1.05100446428674</v>
      </c>
      <c r="I17" t="s">
        <v>6</v>
      </c>
      <c r="J17">
        <v>2047</v>
      </c>
      <c r="L17" t="s">
        <v>2</v>
      </c>
      <c r="M17">
        <v>39</v>
      </c>
      <c r="N17" t="s">
        <v>4</v>
      </c>
      <c r="O17">
        <v>4</v>
      </c>
      <c r="P17" t="s">
        <v>7</v>
      </c>
      <c r="Q17">
        <v>1.31488560267996</v>
      </c>
      <c r="R17" t="s">
        <v>8</v>
      </c>
      <c r="S17">
        <v>2047</v>
      </c>
      <c r="U17">
        <f t="shared" si="0"/>
        <v>0.26388113839322003</v>
      </c>
    </row>
    <row r="18" spans="1:21" x14ac:dyDescent="0.2">
      <c r="A18" t="s">
        <v>2</v>
      </c>
      <c r="B18">
        <v>309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1.3148995535728201</v>
      </c>
      <c r="I18" t="s">
        <v>6</v>
      </c>
      <c r="J18">
        <v>2047</v>
      </c>
      <c r="L18" t="s">
        <v>2</v>
      </c>
      <c r="M18">
        <v>309</v>
      </c>
      <c r="N18" t="s">
        <v>4</v>
      </c>
      <c r="O18">
        <v>5</v>
      </c>
      <c r="P18" t="s">
        <v>7</v>
      </c>
      <c r="Q18">
        <v>1.5724190848231701</v>
      </c>
      <c r="R18" t="s">
        <v>8</v>
      </c>
      <c r="S18">
        <v>2047</v>
      </c>
      <c r="U18">
        <f t="shared" si="0"/>
        <v>0.25751953125034999</v>
      </c>
    </row>
    <row r="19" spans="1:21" x14ac:dyDescent="0.2">
      <c r="A19" t="s">
        <v>2</v>
      </c>
      <c r="B19">
        <v>141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1.5724330357160301</v>
      </c>
      <c r="I19" t="s">
        <v>6</v>
      </c>
      <c r="J19">
        <v>2047</v>
      </c>
      <c r="L19" t="s">
        <v>2</v>
      </c>
      <c r="M19">
        <v>141</v>
      </c>
      <c r="N19" t="s">
        <v>4</v>
      </c>
      <c r="O19">
        <v>6</v>
      </c>
      <c r="P19" t="s">
        <v>7</v>
      </c>
      <c r="Q19">
        <v>1.8351981026806701</v>
      </c>
      <c r="R19" t="s">
        <v>8</v>
      </c>
      <c r="S19">
        <v>2047</v>
      </c>
      <c r="U19">
        <f t="shared" si="0"/>
        <v>0.26276506696463997</v>
      </c>
    </row>
    <row r="20" spans="1:21" x14ac:dyDescent="0.2">
      <c r="A20" t="s">
        <v>2</v>
      </c>
      <c r="B20">
        <v>619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1.8352120535735299</v>
      </c>
      <c r="I20" t="s">
        <v>6</v>
      </c>
      <c r="J20">
        <v>2047</v>
      </c>
      <c r="L20" t="s">
        <v>2</v>
      </c>
      <c r="M20">
        <v>619</v>
      </c>
      <c r="N20" t="s">
        <v>4</v>
      </c>
      <c r="O20">
        <v>7</v>
      </c>
      <c r="P20" t="s">
        <v>7</v>
      </c>
      <c r="Q20">
        <v>2.10253906250083</v>
      </c>
      <c r="R20" t="s">
        <v>8</v>
      </c>
      <c r="S20">
        <v>2047</v>
      </c>
      <c r="U20">
        <f t="shared" si="0"/>
        <v>0.2673270089273001</v>
      </c>
    </row>
    <row r="21" spans="1:21" x14ac:dyDescent="0.2">
      <c r="A21" t="s">
        <v>2</v>
      </c>
      <c r="B21">
        <v>409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2.1025530133936901</v>
      </c>
      <c r="I21" t="s">
        <v>6</v>
      </c>
      <c r="J21">
        <v>2047</v>
      </c>
      <c r="L21" t="s">
        <v>2</v>
      </c>
      <c r="M21">
        <v>409</v>
      </c>
      <c r="N21" t="s">
        <v>4</v>
      </c>
      <c r="O21">
        <v>8</v>
      </c>
      <c r="P21" t="s">
        <v>7</v>
      </c>
      <c r="Q21">
        <v>2.3636579241041802</v>
      </c>
      <c r="R21" t="s">
        <v>8</v>
      </c>
      <c r="S21">
        <v>2047</v>
      </c>
      <c r="U21">
        <f t="shared" si="0"/>
        <v>0.26110491071049013</v>
      </c>
    </row>
    <row r="22" spans="1:21" x14ac:dyDescent="0.2">
      <c r="A22" t="s">
        <v>2</v>
      </c>
      <c r="B22">
        <v>122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2.36367187499703</v>
      </c>
      <c r="I22" t="s">
        <v>6</v>
      </c>
      <c r="J22">
        <v>2047</v>
      </c>
      <c r="L22" t="s">
        <v>2</v>
      </c>
      <c r="M22">
        <v>122</v>
      </c>
      <c r="N22" t="s">
        <v>4</v>
      </c>
      <c r="O22">
        <v>9</v>
      </c>
      <c r="P22" t="s">
        <v>7</v>
      </c>
      <c r="Q22">
        <v>2.6427315848144</v>
      </c>
      <c r="R22" t="s">
        <v>8</v>
      </c>
      <c r="S22">
        <v>2047</v>
      </c>
      <c r="U22">
        <f t="shared" si="0"/>
        <v>0.27905970981736994</v>
      </c>
    </row>
    <row r="23" spans="1:21" x14ac:dyDescent="0.2">
      <c r="A23" t="s">
        <v>1</v>
      </c>
      <c r="B23">
        <v>0.15</v>
      </c>
      <c r="L23" t="s">
        <v>1</v>
      </c>
      <c r="M23">
        <v>0.15</v>
      </c>
      <c r="U23">
        <f t="shared" si="0"/>
        <v>0</v>
      </c>
    </row>
    <row r="24" spans="1:21" x14ac:dyDescent="0.2">
      <c r="A24" t="s">
        <v>2</v>
      </c>
      <c r="B24">
        <v>326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2.5585937500001099E-2</v>
      </c>
      <c r="I24" t="s">
        <v>6</v>
      </c>
      <c r="J24">
        <v>2047</v>
      </c>
      <c r="L24" t="s">
        <v>2</v>
      </c>
      <c r="M24">
        <v>326</v>
      </c>
      <c r="N24" t="s">
        <v>4</v>
      </c>
      <c r="O24">
        <v>0</v>
      </c>
      <c r="P24" t="s">
        <v>7</v>
      </c>
      <c r="Q24">
        <v>0.28681640624999299</v>
      </c>
      <c r="R24" t="s">
        <v>8</v>
      </c>
      <c r="S24">
        <v>2047</v>
      </c>
      <c r="U24">
        <f t="shared" si="0"/>
        <v>0.2612304687499919</v>
      </c>
    </row>
    <row r="25" spans="1:21" x14ac:dyDescent="0.2">
      <c r="A25" t="s">
        <v>2</v>
      </c>
      <c r="B25">
        <v>429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0.28683035714284999</v>
      </c>
      <c r="I25" t="s">
        <v>6</v>
      </c>
      <c r="J25">
        <v>2047</v>
      </c>
      <c r="L25" t="s">
        <v>2</v>
      </c>
      <c r="M25">
        <v>429</v>
      </c>
      <c r="N25" t="s">
        <v>4</v>
      </c>
      <c r="O25">
        <v>1</v>
      </c>
      <c r="P25" t="s">
        <v>7</v>
      </c>
      <c r="Q25">
        <v>0.54859095982177797</v>
      </c>
      <c r="R25" t="s">
        <v>8</v>
      </c>
      <c r="S25">
        <v>2047</v>
      </c>
      <c r="U25">
        <f t="shared" si="0"/>
        <v>0.26176060267892798</v>
      </c>
    </row>
    <row r="26" spans="1:21" x14ac:dyDescent="0.2">
      <c r="A26" t="s">
        <v>2</v>
      </c>
      <c r="B26">
        <v>219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0.54860491071463502</v>
      </c>
      <c r="I26" t="s">
        <v>6</v>
      </c>
      <c r="J26">
        <v>2047</v>
      </c>
      <c r="L26" t="s">
        <v>2</v>
      </c>
      <c r="M26">
        <v>219</v>
      </c>
      <c r="N26" t="s">
        <v>4</v>
      </c>
      <c r="O26">
        <v>2</v>
      </c>
      <c r="P26" t="s">
        <v>7</v>
      </c>
      <c r="Q26">
        <v>0.81695033482214396</v>
      </c>
      <c r="R26" t="s">
        <v>8</v>
      </c>
      <c r="S26">
        <v>2047</v>
      </c>
      <c r="U26">
        <f t="shared" si="0"/>
        <v>0.26834542410750895</v>
      </c>
    </row>
    <row r="27" spans="1:21" x14ac:dyDescent="0.2">
      <c r="A27" t="s">
        <v>2</v>
      </c>
      <c r="B27">
        <v>473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0.81696428571500102</v>
      </c>
      <c r="I27" t="s">
        <v>6</v>
      </c>
      <c r="J27">
        <v>2047</v>
      </c>
      <c r="L27" t="s">
        <v>2</v>
      </c>
      <c r="M27">
        <v>473</v>
      </c>
      <c r="N27" t="s">
        <v>4</v>
      </c>
      <c r="O27">
        <v>3</v>
      </c>
      <c r="P27" t="s">
        <v>7</v>
      </c>
      <c r="Q27">
        <v>1.0902204241082301</v>
      </c>
      <c r="R27" t="s">
        <v>8</v>
      </c>
      <c r="S27">
        <v>2047</v>
      </c>
      <c r="U27">
        <f t="shared" si="0"/>
        <v>0.27325613839322904</v>
      </c>
    </row>
    <row r="28" spans="1:21" x14ac:dyDescent="0.2">
      <c r="A28" t="s">
        <v>2</v>
      </c>
      <c r="B28">
        <v>586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1.0902343750010799</v>
      </c>
      <c r="I28" t="s">
        <v>6</v>
      </c>
      <c r="J28">
        <v>2047</v>
      </c>
      <c r="L28" t="s">
        <v>2</v>
      </c>
      <c r="M28">
        <v>586</v>
      </c>
      <c r="N28" t="s">
        <v>4</v>
      </c>
      <c r="O28">
        <v>4</v>
      </c>
      <c r="P28" t="s">
        <v>7</v>
      </c>
      <c r="Q28">
        <v>1.34797712053715</v>
      </c>
      <c r="R28" t="s">
        <v>8</v>
      </c>
      <c r="S28">
        <v>2047</v>
      </c>
      <c r="U28">
        <f t="shared" si="0"/>
        <v>0.25774274553607013</v>
      </c>
    </row>
    <row r="29" spans="1:21" x14ac:dyDescent="0.2">
      <c r="A29" t="s">
        <v>2</v>
      </c>
      <c r="B29">
        <v>599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1.3479910714300101</v>
      </c>
      <c r="I29" t="s">
        <v>6</v>
      </c>
      <c r="J29">
        <v>2047</v>
      </c>
      <c r="L29" t="s">
        <v>2</v>
      </c>
      <c r="M29">
        <v>599</v>
      </c>
      <c r="N29" t="s">
        <v>4</v>
      </c>
      <c r="O29">
        <v>5</v>
      </c>
      <c r="P29" t="s">
        <v>7</v>
      </c>
      <c r="Q29">
        <v>1.6096819196446499</v>
      </c>
      <c r="R29" t="s">
        <v>8</v>
      </c>
      <c r="S29">
        <v>2047</v>
      </c>
      <c r="U29">
        <f t="shared" si="0"/>
        <v>0.26169084821463984</v>
      </c>
    </row>
    <row r="30" spans="1:21" x14ac:dyDescent="0.2">
      <c r="A30" t="s">
        <v>2</v>
      </c>
      <c r="B30">
        <v>107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1.60969587053751</v>
      </c>
      <c r="I30" t="s">
        <v>6</v>
      </c>
      <c r="J30">
        <v>2047</v>
      </c>
      <c r="L30" t="s">
        <v>2</v>
      </c>
      <c r="M30">
        <v>107</v>
      </c>
      <c r="N30" t="s">
        <v>4</v>
      </c>
      <c r="O30">
        <v>6</v>
      </c>
      <c r="P30" t="s">
        <v>7</v>
      </c>
      <c r="Q30">
        <v>1.86614118303786</v>
      </c>
      <c r="R30" t="s">
        <v>8</v>
      </c>
      <c r="S30">
        <v>2047</v>
      </c>
      <c r="U30">
        <f t="shared" si="0"/>
        <v>0.25644531250035008</v>
      </c>
    </row>
    <row r="31" spans="1:21" x14ac:dyDescent="0.2">
      <c r="A31" t="s">
        <v>2</v>
      </c>
      <c r="B31">
        <v>70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1.8661551339307101</v>
      </c>
      <c r="I31" t="s">
        <v>6</v>
      </c>
      <c r="J31">
        <v>2047</v>
      </c>
      <c r="L31" t="s">
        <v>2</v>
      </c>
      <c r="M31">
        <v>70</v>
      </c>
      <c r="N31" t="s">
        <v>4</v>
      </c>
      <c r="O31">
        <v>7</v>
      </c>
      <c r="P31" t="s">
        <v>7</v>
      </c>
      <c r="Q31">
        <v>2.1250139508933601</v>
      </c>
      <c r="R31" t="s">
        <v>8</v>
      </c>
      <c r="S31">
        <v>2047</v>
      </c>
      <c r="U31">
        <f t="shared" si="0"/>
        <v>0.25885881696265001</v>
      </c>
    </row>
    <row r="32" spans="1:21" x14ac:dyDescent="0.2">
      <c r="A32" t="s">
        <v>2</v>
      </c>
      <c r="B32">
        <v>150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2.1250279017862201</v>
      </c>
      <c r="I32" t="s">
        <v>6</v>
      </c>
      <c r="J32">
        <v>2047</v>
      </c>
      <c r="L32" t="s">
        <v>2</v>
      </c>
      <c r="M32">
        <v>150</v>
      </c>
      <c r="N32" t="s">
        <v>4</v>
      </c>
      <c r="O32">
        <v>8</v>
      </c>
      <c r="P32" t="s">
        <v>7</v>
      </c>
      <c r="Q32">
        <v>2.3851283482110102</v>
      </c>
      <c r="R32" t="s">
        <v>8</v>
      </c>
      <c r="S32">
        <v>2047</v>
      </c>
      <c r="U32">
        <f t="shared" si="0"/>
        <v>0.26010044642479002</v>
      </c>
    </row>
    <row r="33" spans="1:21" x14ac:dyDescent="0.2">
      <c r="A33" t="s">
        <v>2</v>
      </c>
      <c r="B33">
        <v>54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2.38514229910386</v>
      </c>
      <c r="I33" t="s">
        <v>6</v>
      </c>
      <c r="J33">
        <v>2047</v>
      </c>
      <c r="L33" t="s">
        <v>2</v>
      </c>
      <c r="M33">
        <v>54</v>
      </c>
      <c r="N33" t="s">
        <v>4</v>
      </c>
      <c r="O33">
        <v>9</v>
      </c>
      <c r="P33" t="s">
        <v>7</v>
      </c>
      <c r="Q33">
        <v>2.65290178570711</v>
      </c>
      <c r="R33" t="s">
        <v>8</v>
      </c>
      <c r="S33">
        <v>2047</v>
      </c>
      <c r="U33">
        <f t="shared" si="0"/>
        <v>0.26775948660325</v>
      </c>
    </row>
    <row r="34" spans="1:21" x14ac:dyDescent="0.2">
      <c r="A34" t="s">
        <v>1</v>
      </c>
      <c r="B34">
        <v>0.2</v>
      </c>
      <c r="L34" t="s">
        <v>1</v>
      </c>
      <c r="M34">
        <v>0.2</v>
      </c>
      <c r="U34">
        <f t="shared" si="0"/>
        <v>0</v>
      </c>
    </row>
    <row r="35" spans="1:21" x14ac:dyDescent="0.2">
      <c r="A35" t="s">
        <v>2</v>
      </c>
      <c r="B35">
        <v>563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2.5585937500001099E-2</v>
      </c>
      <c r="I35" t="s">
        <v>6</v>
      </c>
      <c r="J35">
        <v>2047</v>
      </c>
      <c r="L35" t="s">
        <v>2</v>
      </c>
      <c r="M35">
        <v>563</v>
      </c>
      <c r="N35" t="s">
        <v>4</v>
      </c>
      <c r="O35">
        <v>0</v>
      </c>
      <c r="P35" t="s">
        <v>7</v>
      </c>
      <c r="Q35">
        <v>0.28023158482141203</v>
      </c>
      <c r="R35" t="s">
        <v>8</v>
      </c>
      <c r="S35">
        <v>2047</v>
      </c>
      <c r="U35">
        <f t="shared" si="0"/>
        <v>0.25464564732141093</v>
      </c>
    </row>
    <row r="36" spans="1:21" x14ac:dyDescent="0.2">
      <c r="A36" t="s">
        <v>2</v>
      </c>
      <c r="B36">
        <v>368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0.28024553571426902</v>
      </c>
      <c r="I36" t="s">
        <v>6</v>
      </c>
      <c r="J36">
        <v>2047</v>
      </c>
      <c r="L36" t="s">
        <v>2</v>
      </c>
      <c r="M36">
        <v>368</v>
      </c>
      <c r="N36" t="s">
        <v>4</v>
      </c>
      <c r="O36">
        <v>1</v>
      </c>
      <c r="P36" t="s">
        <v>7</v>
      </c>
      <c r="Q36">
        <v>0.53051060267889605</v>
      </c>
      <c r="R36" t="s">
        <v>8</v>
      </c>
      <c r="S36">
        <v>2047</v>
      </c>
      <c r="U36">
        <f t="shared" si="0"/>
        <v>0.25026506696462703</v>
      </c>
    </row>
    <row r="37" spans="1:21" x14ac:dyDescent="0.2">
      <c r="A37" t="s">
        <v>2</v>
      </c>
      <c r="B37">
        <v>515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0.53052455357175399</v>
      </c>
      <c r="I37" t="s">
        <v>6</v>
      </c>
      <c r="J37">
        <v>2047</v>
      </c>
      <c r="L37" t="s">
        <v>2</v>
      </c>
      <c r="M37">
        <v>515</v>
      </c>
      <c r="N37" t="s">
        <v>4</v>
      </c>
      <c r="O37">
        <v>2</v>
      </c>
      <c r="P37" t="s">
        <v>7</v>
      </c>
      <c r="Q37">
        <v>0.79507533482211401</v>
      </c>
      <c r="R37" t="s">
        <v>8</v>
      </c>
      <c r="S37">
        <v>2047</v>
      </c>
      <c r="U37">
        <f t="shared" si="0"/>
        <v>0.26455078125036002</v>
      </c>
    </row>
    <row r="38" spans="1:21" x14ac:dyDescent="0.2">
      <c r="A38" t="s">
        <v>2</v>
      </c>
      <c r="B38">
        <v>629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0.79508928571497195</v>
      </c>
      <c r="I38" t="s">
        <v>6</v>
      </c>
      <c r="J38">
        <v>2047</v>
      </c>
      <c r="L38" t="s">
        <v>2</v>
      </c>
      <c r="M38">
        <v>629</v>
      </c>
      <c r="N38" t="s">
        <v>4</v>
      </c>
      <c r="O38">
        <v>3</v>
      </c>
      <c r="P38" t="s">
        <v>7</v>
      </c>
      <c r="Q38">
        <v>1.0620954241081899</v>
      </c>
      <c r="R38" t="s">
        <v>8</v>
      </c>
      <c r="S38">
        <v>2047</v>
      </c>
      <c r="U38">
        <f t="shared" si="0"/>
        <v>0.26700613839321796</v>
      </c>
    </row>
    <row r="39" spans="1:21" x14ac:dyDescent="0.2">
      <c r="A39" t="s">
        <v>2</v>
      </c>
      <c r="B39">
        <v>335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1.06210937500105</v>
      </c>
      <c r="I39" t="s">
        <v>6</v>
      </c>
      <c r="J39">
        <v>2047</v>
      </c>
      <c r="L39" t="s">
        <v>2</v>
      </c>
      <c r="M39">
        <v>335</v>
      </c>
      <c r="N39" t="s">
        <v>4</v>
      </c>
      <c r="O39">
        <v>4</v>
      </c>
      <c r="P39" t="s">
        <v>7</v>
      </c>
      <c r="Q39">
        <v>1.32978515625141</v>
      </c>
      <c r="R39" t="s">
        <v>8</v>
      </c>
      <c r="S39">
        <v>2047</v>
      </c>
      <c r="U39">
        <f t="shared" si="0"/>
        <v>0.26767578125036007</v>
      </c>
    </row>
    <row r="40" spans="1:21" x14ac:dyDescent="0.2">
      <c r="A40" t="s">
        <v>2</v>
      </c>
      <c r="B40">
        <v>631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1.3297991071442701</v>
      </c>
      <c r="I40" t="s">
        <v>6</v>
      </c>
      <c r="J40">
        <v>2047</v>
      </c>
      <c r="L40" t="s">
        <v>2</v>
      </c>
      <c r="M40">
        <v>631</v>
      </c>
      <c r="N40" t="s">
        <v>4</v>
      </c>
      <c r="O40">
        <v>5</v>
      </c>
      <c r="P40" t="s">
        <v>7</v>
      </c>
      <c r="Q40">
        <v>1.59345703125177</v>
      </c>
      <c r="R40" t="s">
        <v>8</v>
      </c>
      <c r="S40">
        <v>2047</v>
      </c>
      <c r="U40">
        <f t="shared" si="0"/>
        <v>0.26365792410749989</v>
      </c>
    </row>
    <row r="41" spans="1:21" x14ac:dyDescent="0.2">
      <c r="A41" t="s">
        <v>2</v>
      </c>
      <c r="B41">
        <v>423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1.59347098214463</v>
      </c>
      <c r="I41" t="s">
        <v>6</v>
      </c>
      <c r="J41">
        <v>2047</v>
      </c>
      <c r="L41" t="s">
        <v>2</v>
      </c>
      <c r="M41">
        <v>423</v>
      </c>
      <c r="N41" t="s">
        <v>4</v>
      </c>
      <c r="O41">
        <v>6</v>
      </c>
      <c r="P41" t="s">
        <v>7</v>
      </c>
      <c r="Q41">
        <v>1.8563476562521299</v>
      </c>
      <c r="R41" t="s">
        <v>8</v>
      </c>
      <c r="S41">
        <v>2047</v>
      </c>
      <c r="U41">
        <f t="shared" si="0"/>
        <v>0.26287667410749993</v>
      </c>
    </row>
    <row r="42" spans="1:21" x14ac:dyDescent="0.2">
      <c r="A42" t="s">
        <v>2</v>
      </c>
      <c r="B42">
        <v>197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1.85636160714499</v>
      </c>
      <c r="I42" t="s">
        <v>6</v>
      </c>
      <c r="J42">
        <v>2047</v>
      </c>
      <c r="L42" t="s">
        <v>2</v>
      </c>
      <c r="M42">
        <v>197</v>
      </c>
      <c r="N42" t="s">
        <v>4</v>
      </c>
      <c r="O42">
        <v>7</v>
      </c>
      <c r="P42" t="s">
        <v>7</v>
      </c>
      <c r="Q42">
        <v>2.1148716517863702</v>
      </c>
      <c r="R42" t="s">
        <v>8</v>
      </c>
      <c r="S42">
        <v>2047</v>
      </c>
      <c r="U42">
        <f t="shared" si="0"/>
        <v>0.25851004464138017</v>
      </c>
    </row>
    <row r="43" spans="1:21" x14ac:dyDescent="0.2">
      <c r="A43" t="s">
        <v>2</v>
      </c>
      <c r="B43">
        <v>290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2.11488560267922</v>
      </c>
      <c r="I43" t="s">
        <v>6</v>
      </c>
      <c r="J43">
        <v>2047</v>
      </c>
      <c r="L43" t="s">
        <v>2</v>
      </c>
      <c r="M43">
        <v>290</v>
      </c>
      <c r="N43" t="s">
        <v>4</v>
      </c>
      <c r="O43">
        <v>8</v>
      </c>
      <c r="P43" t="s">
        <v>7</v>
      </c>
      <c r="Q43">
        <v>2.3810128348182098</v>
      </c>
      <c r="R43" t="s">
        <v>8</v>
      </c>
      <c r="S43">
        <v>2047</v>
      </c>
      <c r="U43">
        <f t="shared" si="0"/>
        <v>0.26612723213898981</v>
      </c>
    </row>
    <row r="44" spans="1:21" x14ac:dyDescent="0.2">
      <c r="A44" t="s">
        <v>2</v>
      </c>
      <c r="B44">
        <v>590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2.3810267857110698</v>
      </c>
      <c r="I44" t="s">
        <v>6</v>
      </c>
      <c r="J44">
        <v>2047</v>
      </c>
      <c r="L44" t="s">
        <v>2</v>
      </c>
      <c r="M44">
        <v>590</v>
      </c>
      <c r="N44" t="s">
        <v>4</v>
      </c>
      <c r="O44">
        <v>9</v>
      </c>
      <c r="P44" t="s">
        <v>7</v>
      </c>
      <c r="Q44">
        <v>2.6525530133856901</v>
      </c>
      <c r="R44" t="s">
        <v>8</v>
      </c>
      <c r="S44">
        <v>2047</v>
      </c>
      <c r="U44">
        <f t="shared" si="0"/>
        <v>0.2715262276746202</v>
      </c>
    </row>
    <row r="45" spans="1:21" x14ac:dyDescent="0.2">
      <c r="A45" t="s">
        <v>1</v>
      </c>
      <c r="B45">
        <v>0.25</v>
      </c>
      <c r="L45" t="s">
        <v>1</v>
      </c>
      <c r="M45">
        <v>0.25</v>
      </c>
      <c r="U45">
        <f t="shared" si="0"/>
        <v>0</v>
      </c>
    </row>
    <row r="46" spans="1:21" x14ac:dyDescent="0.2">
      <c r="A46" t="s">
        <v>2</v>
      </c>
      <c r="B46">
        <v>630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2.5585937500001099E-2</v>
      </c>
      <c r="I46" t="s">
        <v>6</v>
      </c>
      <c r="J46">
        <v>2047</v>
      </c>
      <c r="L46" t="s">
        <v>2</v>
      </c>
      <c r="M46">
        <v>630</v>
      </c>
      <c r="N46" t="s">
        <v>4</v>
      </c>
      <c r="O46">
        <v>0</v>
      </c>
      <c r="P46" t="s">
        <v>7</v>
      </c>
      <c r="Q46">
        <v>0.287597656249994</v>
      </c>
      <c r="R46" t="s">
        <v>8</v>
      </c>
      <c r="S46">
        <v>2047</v>
      </c>
      <c r="U46">
        <f t="shared" si="0"/>
        <v>0.26201171874999291</v>
      </c>
    </row>
    <row r="47" spans="1:21" x14ac:dyDescent="0.2">
      <c r="A47" t="s">
        <v>2</v>
      </c>
      <c r="B47">
        <v>548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0.287611607142851</v>
      </c>
      <c r="I47" t="s">
        <v>6</v>
      </c>
      <c r="J47">
        <v>2047</v>
      </c>
      <c r="L47" t="s">
        <v>2</v>
      </c>
      <c r="M47">
        <v>548</v>
      </c>
      <c r="N47" t="s">
        <v>4</v>
      </c>
      <c r="O47">
        <v>1</v>
      </c>
      <c r="P47" t="s">
        <v>7</v>
      </c>
      <c r="Q47">
        <v>0.54183872767891195</v>
      </c>
      <c r="R47" t="s">
        <v>8</v>
      </c>
      <c r="S47">
        <v>2047</v>
      </c>
      <c r="U47">
        <f t="shared" si="0"/>
        <v>0.25422712053606095</v>
      </c>
    </row>
    <row r="48" spans="1:21" x14ac:dyDescent="0.2">
      <c r="A48" t="s">
        <v>2</v>
      </c>
      <c r="B48">
        <v>508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0.541852678571769</v>
      </c>
      <c r="I48" t="s">
        <v>6</v>
      </c>
      <c r="J48">
        <v>2047</v>
      </c>
      <c r="L48" t="s">
        <v>2</v>
      </c>
      <c r="M48">
        <v>508</v>
      </c>
      <c r="N48" t="s">
        <v>4</v>
      </c>
      <c r="O48">
        <v>2</v>
      </c>
      <c r="P48" t="s">
        <v>7</v>
      </c>
      <c r="Q48">
        <v>0.79981863839354905</v>
      </c>
      <c r="R48" t="s">
        <v>8</v>
      </c>
      <c r="S48">
        <v>2047</v>
      </c>
      <c r="U48">
        <f t="shared" si="0"/>
        <v>0.25796595982178006</v>
      </c>
    </row>
    <row r="49" spans="1:21" x14ac:dyDescent="0.2">
      <c r="A49" t="s">
        <v>2</v>
      </c>
      <c r="B49">
        <v>290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0.79983258928640699</v>
      </c>
      <c r="I49" t="s">
        <v>6</v>
      </c>
      <c r="J49">
        <v>2047</v>
      </c>
      <c r="L49" t="s">
        <v>2</v>
      </c>
      <c r="M49">
        <v>290</v>
      </c>
      <c r="N49" t="s">
        <v>4</v>
      </c>
      <c r="O49">
        <v>3</v>
      </c>
      <c r="P49" t="s">
        <v>7</v>
      </c>
      <c r="Q49">
        <v>1.0575753348224699</v>
      </c>
      <c r="R49" t="s">
        <v>8</v>
      </c>
      <c r="S49">
        <v>2047</v>
      </c>
      <c r="U49">
        <f t="shared" si="0"/>
        <v>0.25774274553606291</v>
      </c>
    </row>
    <row r="50" spans="1:21" x14ac:dyDescent="0.2">
      <c r="A50" t="s">
        <v>2</v>
      </c>
      <c r="B50">
        <v>141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1.05758928571533</v>
      </c>
      <c r="I50" t="s">
        <v>6</v>
      </c>
      <c r="J50">
        <v>2047</v>
      </c>
      <c r="L50" t="s">
        <v>2</v>
      </c>
      <c r="M50">
        <v>141</v>
      </c>
      <c r="N50" t="s">
        <v>4</v>
      </c>
      <c r="O50">
        <v>4</v>
      </c>
      <c r="P50" t="s">
        <v>7</v>
      </c>
      <c r="Q50">
        <v>1.3277204241085501</v>
      </c>
      <c r="R50" t="s">
        <v>8</v>
      </c>
      <c r="S50">
        <v>2047</v>
      </c>
      <c r="U50">
        <f t="shared" si="0"/>
        <v>0.27013113839322012</v>
      </c>
    </row>
    <row r="51" spans="1:21" x14ac:dyDescent="0.2">
      <c r="A51" t="s">
        <v>2</v>
      </c>
      <c r="B51">
        <v>14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1.3277343750014099</v>
      </c>
      <c r="I51" t="s">
        <v>6</v>
      </c>
      <c r="J51">
        <v>2047</v>
      </c>
      <c r="L51" t="s">
        <v>2</v>
      </c>
      <c r="M51">
        <v>14</v>
      </c>
      <c r="N51" t="s">
        <v>4</v>
      </c>
      <c r="O51">
        <v>5</v>
      </c>
      <c r="P51" t="s">
        <v>7</v>
      </c>
      <c r="Q51">
        <v>1.5917271205374799</v>
      </c>
      <c r="R51" t="s">
        <v>8</v>
      </c>
      <c r="S51">
        <v>2047</v>
      </c>
      <c r="U51">
        <f t="shared" si="0"/>
        <v>0.26399274553606999</v>
      </c>
    </row>
    <row r="52" spans="1:21" x14ac:dyDescent="0.2">
      <c r="A52" t="s">
        <v>2</v>
      </c>
      <c r="B52">
        <v>452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1.5917410714303399</v>
      </c>
      <c r="I52" t="s">
        <v>6</v>
      </c>
      <c r="J52">
        <v>2047</v>
      </c>
      <c r="L52" t="s">
        <v>2</v>
      </c>
      <c r="M52">
        <v>452</v>
      </c>
      <c r="N52" t="s">
        <v>4</v>
      </c>
      <c r="O52">
        <v>6</v>
      </c>
      <c r="P52" t="s">
        <v>7</v>
      </c>
      <c r="Q52">
        <v>1.86019810268071</v>
      </c>
      <c r="R52" t="s">
        <v>8</v>
      </c>
      <c r="S52">
        <v>2047</v>
      </c>
      <c r="U52">
        <f t="shared" si="0"/>
        <v>0.26845703125037002</v>
      </c>
    </row>
    <row r="53" spans="1:21" x14ac:dyDescent="0.2">
      <c r="A53" t="s">
        <v>2</v>
      </c>
      <c r="B53">
        <v>434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1.86021205357356</v>
      </c>
      <c r="I53" t="s">
        <v>6</v>
      </c>
      <c r="J53">
        <v>2047</v>
      </c>
      <c r="L53" t="s">
        <v>2</v>
      </c>
      <c r="M53">
        <v>434</v>
      </c>
      <c r="N53" t="s">
        <v>4</v>
      </c>
      <c r="O53">
        <v>7</v>
      </c>
      <c r="P53" t="s">
        <v>7</v>
      </c>
      <c r="Q53">
        <v>2.1282087053576002</v>
      </c>
      <c r="R53" t="s">
        <v>8</v>
      </c>
      <c r="S53">
        <v>2047</v>
      </c>
      <c r="U53">
        <f t="shared" si="0"/>
        <v>0.2679966517840402</v>
      </c>
    </row>
    <row r="54" spans="1:21" x14ac:dyDescent="0.2">
      <c r="A54" t="s">
        <v>2</v>
      </c>
      <c r="B54">
        <v>147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2.1282226562504598</v>
      </c>
      <c r="I54" t="s">
        <v>6</v>
      </c>
      <c r="J54">
        <v>2047</v>
      </c>
      <c r="L54" t="s">
        <v>2</v>
      </c>
      <c r="M54">
        <v>147</v>
      </c>
      <c r="N54" t="s">
        <v>4</v>
      </c>
      <c r="O54">
        <v>8</v>
      </c>
      <c r="P54" t="s">
        <v>7</v>
      </c>
      <c r="Q54">
        <v>2.42096819196049</v>
      </c>
      <c r="R54" t="s">
        <v>8</v>
      </c>
      <c r="S54">
        <v>2047</v>
      </c>
      <c r="U54">
        <f t="shared" si="0"/>
        <v>0.29274553571003015</v>
      </c>
    </row>
    <row r="55" spans="1:21" x14ac:dyDescent="0.2">
      <c r="A55" t="s">
        <v>2</v>
      </c>
      <c r="B55">
        <v>321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2.4209821428533398</v>
      </c>
      <c r="I55" t="s">
        <v>6</v>
      </c>
      <c r="J55">
        <v>2047</v>
      </c>
      <c r="L55" t="s">
        <v>2</v>
      </c>
      <c r="M55">
        <v>321</v>
      </c>
      <c r="N55" t="s">
        <v>4</v>
      </c>
      <c r="O55">
        <v>9</v>
      </c>
      <c r="P55" t="s">
        <v>7</v>
      </c>
      <c r="Q55">
        <v>2.6832728794566698</v>
      </c>
      <c r="R55" t="s">
        <v>8</v>
      </c>
      <c r="S55">
        <v>2047</v>
      </c>
      <c r="U55">
        <f t="shared" si="0"/>
        <v>0.26229073660333002</v>
      </c>
    </row>
    <row r="56" spans="1:21" x14ac:dyDescent="0.2">
      <c r="A56" t="s">
        <v>1</v>
      </c>
      <c r="B56">
        <v>0.3</v>
      </c>
      <c r="L56" t="s">
        <v>1</v>
      </c>
      <c r="M56">
        <v>0.3</v>
      </c>
      <c r="U56">
        <f t="shared" si="0"/>
        <v>0</v>
      </c>
    </row>
    <row r="57" spans="1:21" x14ac:dyDescent="0.2">
      <c r="A57" t="s">
        <v>2</v>
      </c>
      <c r="B57">
        <v>339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2.5585937500001099E-2</v>
      </c>
      <c r="I57" t="s">
        <v>6</v>
      </c>
      <c r="J57">
        <v>2047</v>
      </c>
      <c r="L57" t="s">
        <v>2</v>
      </c>
      <c r="M57">
        <v>339</v>
      </c>
      <c r="N57" t="s">
        <v>4</v>
      </c>
      <c r="O57">
        <v>0</v>
      </c>
      <c r="P57" t="s">
        <v>7</v>
      </c>
      <c r="Q57">
        <v>0.29627511160714798</v>
      </c>
      <c r="R57" t="s">
        <v>8</v>
      </c>
      <c r="S57">
        <v>2047</v>
      </c>
      <c r="U57">
        <f t="shared" si="0"/>
        <v>0.27068917410714688</v>
      </c>
    </row>
    <row r="58" spans="1:21" x14ac:dyDescent="0.2">
      <c r="A58" t="s">
        <v>2</v>
      </c>
      <c r="B58">
        <v>299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0.29628906250000497</v>
      </c>
      <c r="I58" t="s">
        <v>6</v>
      </c>
      <c r="J58">
        <v>2047</v>
      </c>
      <c r="L58" t="s">
        <v>2</v>
      </c>
      <c r="M58">
        <v>299</v>
      </c>
      <c r="N58" t="s">
        <v>4</v>
      </c>
      <c r="O58">
        <v>1</v>
      </c>
      <c r="P58" t="s">
        <v>7</v>
      </c>
      <c r="Q58">
        <v>0.56307198660751201</v>
      </c>
      <c r="R58" t="s">
        <v>8</v>
      </c>
      <c r="S58">
        <v>2047</v>
      </c>
      <c r="U58">
        <f t="shared" si="0"/>
        <v>0.26678292410750704</v>
      </c>
    </row>
    <row r="59" spans="1:21" x14ac:dyDescent="0.2">
      <c r="A59" t="s">
        <v>2</v>
      </c>
      <c r="B59">
        <v>282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0.56308593750036895</v>
      </c>
      <c r="I59" t="s">
        <v>6</v>
      </c>
      <c r="J59">
        <v>2047</v>
      </c>
      <c r="L59" t="s">
        <v>2</v>
      </c>
      <c r="M59">
        <v>282</v>
      </c>
      <c r="N59" t="s">
        <v>4</v>
      </c>
      <c r="O59">
        <v>2</v>
      </c>
      <c r="P59" t="s">
        <v>7</v>
      </c>
      <c r="Q59">
        <v>0.83952287946503201</v>
      </c>
      <c r="R59" t="s">
        <v>8</v>
      </c>
      <c r="S59">
        <v>2047</v>
      </c>
      <c r="U59">
        <f t="shared" si="0"/>
        <v>0.27643694196466306</v>
      </c>
    </row>
    <row r="60" spans="1:21" x14ac:dyDescent="0.2">
      <c r="A60" t="s">
        <v>2</v>
      </c>
      <c r="B60">
        <v>30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0.83953683035788895</v>
      </c>
      <c r="I60" t="s">
        <v>6</v>
      </c>
      <c r="J60">
        <v>2047</v>
      </c>
      <c r="L60" t="s">
        <v>2</v>
      </c>
      <c r="M60">
        <v>30</v>
      </c>
      <c r="N60" t="s">
        <v>4</v>
      </c>
      <c r="O60">
        <v>3</v>
      </c>
      <c r="P60" t="s">
        <v>7</v>
      </c>
      <c r="Q60">
        <v>1.1040876116082501</v>
      </c>
      <c r="R60" t="s">
        <v>8</v>
      </c>
      <c r="S60">
        <v>2047</v>
      </c>
      <c r="U60">
        <f t="shared" si="0"/>
        <v>0.26455078125036113</v>
      </c>
    </row>
    <row r="61" spans="1:21" x14ac:dyDescent="0.2">
      <c r="A61" t="s">
        <v>2</v>
      </c>
      <c r="B61">
        <v>442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1.1041015625010999</v>
      </c>
      <c r="I61" t="s">
        <v>6</v>
      </c>
      <c r="J61">
        <v>2047</v>
      </c>
      <c r="L61" t="s">
        <v>2</v>
      </c>
      <c r="M61">
        <v>442</v>
      </c>
      <c r="N61" t="s">
        <v>4</v>
      </c>
      <c r="O61">
        <v>4</v>
      </c>
      <c r="P61" t="s">
        <v>7</v>
      </c>
      <c r="Q61">
        <v>1.3707031250014701</v>
      </c>
      <c r="R61" t="s">
        <v>8</v>
      </c>
      <c r="S61">
        <v>2047</v>
      </c>
      <c r="U61">
        <f t="shared" si="0"/>
        <v>0.26660156250037015</v>
      </c>
    </row>
    <row r="62" spans="1:21" x14ac:dyDescent="0.2">
      <c r="A62" t="s">
        <v>2</v>
      </c>
      <c r="B62">
        <v>360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1.3707170758943199</v>
      </c>
      <c r="I62" t="s">
        <v>6</v>
      </c>
      <c r="J62">
        <v>2047</v>
      </c>
      <c r="L62" t="s">
        <v>2</v>
      </c>
      <c r="M62">
        <v>360</v>
      </c>
      <c r="N62" t="s">
        <v>4</v>
      </c>
      <c r="O62">
        <v>5</v>
      </c>
      <c r="P62" t="s">
        <v>7</v>
      </c>
      <c r="Q62">
        <v>1.6293526785732499</v>
      </c>
      <c r="R62" t="s">
        <v>8</v>
      </c>
      <c r="S62">
        <v>2047</v>
      </c>
      <c r="U62">
        <f t="shared" si="0"/>
        <v>0.25863560267893004</v>
      </c>
    </row>
    <row r="63" spans="1:21" x14ac:dyDescent="0.2">
      <c r="A63" t="s">
        <v>2</v>
      </c>
      <c r="B63">
        <v>179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1.62936662946611</v>
      </c>
      <c r="I63" t="s">
        <v>6</v>
      </c>
      <c r="J63">
        <v>2047</v>
      </c>
      <c r="L63" t="s">
        <v>2</v>
      </c>
      <c r="M63">
        <v>179</v>
      </c>
      <c r="N63" t="s">
        <v>4</v>
      </c>
      <c r="O63">
        <v>6</v>
      </c>
      <c r="P63" t="s">
        <v>7</v>
      </c>
      <c r="Q63">
        <v>1.88867187500217</v>
      </c>
      <c r="R63" t="s">
        <v>8</v>
      </c>
      <c r="S63">
        <v>2047</v>
      </c>
      <c r="U63">
        <f t="shared" si="0"/>
        <v>0.25930524553606005</v>
      </c>
    </row>
    <row r="64" spans="1:21" x14ac:dyDescent="0.2">
      <c r="A64" t="s">
        <v>2</v>
      </c>
      <c r="B64">
        <v>241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1.8886858258950301</v>
      </c>
      <c r="I64" t="s">
        <v>6</v>
      </c>
      <c r="J64">
        <v>2047</v>
      </c>
      <c r="L64" t="s">
        <v>2</v>
      </c>
      <c r="M64">
        <v>241</v>
      </c>
      <c r="N64" t="s">
        <v>4</v>
      </c>
      <c r="O64">
        <v>7</v>
      </c>
      <c r="P64" t="s">
        <v>7</v>
      </c>
      <c r="Q64">
        <v>2.1587472098214402</v>
      </c>
      <c r="R64" t="s">
        <v>8</v>
      </c>
      <c r="S64">
        <v>2047</v>
      </c>
      <c r="U64">
        <f t="shared" si="0"/>
        <v>0.2700613839264101</v>
      </c>
    </row>
    <row r="65" spans="1:21" x14ac:dyDescent="0.2">
      <c r="A65" t="s">
        <v>2</v>
      </c>
      <c r="B65">
        <v>696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2.1587611607142998</v>
      </c>
      <c r="I65" t="s">
        <v>6</v>
      </c>
      <c r="J65">
        <v>2047</v>
      </c>
      <c r="L65" t="s">
        <v>2</v>
      </c>
      <c r="M65">
        <v>696</v>
      </c>
      <c r="N65" t="s">
        <v>4</v>
      </c>
      <c r="O65">
        <v>8</v>
      </c>
      <c r="P65" t="s">
        <v>7</v>
      </c>
      <c r="Q65">
        <v>2.4188616071390898</v>
      </c>
      <c r="R65" t="s">
        <v>8</v>
      </c>
      <c r="S65">
        <v>2047</v>
      </c>
      <c r="U65">
        <f t="shared" si="0"/>
        <v>0.26010044642479002</v>
      </c>
    </row>
    <row r="66" spans="1:21" x14ac:dyDescent="0.2">
      <c r="A66" t="s">
        <v>2</v>
      </c>
      <c r="B66">
        <v>44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2.4188755580319401</v>
      </c>
      <c r="I66" t="s">
        <v>6</v>
      </c>
      <c r="J66">
        <v>2047</v>
      </c>
      <c r="L66" t="s">
        <v>2</v>
      </c>
      <c r="M66">
        <v>44</v>
      </c>
      <c r="N66" t="s">
        <v>4</v>
      </c>
      <c r="O66">
        <v>9</v>
      </c>
      <c r="P66" t="s">
        <v>7</v>
      </c>
      <c r="Q66">
        <v>2.6965541294564699</v>
      </c>
      <c r="R66" t="s">
        <v>8</v>
      </c>
      <c r="S66">
        <v>2047</v>
      </c>
      <c r="U66">
        <f t="shared" si="0"/>
        <v>0.27767857142452979</v>
      </c>
    </row>
    <row r="67" spans="1:21" x14ac:dyDescent="0.2">
      <c r="A67" t="s">
        <v>1</v>
      </c>
      <c r="B67">
        <v>0.35</v>
      </c>
      <c r="L67" t="s">
        <v>1</v>
      </c>
      <c r="M67">
        <v>0.35</v>
      </c>
      <c r="U67">
        <f t="shared" ref="U67:U110" si="1">Q67-H67</f>
        <v>0</v>
      </c>
    </row>
    <row r="68" spans="1:21" x14ac:dyDescent="0.2">
      <c r="A68" t="s">
        <v>2</v>
      </c>
      <c r="B68">
        <v>383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2.5585937500001099E-2</v>
      </c>
      <c r="I68" t="s">
        <v>6</v>
      </c>
      <c r="J68">
        <v>2047</v>
      </c>
      <c r="L68" t="s">
        <v>2</v>
      </c>
      <c r="M68">
        <v>383</v>
      </c>
      <c r="N68" t="s">
        <v>4</v>
      </c>
      <c r="O68">
        <v>0</v>
      </c>
      <c r="P68" t="s">
        <v>7</v>
      </c>
      <c r="Q68">
        <v>0.27911551339283902</v>
      </c>
      <c r="R68" t="s">
        <v>8</v>
      </c>
      <c r="S68">
        <v>2047</v>
      </c>
      <c r="U68">
        <f t="shared" si="1"/>
        <v>0.25352957589283792</v>
      </c>
    </row>
    <row r="69" spans="1:21" x14ac:dyDescent="0.2">
      <c r="A69" t="s">
        <v>2</v>
      </c>
      <c r="B69">
        <v>669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0.27912946428569602</v>
      </c>
      <c r="I69" t="s">
        <v>6</v>
      </c>
      <c r="J69">
        <v>2047</v>
      </c>
      <c r="L69" t="s">
        <v>2</v>
      </c>
      <c r="M69">
        <v>669</v>
      </c>
      <c r="N69" t="s">
        <v>4</v>
      </c>
      <c r="O69">
        <v>1</v>
      </c>
      <c r="P69" t="s">
        <v>7</v>
      </c>
      <c r="Q69">
        <v>0.535198102678903</v>
      </c>
      <c r="R69" t="s">
        <v>8</v>
      </c>
      <c r="S69">
        <v>2047</v>
      </c>
      <c r="U69">
        <f t="shared" si="1"/>
        <v>0.25606863839320698</v>
      </c>
    </row>
    <row r="70" spans="1:21" x14ac:dyDescent="0.2">
      <c r="A70" t="s">
        <v>2</v>
      </c>
      <c r="B70">
        <v>544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0.53521205357176005</v>
      </c>
      <c r="I70" t="s">
        <v>6</v>
      </c>
      <c r="J70">
        <v>2047</v>
      </c>
      <c r="L70" t="s">
        <v>2</v>
      </c>
      <c r="M70">
        <v>544</v>
      </c>
      <c r="N70" t="s">
        <v>4</v>
      </c>
      <c r="O70">
        <v>2</v>
      </c>
      <c r="P70" t="s">
        <v>7</v>
      </c>
      <c r="Q70">
        <v>0.78737444196496098</v>
      </c>
      <c r="R70" t="s">
        <v>8</v>
      </c>
      <c r="S70">
        <v>2047</v>
      </c>
      <c r="U70">
        <f t="shared" si="1"/>
        <v>0.25216238839320093</v>
      </c>
    </row>
    <row r="71" spans="1:21" x14ac:dyDescent="0.2">
      <c r="A71" t="s">
        <v>2</v>
      </c>
      <c r="B71">
        <v>393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0.78738839285781803</v>
      </c>
      <c r="I71" t="s">
        <v>6</v>
      </c>
      <c r="J71">
        <v>2047</v>
      </c>
      <c r="L71" t="s">
        <v>2</v>
      </c>
      <c r="M71">
        <v>393</v>
      </c>
      <c r="N71" t="s">
        <v>4</v>
      </c>
      <c r="O71">
        <v>3</v>
      </c>
      <c r="P71" t="s">
        <v>7</v>
      </c>
      <c r="Q71">
        <v>1.0531668526796001</v>
      </c>
      <c r="R71" t="s">
        <v>8</v>
      </c>
      <c r="S71">
        <v>2047</v>
      </c>
      <c r="U71">
        <f t="shared" si="1"/>
        <v>0.26577845982178205</v>
      </c>
    </row>
    <row r="72" spans="1:21" x14ac:dyDescent="0.2">
      <c r="A72" t="s">
        <v>2</v>
      </c>
      <c r="B72">
        <v>683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1.0531808035724599</v>
      </c>
      <c r="I72" t="s">
        <v>6</v>
      </c>
      <c r="J72">
        <v>2047</v>
      </c>
      <c r="L72" t="s">
        <v>2</v>
      </c>
      <c r="M72">
        <v>683</v>
      </c>
      <c r="N72" t="s">
        <v>4</v>
      </c>
      <c r="O72">
        <v>4</v>
      </c>
      <c r="P72" t="s">
        <v>7</v>
      </c>
      <c r="Q72">
        <v>1.31739676339425</v>
      </c>
      <c r="R72" t="s">
        <v>8</v>
      </c>
      <c r="S72">
        <v>2047</v>
      </c>
      <c r="U72">
        <f t="shared" si="1"/>
        <v>0.26421595982179014</v>
      </c>
    </row>
    <row r="73" spans="1:21" x14ac:dyDescent="0.2">
      <c r="A73" t="s">
        <v>2</v>
      </c>
      <c r="B73">
        <v>303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1.3174107142871101</v>
      </c>
      <c r="I73" t="s">
        <v>6</v>
      </c>
      <c r="J73">
        <v>2047</v>
      </c>
      <c r="L73" t="s">
        <v>2</v>
      </c>
      <c r="M73">
        <v>303</v>
      </c>
      <c r="N73" t="s">
        <v>4</v>
      </c>
      <c r="O73">
        <v>5</v>
      </c>
      <c r="P73" t="s">
        <v>7</v>
      </c>
      <c r="Q73">
        <v>1.57526506696603</v>
      </c>
      <c r="R73" t="s">
        <v>8</v>
      </c>
      <c r="S73">
        <v>2047</v>
      </c>
      <c r="U73">
        <f t="shared" si="1"/>
        <v>0.25785435267891987</v>
      </c>
    </row>
    <row r="74" spans="1:21" x14ac:dyDescent="0.2">
      <c r="A74" t="s">
        <v>2</v>
      </c>
      <c r="B74">
        <v>190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1.57527901785889</v>
      </c>
      <c r="I74" t="s">
        <v>6</v>
      </c>
      <c r="J74">
        <v>2047</v>
      </c>
      <c r="L74" t="s">
        <v>2</v>
      </c>
      <c r="M74">
        <v>190</v>
      </c>
      <c r="N74" t="s">
        <v>4</v>
      </c>
      <c r="O74">
        <v>6</v>
      </c>
      <c r="P74" t="s">
        <v>7</v>
      </c>
      <c r="Q74">
        <v>1.83614676339496</v>
      </c>
      <c r="R74" t="s">
        <v>8</v>
      </c>
      <c r="S74">
        <v>2047</v>
      </c>
      <c r="U74">
        <f t="shared" si="1"/>
        <v>0.26086774553606995</v>
      </c>
    </row>
    <row r="75" spans="1:21" x14ac:dyDescent="0.2">
      <c r="A75" t="s">
        <v>2</v>
      </c>
      <c r="B75">
        <v>434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1.83616071428782</v>
      </c>
      <c r="I75" t="s">
        <v>6</v>
      </c>
      <c r="J75">
        <v>2047</v>
      </c>
      <c r="L75" t="s">
        <v>2</v>
      </c>
      <c r="M75">
        <v>434</v>
      </c>
      <c r="N75" t="s">
        <v>4</v>
      </c>
      <c r="O75">
        <v>7</v>
      </c>
      <c r="P75" t="s">
        <v>7</v>
      </c>
      <c r="Q75">
        <v>2.1054268973222201</v>
      </c>
      <c r="R75" t="s">
        <v>8</v>
      </c>
      <c r="S75">
        <v>2047</v>
      </c>
      <c r="U75">
        <f t="shared" si="1"/>
        <v>0.26926618303440009</v>
      </c>
    </row>
    <row r="76" spans="1:21" x14ac:dyDescent="0.2">
      <c r="A76" t="s">
        <v>2</v>
      </c>
      <c r="B76">
        <v>81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2.1054408482150802</v>
      </c>
      <c r="I76" t="s">
        <v>6</v>
      </c>
      <c r="J76">
        <v>2047</v>
      </c>
      <c r="L76" t="s">
        <v>2</v>
      </c>
      <c r="M76">
        <v>81</v>
      </c>
      <c r="N76" t="s">
        <v>4</v>
      </c>
      <c r="O76">
        <v>8</v>
      </c>
      <c r="P76" t="s">
        <v>7</v>
      </c>
      <c r="Q76">
        <v>2.36195591517563</v>
      </c>
      <c r="R76" t="s">
        <v>8</v>
      </c>
      <c r="S76">
        <v>2047</v>
      </c>
      <c r="U76">
        <f t="shared" si="1"/>
        <v>0.25651506696054982</v>
      </c>
    </row>
    <row r="77" spans="1:21" x14ac:dyDescent="0.2">
      <c r="A77" t="s">
        <v>2</v>
      </c>
      <c r="B77">
        <v>354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2.36196986606849</v>
      </c>
      <c r="I77" t="s">
        <v>6</v>
      </c>
      <c r="J77">
        <v>2047</v>
      </c>
      <c r="L77" t="s">
        <v>2</v>
      </c>
      <c r="M77">
        <v>354</v>
      </c>
      <c r="N77" t="s">
        <v>4</v>
      </c>
      <c r="O77">
        <v>9</v>
      </c>
      <c r="P77" t="s">
        <v>7</v>
      </c>
      <c r="Q77">
        <v>2.6396484374930198</v>
      </c>
      <c r="R77" t="s">
        <v>8</v>
      </c>
      <c r="S77">
        <v>2047</v>
      </c>
      <c r="U77">
        <f t="shared" si="1"/>
        <v>0.27767857142452979</v>
      </c>
    </row>
    <row r="78" spans="1:21" x14ac:dyDescent="0.2">
      <c r="A78" t="s">
        <v>1</v>
      </c>
      <c r="B78">
        <v>0.4</v>
      </c>
      <c r="L78" t="s">
        <v>1</v>
      </c>
      <c r="M78">
        <v>0.4</v>
      </c>
      <c r="U78">
        <f t="shared" si="1"/>
        <v>0</v>
      </c>
    </row>
    <row r="79" spans="1:21" x14ac:dyDescent="0.2">
      <c r="A79" t="s">
        <v>2</v>
      </c>
      <c r="B79">
        <v>513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2.5585937500001099E-2</v>
      </c>
      <c r="I79" t="s">
        <v>6</v>
      </c>
      <c r="J79">
        <v>2047</v>
      </c>
      <c r="L79" t="s">
        <v>2</v>
      </c>
      <c r="M79">
        <v>513</v>
      </c>
      <c r="N79" t="s">
        <v>4</v>
      </c>
      <c r="O79">
        <v>0</v>
      </c>
      <c r="P79" t="s">
        <v>7</v>
      </c>
      <c r="Q79">
        <v>0.30732421875001997</v>
      </c>
      <c r="R79" t="s">
        <v>8</v>
      </c>
      <c r="S79">
        <v>2047</v>
      </c>
      <c r="U79">
        <f t="shared" si="1"/>
        <v>0.28173828125001887</v>
      </c>
    </row>
    <row r="80" spans="1:21" x14ac:dyDescent="0.2">
      <c r="A80" t="s">
        <v>2</v>
      </c>
      <c r="B80">
        <v>674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0.30733816964287802</v>
      </c>
      <c r="I80" t="s">
        <v>6</v>
      </c>
      <c r="J80">
        <v>2047</v>
      </c>
      <c r="L80" t="s">
        <v>2</v>
      </c>
      <c r="M80">
        <v>674</v>
      </c>
      <c r="N80" t="s">
        <v>4</v>
      </c>
      <c r="O80">
        <v>1</v>
      </c>
      <c r="P80" t="s">
        <v>7</v>
      </c>
      <c r="Q80">
        <v>0.57233537946466795</v>
      </c>
      <c r="R80" t="s">
        <v>8</v>
      </c>
      <c r="S80">
        <v>2047</v>
      </c>
      <c r="U80">
        <f t="shared" si="1"/>
        <v>0.26499720982178993</v>
      </c>
    </row>
    <row r="81" spans="1:21" x14ac:dyDescent="0.2">
      <c r="A81" t="s">
        <v>2</v>
      </c>
      <c r="B81">
        <v>306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0.572349330357525</v>
      </c>
      <c r="I81" t="s">
        <v>6</v>
      </c>
      <c r="J81">
        <v>2047</v>
      </c>
      <c r="L81" t="s">
        <v>2</v>
      </c>
      <c r="M81">
        <v>306</v>
      </c>
      <c r="N81" t="s">
        <v>4</v>
      </c>
      <c r="O81">
        <v>2</v>
      </c>
      <c r="P81" t="s">
        <v>7</v>
      </c>
      <c r="Q81">
        <v>0.82540457589358396</v>
      </c>
      <c r="R81" t="s">
        <v>8</v>
      </c>
      <c r="S81">
        <v>2047</v>
      </c>
      <c r="U81">
        <f t="shared" si="1"/>
        <v>0.25305524553605896</v>
      </c>
    </row>
    <row r="82" spans="1:21" x14ac:dyDescent="0.2">
      <c r="A82" t="s">
        <v>2</v>
      </c>
      <c r="B82">
        <v>655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0.82541852678644201</v>
      </c>
      <c r="I82" t="s">
        <v>6</v>
      </c>
      <c r="J82">
        <v>2047</v>
      </c>
      <c r="L82" t="s">
        <v>2</v>
      </c>
      <c r="M82">
        <v>655</v>
      </c>
      <c r="N82" t="s">
        <v>4</v>
      </c>
      <c r="O82">
        <v>3</v>
      </c>
      <c r="P82" t="s">
        <v>7</v>
      </c>
      <c r="Q82">
        <v>1.0827148437510701</v>
      </c>
      <c r="R82" t="s">
        <v>8</v>
      </c>
      <c r="S82">
        <v>2047</v>
      </c>
      <c r="U82">
        <f t="shared" si="1"/>
        <v>0.25729631696462807</v>
      </c>
    </row>
    <row r="83" spans="1:21" x14ac:dyDescent="0.2">
      <c r="A83" t="s">
        <v>2</v>
      </c>
      <c r="B83">
        <v>545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1.0827287946439299</v>
      </c>
      <c r="I83" t="s">
        <v>6</v>
      </c>
      <c r="J83">
        <v>2047</v>
      </c>
      <c r="L83" t="s">
        <v>2</v>
      </c>
      <c r="M83">
        <v>545</v>
      </c>
      <c r="N83" t="s">
        <v>4</v>
      </c>
      <c r="O83">
        <v>4</v>
      </c>
      <c r="P83" t="s">
        <v>7</v>
      </c>
      <c r="Q83">
        <v>1.3402483258942799</v>
      </c>
      <c r="R83" t="s">
        <v>8</v>
      </c>
      <c r="S83">
        <v>2047</v>
      </c>
      <c r="U83">
        <f t="shared" si="1"/>
        <v>0.25751953125034999</v>
      </c>
    </row>
    <row r="84" spans="1:21" x14ac:dyDescent="0.2">
      <c r="A84" t="s">
        <v>2</v>
      </c>
      <c r="B84">
        <v>541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1.3402622767871399</v>
      </c>
      <c r="I84" t="s">
        <v>6</v>
      </c>
      <c r="J84">
        <v>2047</v>
      </c>
      <c r="L84" t="s">
        <v>2</v>
      </c>
      <c r="M84">
        <v>541</v>
      </c>
      <c r="N84" t="s">
        <v>4</v>
      </c>
      <c r="O84">
        <v>5</v>
      </c>
      <c r="P84" t="s">
        <v>7</v>
      </c>
      <c r="Q84">
        <v>1.6049246651803599</v>
      </c>
      <c r="R84" t="s">
        <v>8</v>
      </c>
      <c r="S84">
        <v>2047</v>
      </c>
      <c r="U84">
        <f t="shared" si="1"/>
        <v>0.26466238839321998</v>
      </c>
    </row>
    <row r="85" spans="1:21" x14ac:dyDescent="0.2">
      <c r="A85" t="s">
        <v>2</v>
      </c>
      <c r="B85">
        <v>381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1.60493861607321</v>
      </c>
      <c r="I85" t="s">
        <v>6</v>
      </c>
      <c r="J85">
        <v>2047</v>
      </c>
      <c r="L85" t="s">
        <v>2</v>
      </c>
      <c r="M85">
        <v>381</v>
      </c>
      <c r="N85" t="s">
        <v>4</v>
      </c>
      <c r="O85">
        <v>6</v>
      </c>
      <c r="P85" t="s">
        <v>7</v>
      </c>
      <c r="Q85">
        <v>1.8762974330378701</v>
      </c>
      <c r="R85" t="s">
        <v>8</v>
      </c>
      <c r="S85">
        <v>2047</v>
      </c>
      <c r="U85">
        <f t="shared" si="1"/>
        <v>0.27135881696466013</v>
      </c>
    </row>
    <row r="86" spans="1:21" x14ac:dyDescent="0.2">
      <c r="A86" t="s">
        <v>2</v>
      </c>
      <c r="B86">
        <v>595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1.8763113839307299</v>
      </c>
      <c r="I86" t="s">
        <v>6</v>
      </c>
      <c r="J86">
        <v>2047</v>
      </c>
      <c r="L86" t="s">
        <v>2</v>
      </c>
      <c r="M86">
        <v>595</v>
      </c>
      <c r="N86" t="s">
        <v>4</v>
      </c>
      <c r="O86">
        <v>7</v>
      </c>
      <c r="P86" t="s">
        <v>7</v>
      </c>
      <c r="Q86">
        <v>2.1415736607145499</v>
      </c>
      <c r="R86" t="s">
        <v>8</v>
      </c>
      <c r="S86">
        <v>2047</v>
      </c>
      <c r="U86">
        <f t="shared" si="1"/>
        <v>0.26526227678381997</v>
      </c>
    </row>
    <row r="87" spans="1:21" x14ac:dyDescent="0.2">
      <c r="A87" t="s">
        <v>2</v>
      </c>
      <c r="B87">
        <v>349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2.14158761160741</v>
      </c>
      <c r="I87" t="s">
        <v>6</v>
      </c>
      <c r="J87">
        <v>2047</v>
      </c>
      <c r="L87" t="s">
        <v>2</v>
      </c>
      <c r="M87">
        <v>349</v>
      </c>
      <c r="N87" t="s">
        <v>4</v>
      </c>
      <c r="O87">
        <v>8</v>
      </c>
      <c r="P87" t="s">
        <v>7</v>
      </c>
      <c r="Q87">
        <v>2.4111049107106299</v>
      </c>
      <c r="R87" t="s">
        <v>8</v>
      </c>
      <c r="S87">
        <v>2047</v>
      </c>
      <c r="U87">
        <f t="shared" si="1"/>
        <v>0.26951729910321998</v>
      </c>
    </row>
    <row r="88" spans="1:21" x14ac:dyDescent="0.2">
      <c r="A88" t="s">
        <v>2</v>
      </c>
      <c r="B88">
        <v>16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2.41111886160349</v>
      </c>
      <c r="I88" t="s">
        <v>6</v>
      </c>
      <c r="J88">
        <v>2047</v>
      </c>
      <c r="L88" t="s">
        <v>2</v>
      </c>
      <c r="M88">
        <v>16</v>
      </c>
      <c r="N88" t="s">
        <v>4</v>
      </c>
      <c r="O88">
        <v>9</v>
      </c>
      <c r="P88" t="s">
        <v>7</v>
      </c>
      <c r="Q88">
        <v>2.6697126115997198</v>
      </c>
      <c r="R88" t="s">
        <v>8</v>
      </c>
      <c r="S88">
        <v>2047</v>
      </c>
      <c r="U88">
        <f t="shared" si="1"/>
        <v>0.25859374999622986</v>
      </c>
    </row>
    <row r="89" spans="1:21" x14ac:dyDescent="0.2">
      <c r="A89" t="s">
        <v>1</v>
      </c>
      <c r="B89">
        <v>0.45</v>
      </c>
      <c r="L89" t="s">
        <v>1</v>
      </c>
      <c r="M89">
        <v>0.45</v>
      </c>
      <c r="U89">
        <f t="shared" si="1"/>
        <v>0</v>
      </c>
    </row>
    <row r="90" spans="1:21" x14ac:dyDescent="0.2">
      <c r="A90" t="s">
        <v>2</v>
      </c>
      <c r="B90">
        <v>459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2.5585937500001099E-2</v>
      </c>
      <c r="I90" t="s">
        <v>6</v>
      </c>
      <c r="J90">
        <v>2047</v>
      </c>
      <c r="L90" t="s">
        <v>2</v>
      </c>
      <c r="M90">
        <v>459</v>
      </c>
      <c r="N90" t="s">
        <v>4</v>
      </c>
      <c r="O90">
        <v>0</v>
      </c>
      <c r="P90" t="s">
        <v>7</v>
      </c>
      <c r="Q90">
        <v>0.28645368303570601</v>
      </c>
      <c r="R90" t="s">
        <v>8</v>
      </c>
      <c r="S90">
        <v>2047</v>
      </c>
      <c r="U90">
        <f t="shared" si="1"/>
        <v>0.26086774553570491</v>
      </c>
    </row>
    <row r="91" spans="1:21" x14ac:dyDescent="0.2">
      <c r="A91" t="s">
        <v>2</v>
      </c>
      <c r="B91">
        <v>335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0.286467633928563</v>
      </c>
      <c r="I91" t="s">
        <v>6</v>
      </c>
      <c r="J91">
        <v>2047</v>
      </c>
      <c r="L91" t="s">
        <v>2</v>
      </c>
      <c r="M91">
        <v>335</v>
      </c>
      <c r="N91" t="s">
        <v>4</v>
      </c>
      <c r="O91">
        <v>1</v>
      </c>
      <c r="P91" t="s">
        <v>7</v>
      </c>
      <c r="Q91">
        <v>0.56798270089323299</v>
      </c>
      <c r="R91" t="s">
        <v>8</v>
      </c>
      <c r="S91">
        <v>2047</v>
      </c>
      <c r="U91">
        <f t="shared" si="1"/>
        <v>0.28151506696466999</v>
      </c>
    </row>
    <row r="92" spans="1:21" x14ac:dyDescent="0.2">
      <c r="A92" t="s">
        <v>2</v>
      </c>
      <c r="B92">
        <v>299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0.56799665178609005</v>
      </c>
      <c r="I92" t="s">
        <v>6</v>
      </c>
      <c r="J92">
        <v>2047</v>
      </c>
      <c r="L92" t="s">
        <v>2</v>
      </c>
      <c r="M92">
        <v>299</v>
      </c>
      <c r="N92" t="s">
        <v>4</v>
      </c>
      <c r="O92">
        <v>2</v>
      </c>
      <c r="P92" t="s">
        <v>7</v>
      </c>
      <c r="Q92">
        <v>0.82970145089359004</v>
      </c>
      <c r="R92" t="s">
        <v>8</v>
      </c>
      <c r="S92">
        <v>2047</v>
      </c>
      <c r="U92">
        <f t="shared" si="1"/>
        <v>0.2617047991075</v>
      </c>
    </row>
    <row r="93" spans="1:21" x14ac:dyDescent="0.2">
      <c r="A93" t="s">
        <v>2</v>
      </c>
      <c r="B93">
        <v>137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0.82971540178644698</v>
      </c>
      <c r="I93" t="s">
        <v>6</v>
      </c>
      <c r="J93">
        <v>2047</v>
      </c>
      <c r="L93" t="s">
        <v>2</v>
      </c>
      <c r="M93">
        <v>137</v>
      </c>
      <c r="N93" t="s">
        <v>4</v>
      </c>
      <c r="O93">
        <v>3</v>
      </c>
      <c r="P93" t="s">
        <v>7</v>
      </c>
      <c r="Q93">
        <v>1.1060965401796801</v>
      </c>
      <c r="R93" t="s">
        <v>8</v>
      </c>
      <c r="S93">
        <v>2047</v>
      </c>
      <c r="U93">
        <f t="shared" si="1"/>
        <v>0.27638113839323308</v>
      </c>
    </row>
    <row r="94" spans="1:21" x14ac:dyDescent="0.2">
      <c r="A94" t="s">
        <v>2</v>
      </c>
      <c r="B94">
        <v>405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1.1061104910725299</v>
      </c>
      <c r="I94" t="s">
        <v>6</v>
      </c>
      <c r="J94">
        <v>2047</v>
      </c>
      <c r="L94" t="s">
        <v>2</v>
      </c>
      <c r="M94">
        <v>405</v>
      </c>
      <c r="N94" t="s">
        <v>4</v>
      </c>
      <c r="O94">
        <v>4</v>
      </c>
      <c r="P94" t="s">
        <v>7</v>
      </c>
      <c r="Q94">
        <v>1.36921037946575</v>
      </c>
      <c r="R94" t="s">
        <v>8</v>
      </c>
      <c r="S94">
        <v>2047</v>
      </c>
      <c r="U94">
        <f t="shared" si="1"/>
        <v>0.26309988839322007</v>
      </c>
    </row>
    <row r="95" spans="1:21" x14ac:dyDescent="0.2">
      <c r="A95" t="s">
        <v>2</v>
      </c>
      <c r="B95">
        <v>179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1.36922433035861</v>
      </c>
      <c r="I95" t="s">
        <v>6</v>
      </c>
      <c r="J95">
        <v>2047</v>
      </c>
      <c r="L95" t="s">
        <v>2</v>
      </c>
      <c r="M95">
        <v>179</v>
      </c>
      <c r="N95" t="s">
        <v>4</v>
      </c>
      <c r="O95">
        <v>5</v>
      </c>
      <c r="P95" t="s">
        <v>7</v>
      </c>
      <c r="Q95">
        <v>1.6360491071446901</v>
      </c>
      <c r="R95" t="s">
        <v>8</v>
      </c>
      <c r="S95">
        <v>2047</v>
      </c>
      <c r="U95">
        <f t="shared" si="1"/>
        <v>0.26682477678608008</v>
      </c>
    </row>
    <row r="96" spans="1:21" x14ac:dyDescent="0.2">
      <c r="A96" t="s">
        <v>2</v>
      </c>
      <c r="B96">
        <v>571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1.6360630580375399</v>
      </c>
      <c r="I96" t="s">
        <v>6</v>
      </c>
      <c r="J96">
        <v>2047</v>
      </c>
      <c r="L96" t="s">
        <v>2</v>
      </c>
      <c r="M96">
        <v>571</v>
      </c>
      <c r="N96" t="s">
        <v>4</v>
      </c>
      <c r="O96">
        <v>6</v>
      </c>
      <c r="P96" t="s">
        <v>7</v>
      </c>
      <c r="Q96">
        <v>1.9016183035736201</v>
      </c>
      <c r="R96" t="s">
        <v>8</v>
      </c>
      <c r="S96">
        <v>2047</v>
      </c>
      <c r="U96">
        <f t="shared" si="1"/>
        <v>0.26555524553608012</v>
      </c>
    </row>
    <row r="97" spans="1:21" x14ac:dyDescent="0.2">
      <c r="A97" t="s">
        <v>2</v>
      </c>
      <c r="B97">
        <v>659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1.9016322544664801</v>
      </c>
      <c r="I97" t="s">
        <v>6</v>
      </c>
      <c r="J97">
        <v>2047</v>
      </c>
      <c r="L97" t="s">
        <v>2</v>
      </c>
      <c r="M97">
        <v>659</v>
      </c>
      <c r="N97" t="s">
        <v>4</v>
      </c>
      <c r="O97">
        <v>7</v>
      </c>
      <c r="P97" t="s">
        <v>7</v>
      </c>
      <c r="Q97">
        <v>2.1613560267856902</v>
      </c>
      <c r="R97" t="s">
        <v>8</v>
      </c>
      <c r="S97">
        <v>2047</v>
      </c>
      <c r="U97">
        <f t="shared" si="1"/>
        <v>0.25972377231921007</v>
      </c>
    </row>
    <row r="98" spans="1:21" x14ac:dyDescent="0.2">
      <c r="A98" t="s">
        <v>2</v>
      </c>
      <c r="B98">
        <v>607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2.1613699776785502</v>
      </c>
      <c r="I98" t="s">
        <v>6</v>
      </c>
      <c r="J98">
        <v>2047</v>
      </c>
      <c r="L98" t="s">
        <v>2</v>
      </c>
      <c r="M98">
        <v>607</v>
      </c>
      <c r="N98" t="s">
        <v>4</v>
      </c>
      <c r="O98">
        <v>8</v>
      </c>
      <c r="P98" t="s">
        <v>7</v>
      </c>
      <c r="Q98">
        <v>2.4322684151746099</v>
      </c>
      <c r="R98" t="s">
        <v>8</v>
      </c>
      <c r="S98">
        <v>2047</v>
      </c>
      <c r="U98">
        <f t="shared" si="1"/>
        <v>0.27089843749605969</v>
      </c>
    </row>
    <row r="99" spans="1:21" x14ac:dyDescent="0.2">
      <c r="A99" t="s">
        <v>2</v>
      </c>
      <c r="B99">
        <v>310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2.4322823660674602</v>
      </c>
      <c r="I99" t="s">
        <v>6</v>
      </c>
      <c r="J99">
        <v>2047</v>
      </c>
      <c r="L99" t="s">
        <v>2</v>
      </c>
      <c r="M99">
        <v>310</v>
      </c>
      <c r="N99" t="s">
        <v>4</v>
      </c>
      <c r="O99">
        <v>9</v>
      </c>
      <c r="P99" t="s">
        <v>7</v>
      </c>
      <c r="Q99">
        <v>2.69225725445654</v>
      </c>
      <c r="R99" t="s">
        <v>8</v>
      </c>
      <c r="S99">
        <v>2047</v>
      </c>
      <c r="U99">
        <f t="shared" si="1"/>
        <v>0.25997488838907978</v>
      </c>
    </row>
    <row r="100" spans="1:21" x14ac:dyDescent="0.2">
      <c r="A100" t="s">
        <v>1</v>
      </c>
      <c r="B100">
        <v>0.5</v>
      </c>
      <c r="L100" t="s">
        <v>1</v>
      </c>
      <c r="M100">
        <v>0.5</v>
      </c>
      <c r="U100">
        <f t="shared" si="1"/>
        <v>0</v>
      </c>
    </row>
    <row r="101" spans="1:21" x14ac:dyDescent="0.2">
      <c r="A101" t="s">
        <v>2</v>
      </c>
      <c r="B101">
        <v>163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2.5585937500001099E-2</v>
      </c>
      <c r="I101" t="s">
        <v>6</v>
      </c>
      <c r="J101">
        <v>2047</v>
      </c>
      <c r="L101" t="s">
        <v>2</v>
      </c>
      <c r="M101">
        <v>163</v>
      </c>
      <c r="N101" t="s">
        <v>4</v>
      </c>
      <c r="O101">
        <v>0</v>
      </c>
      <c r="P101" t="s">
        <v>7</v>
      </c>
      <c r="Q101">
        <v>0.28525390624998997</v>
      </c>
      <c r="R101" t="s">
        <v>8</v>
      </c>
      <c r="S101">
        <v>2047</v>
      </c>
      <c r="U101">
        <f t="shared" si="1"/>
        <v>0.25966796874998888</v>
      </c>
    </row>
    <row r="102" spans="1:21" x14ac:dyDescent="0.2">
      <c r="A102" t="s">
        <v>2</v>
      </c>
      <c r="B102">
        <v>485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0.28526785714284802</v>
      </c>
      <c r="I102" t="s">
        <v>6</v>
      </c>
      <c r="J102">
        <v>2047</v>
      </c>
      <c r="L102" t="s">
        <v>2</v>
      </c>
      <c r="M102">
        <v>485</v>
      </c>
      <c r="N102" t="s">
        <v>4</v>
      </c>
      <c r="O102">
        <v>1</v>
      </c>
      <c r="P102" t="s">
        <v>7</v>
      </c>
      <c r="Q102">
        <v>0.53966238839319502</v>
      </c>
      <c r="R102" t="s">
        <v>8</v>
      </c>
      <c r="S102">
        <v>2047</v>
      </c>
      <c r="U102">
        <f t="shared" si="1"/>
        <v>0.254394531250347</v>
      </c>
    </row>
    <row r="103" spans="1:21" x14ac:dyDescent="0.2">
      <c r="A103" t="s">
        <v>2</v>
      </c>
      <c r="B103">
        <v>545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0.53967633928605196</v>
      </c>
      <c r="I103" t="s">
        <v>6</v>
      </c>
      <c r="J103">
        <v>2047</v>
      </c>
      <c r="L103" t="s">
        <v>2</v>
      </c>
      <c r="M103">
        <v>545</v>
      </c>
      <c r="N103" t="s">
        <v>4</v>
      </c>
      <c r="O103">
        <v>2</v>
      </c>
      <c r="P103" t="s">
        <v>7</v>
      </c>
      <c r="Q103">
        <v>0.80216238839355303</v>
      </c>
      <c r="R103" t="s">
        <v>8</v>
      </c>
      <c r="S103">
        <v>2047</v>
      </c>
      <c r="U103">
        <f t="shared" si="1"/>
        <v>0.26248604910750106</v>
      </c>
    </row>
    <row r="104" spans="1:21" x14ac:dyDescent="0.2">
      <c r="A104" t="s">
        <v>2</v>
      </c>
      <c r="B104">
        <v>435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0.80217633928640997</v>
      </c>
      <c r="I104" t="s">
        <v>6</v>
      </c>
      <c r="J104">
        <v>2047</v>
      </c>
      <c r="L104" t="s">
        <v>2</v>
      </c>
      <c r="M104">
        <v>435</v>
      </c>
      <c r="N104" t="s">
        <v>4</v>
      </c>
      <c r="O104">
        <v>3</v>
      </c>
      <c r="P104" t="s">
        <v>7</v>
      </c>
      <c r="Q104">
        <v>1.0614118303581901</v>
      </c>
      <c r="R104" t="s">
        <v>8</v>
      </c>
      <c r="S104">
        <v>2047</v>
      </c>
      <c r="U104">
        <f t="shared" si="1"/>
        <v>0.25923549107178012</v>
      </c>
    </row>
    <row r="105" spans="1:21" x14ac:dyDescent="0.2">
      <c r="A105" t="s">
        <v>2</v>
      </c>
      <c r="B105">
        <v>57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1.0614257812510399</v>
      </c>
      <c r="I105" t="s">
        <v>6</v>
      </c>
      <c r="J105">
        <v>2047</v>
      </c>
      <c r="L105" t="s">
        <v>2</v>
      </c>
      <c r="M105">
        <v>57</v>
      </c>
      <c r="N105" t="s">
        <v>4</v>
      </c>
      <c r="O105">
        <v>4</v>
      </c>
      <c r="P105" t="s">
        <v>7</v>
      </c>
      <c r="Q105">
        <v>1.32006138392997</v>
      </c>
      <c r="R105" t="s">
        <v>8</v>
      </c>
      <c r="S105">
        <v>2047</v>
      </c>
      <c r="U105">
        <f t="shared" si="1"/>
        <v>0.25863560267893004</v>
      </c>
    </row>
    <row r="106" spans="1:21" x14ac:dyDescent="0.2">
      <c r="A106" t="s">
        <v>2</v>
      </c>
      <c r="B106">
        <v>67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1.32007533482283</v>
      </c>
      <c r="I106" t="s">
        <v>6</v>
      </c>
      <c r="J106">
        <v>2047</v>
      </c>
      <c r="L106" t="s">
        <v>2</v>
      </c>
      <c r="M106">
        <v>67</v>
      </c>
      <c r="N106" t="s">
        <v>4</v>
      </c>
      <c r="O106">
        <v>5</v>
      </c>
      <c r="P106" t="s">
        <v>7</v>
      </c>
      <c r="Q106">
        <v>1.58462611607319</v>
      </c>
      <c r="R106" t="s">
        <v>8</v>
      </c>
      <c r="S106">
        <v>2047</v>
      </c>
      <c r="U106">
        <f t="shared" si="1"/>
        <v>0.26455078125036002</v>
      </c>
    </row>
    <row r="107" spans="1:21" x14ac:dyDescent="0.2">
      <c r="A107" t="s">
        <v>2</v>
      </c>
      <c r="B107">
        <v>304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1.5846400669660401</v>
      </c>
      <c r="I107" t="s">
        <v>6</v>
      </c>
      <c r="J107">
        <v>2047</v>
      </c>
      <c r="L107" t="s">
        <v>2</v>
      </c>
      <c r="M107">
        <v>304</v>
      </c>
      <c r="N107" t="s">
        <v>4</v>
      </c>
      <c r="O107">
        <v>6</v>
      </c>
      <c r="P107" t="s">
        <v>7</v>
      </c>
      <c r="Q107">
        <v>1.8421595982164001</v>
      </c>
      <c r="R107" t="s">
        <v>8</v>
      </c>
      <c r="S107">
        <v>2047</v>
      </c>
      <c r="U107">
        <f t="shared" si="1"/>
        <v>0.25751953125035998</v>
      </c>
    </row>
    <row r="108" spans="1:21" x14ac:dyDescent="0.2">
      <c r="A108" t="s">
        <v>2</v>
      </c>
      <c r="B108">
        <v>117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1.8421735491092499</v>
      </c>
      <c r="I108" t="s">
        <v>6</v>
      </c>
      <c r="J108">
        <v>2047</v>
      </c>
      <c r="L108" t="s">
        <v>2</v>
      </c>
      <c r="M108">
        <v>117</v>
      </c>
      <c r="N108" t="s">
        <v>4</v>
      </c>
      <c r="O108">
        <v>7</v>
      </c>
      <c r="P108" t="s">
        <v>7</v>
      </c>
      <c r="Q108">
        <v>2.1170200892863398</v>
      </c>
      <c r="R108" t="s">
        <v>8</v>
      </c>
      <c r="S108">
        <v>2047</v>
      </c>
      <c r="U108">
        <f t="shared" si="1"/>
        <v>0.27484654017708987</v>
      </c>
    </row>
    <row r="109" spans="1:21" x14ac:dyDescent="0.2">
      <c r="A109" t="s">
        <v>2</v>
      </c>
      <c r="B109">
        <v>291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2.1170340401791901</v>
      </c>
      <c r="I109" t="s">
        <v>6</v>
      </c>
      <c r="J109">
        <v>2047</v>
      </c>
      <c r="L109" t="s">
        <v>2</v>
      </c>
      <c r="M109">
        <v>291</v>
      </c>
      <c r="N109" t="s">
        <v>4</v>
      </c>
      <c r="O109">
        <v>8</v>
      </c>
      <c r="P109" t="s">
        <v>7</v>
      </c>
      <c r="Q109">
        <v>2.3726143973183298</v>
      </c>
      <c r="R109" t="s">
        <v>8</v>
      </c>
      <c r="S109">
        <v>2047</v>
      </c>
      <c r="U109">
        <f t="shared" si="1"/>
        <v>0.25558035713913974</v>
      </c>
    </row>
    <row r="110" spans="1:21" x14ac:dyDescent="0.2">
      <c r="A110" t="s">
        <v>2</v>
      </c>
      <c r="B110">
        <v>41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2.3726283482111898</v>
      </c>
      <c r="I110" t="s">
        <v>6</v>
      </c>
      <c r="J110">
        <v>2047</v>
      </c>
      <c r="L110" t="s">
        <v>2</v>
      </c>
      <c r="M110">
        <v>41</v>
      </c>
      <c r="N110" t="s">
        <v>4</v>
      </c>
      <c r="O110">
        <v>9</v>
      </c>
      <c r="P110" t="s">
        <v>7</v>
      </c>
      <c r="Q110">
        <v>2.6327287946359799</v>
      </c>
      <c r="R110" t="s">
        <v>8</v>
      </c>
      <c r="S110">
        <v>2047</v>
      </c>
      <c r="U110">
        <f t="shared" si="1"/>
        <v>0.26010044642479002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J110"/>
  <sheetViews>
    <sheetView topLeftCell="A13" workbookViewId="0">
      <selection activeCell="B38" sqref="B38:B47"/>
    </sheetView>
  </sheetViews>
  <sheetFormatPr defaultRowHeight="14.25" x14ac:dyDescent="0.2"/>
  <cols>
    <col min="1" max="4" width="14.5" style="1" customWidth="1"/>
  </cols>
  <sheetData>
    <row r="1" spans="1:10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17</v>
      </c>
      <c r="G1" t="s">
        <v>18</v>
      </c>
    </row>
    <row r="2" spans="1:10" x14ac:dyDescent="0.2">
      <c r="A2" s="1">
        <v>0.05</v>
      </c>
      <c r="B2" s="1">
        <v>0.26114118303501971</v>
      </c>
      <c r="C2" s="1">
        <v>0.26844308035324005</v>
      </c>
      <c r="D2" s="1">
        <v>0.25517578125034801</v>
      </c>
      <c r="E2">
        <v>2047</v>
      </c>
      <c r="G2">
        <v>0.25786830357141588</v>
      </c>
      <c r="H2">
        <f>AVERAGE(G2:G11)</f>
        <v>0.26114118303501971</v>
      </c>
      <c r="I2">
        <f>MAX(G2:G11)</f>
        <v>0.26844308035324005</v>
      </c>
      <c r="J2">
        <f>MIN(G2:G11)</f>
        <v>0.25517578125034801</v>
      </c>
    </row>
    <row r="3" spans="1:10" x14ac:dyDescent="0.2">
      <c r="A3" s="1">
        <v>0.1</v>
      </c>
      <c r="B3" s="1">
        <v>0.26170200892786866</v>
      </c>
      <c r="C3" s="1">
        <v>0.27905970981736994</v>
      </c>
      <c r="D3" s="1">
        <v>0.254059709821775</v>
      </c>
      <c r="E3">
        <v>2047</v>
      </c>
      <c r="G3">
        <v>0.25517578125034801</v>
      </c>
      <c r="H3">
        <f t="shared" ref="H3:H66" si="0">AVERAGE(G3:G12)</f>
        <v>0.23535435267787816</v>
      </c>
      <c r="I3">
        <f t="shared" ref="I3:I66" si="1">MAX(G3:G12)</f>
        <v>0.26844308035324005</v>
      </c>
      <c r="J3">
        <f t="shared" ref="J3:J66" si="2">MIN(G3:G12)</f>
        <v>0</v>
      </c>
    </row>
    <row r="4" spans="1:10" x14ac:dyDescent="0.2">
      <c r="A4" s="1">
        <v>0.15</v>
      </c>
      <c r="B4" s="1">
        <v>0.26271902901714078</v>
      </c>
      <c r="C4" s="1">
        <v>0.27325613839322904</v>
      </c>
      <c r="D4" s="1">
        <v>0.25644531250035008</v>
      </c>
      <c r="E4">
        <v>2047</v>
      </c>
      <c r="G4">
        <v>0.25684988839320699</v>
      </c>
      <c r="H4">
        <f t="shared" si="0"/>
        <v>0.23532924107069872</v>
      </c>
      <c r="I4">
        <f t="shared" si="1"/>
        <v>0.26844308035324005</v>
      </c>
      <c r="J4">
        <f t="shared" si="2"/>
        <v>0</v>
      </c>
    </row>
    <row r="5" spans="1:10" x14ac:dyDescent="0.2">
      <c r="A5" s="1">
        <v>0.2</v>
      </c>
      <c r="B5" s="1">
        <v>0.2626841517849966</v>
      </c>
      <c r="C5" s="1">
        <v>0.2715262276746202</v>
      </c>
      <c r="D5" s="1">
        <v>0.25026506696462703</v>
      </c>
      <c r="E5">
        <v>2047</v>
      </c>
      <c r="G5">
        <v>0.26388113839321614</v>
      </c>
      <c r="H5">
        <f t="shared" si="0"/>
        <v>0.23505022321355554</v>
      </c>
      <c r="I5">
        <f t="shared" si="1"/>
        <v>0.26844308035324005</v>
      </c>
      <c r="J5">
        <f t="shared" si="2"/>
        <v>0</v>
      </c>
    </row>
    <row r="6" spans="1:10" x14ac:dyDescent="0.2">
      <c r="A6" s="1">
        <v>0.25</v>
      </c>
      <c r="B6" s="1">
        <v>0.26575613839209572</v>
      </c>
      <c r="C6" s="1">
        <v>0.29274553571003015</v>
      </c>
      <c r="D6" s="1">
        <v>0.25422712053606095</v>
      </c>
      <c r="E6">
        <v>2047</v>
      </c>
      <c r="G6">
        <v>0.26332310267893</v>
      </c>
      <c r="H6">
        <f t="shared" si="0"/>
        <v>0.23422433035641163</v>
      </c>
      <c r="I6">
        <f t="shared" si="1"/>
        <v>0.26844308035324005</v>
      </c>
      <c r="J6">
        <f t="shared" si="2"/>
        <v>0</v>
      </c>
    </row>
    <row r="7" spans="1:10" x14ac:dyDescent="0.2">
      <c r="A7" s="1">
        <v>0.3</v>
      </c>
      <c r="B7" s="1">
        <v>0.2670842633920768</v>
      </c>
      <c r="C7" s="1">
        <v>0.27767857142452979</v>
      </c>
      <c r="D7" s="1">
        <v>0.25863560267893004</v>
      </c>
      <c r="E7">
        <v>2047</v>
      </c>
      <c r="G7">
        <v>0.26778738839322003</v>
      </c>
      <c r="H7">
        <f t="shared" si="0"/>
        <v>0.23396763392783967</v>
      </c>
      <c r="I7">
        <f t="shared" si="1"/>
        <v>0.26844308035324005</v>
      </c>
      <c r="J7">
        <f t="shared" si="2"/>
        <v>0</v>
      </c>
    </row>
    <row r="8" spans="1:10" x14ac:dyDescent="0.2">
      <c r="A8" s="1">
        <v>0.35</v>
      </c>
      <c r="B8" s="1">
        <v>0.26139369419572878</v>
      </c>
      <c r="C8" s="1">
        <v>0.27767857142452979</v>
      </c>
      <c r="D8" s="1">
        <v>0.25216238839320093</v>
      </c>
      <c r="E8">
        <v>2047</v>
      </c>
      <c r="G8">
        <v>0.26057477678606999</v>
      </c>
      <c r="H8">
        <f t="shared" si="0"/>
        <v>0.23357700892783967</v>
      </c>
      <c r="I8">
        <f t="shared" si="1"/>
        <v>0.26844308035324005</v>
      </c>
      <c r="J8">
        <f t="shared" si="2"/>
        <v>0</v>
      </c>
    </row>
    <row r="9" spans="1:10" x14ac:dyDescent="0.2">
      <c r="A9" s="1">
        <v>0.4</v>
      </c>
      <c r="B9" s="1">
        <v>0.26440011160639959</v>
      </c>
      <c r="C9" s="1">
        <v>0.28173828125001887</v>
      </c>
      <c r="D9" s="1">
        <v>0.25305524553605896</v>
      </c>
      <c r="E9">
        <v>2047</v>
      </c>
      <c r="G9">
        <v>0.25841238839145975</v>
      </c>
      <c r="H9">
        <f t="shared" si="0"/>
        <v>0.23327148437426767</v>
      </c>
      <c r="I9">
        <f t="shared" si="1"/>
        <v>0.26844308035324005</v>
      </c>
      <c r="J9">
        <f t="shared" si="2"/>
        <v>0</v>
      </c>
    </row>
    <row r="10" spans="1:10" x14ac:dyDescent="0.2">
      <c r="A10" s="1">
        <v>0.45</v>
      </c>
      <c r="B10" s="1">
        <v>0.2666545758920838</v>
      </c>
      <c r="C10" s="1">
        <v>0.28151506696466999</v>
      </c>
      <c r="D10" s="1">
        <v>0.25972377231921007</v>
      </c>
      <c r="E10">
        <v>2047</v>
      </c>
      <c r="G10">
        <v>0.26844308035324005</v>
      </c>
      <c r="H10">
        <f t="shared" si="0"/>
        <v>0.23370675223158574</v>
      </c>
      <c r="I10">
        <f t="shared" si="1"/>
        <v>0.26844308035324005</v>
      </c>
      <c r="J10">
        <f t="shared" si="2"/>
        <v>0</v>
      </c>
    </row>
    <row r="11" spans="1:10" x14ac:dyDescent="0.2">
      <c r="A11" s="1">
        <v>0.5</v>
      </c>
      <c r="B11" s="1">
        <v>0.26070172991002866</v>
      </c>
      <c r="C11" s="1">
        <v>0.27484654017708987</v>
      </c>
      <c r="D11" s="1">
        <v>0.254394531250347</v>
      </c>
      <c r="E11">
        <v>2047</v>
      </c>
      <c r="G11">
        <v>0.25909598213909035</v>
      </c>
      <c r="H11">
        <f t="shared" si="0"/>
        <v>0.23359514508899176</v>
      </c>
      <c r="I11">
        <f t="shared" si="1"/>
        <v>0.2673270089273001</v>
      </c>
      <c r="J11">
        <f t="shared" si="2"/>
        <v>0</v>
      </c>
    </row>
    <row r="12" spans="1:10" x14ac:dyDescent="0.2">
      <c r="G12">
        <v>0</v>
      </c>
      <c r="H12">
        <f t="shared" si="0"/>
        <v>0.23379603794613169</v>
      </c>
      <c r="I12">
        <f t="shared" si="1"/>
        <v>0.2673270089273001</v>
      </c>
      <c r="J12">
        <f t="shared" si="2"/>
        <v>0</v>
      </c>
    </row>
    <row r="13" spans="1:10" x14ac:dyDescent="0.2">
      <c r="A13" s="1" t="s">
        <v>10</v>
      </c>
      <c r="B13" s="1" t="s">
        <v>11</v>
      </c>
      <c r="C13" s="1" t="s">
        <v>12</v>
      </c>
      <c r="D13" s="1" t="s">
        <v>13</v>
      </c>
      <c r="G13">
        <v>0.25492466517855389</v>
      </c>
      <c r="H13">
        <f t="shared" si="0"/>
        <v>0.26170200892786866</v>
      </c>
      <c r="I13">
        <f t="shared" si="1"/>
        <v>0.27905970981736994</v>
      </c>
      <c r="J13">
        <f t="shared" si="2"/>
        <v>0.254059709821775</v>
      </c>
    </row>
    <row r="14" spans="1:10" x14ac:dyDescent="0.2">
      <c r="A14" s="1">
        <v>0.05</v>
      </c>
      <c r="B14">
        <f>ROUND(B2,6)</f>
        <v>0.26114100000000001</v>
      </c>
      <c r="C14">
        <f t="shared" ref="C14:D14" si="3">ROUND(C2,6)</f>
        <v>0.26844299999999999</v>
      </c>
      <c r="D14">
        <f t="shared" si="3"/>
        <v>0.25517600000000001</v>
      </c>
      <c r="G14">
        <v>0.254059709821775</v>
      </c>
      <c r="H14">
        <f t="shared" si="0"/>
        <v>0.23620954241001332</v>
      </c>
      <c r="I14">
        <f t="shared" si="1"/>
        <v>0.27905970981736994</v>
      </c>
      <c r="J14">
        <f t="shared" si="2"/>
        <v>0</v>
      </c>
    </row>
    <row r="15" spans="1:10" x14ac:dyDescent="0.2">
      <c r="A15" s="1">
        <v>0.1</v>
      </c>
      <c r="B15">
        <f t="shared" ref="B15:D15" si="4">ROUND(B3,6)</f>
        <v>0.26170199999999999</v>
      </c>
      <c r="C15">
        <f t="shared" si="4"/>
        <v>0.27905999999999997</v>
      </c>
      <c r="D15">
        <f t="shared" si="4"/>
        <v>0.25406000000000001</v>
      </c>
      <c r="G15">
        <v>0.25562220982177697</v>
      </c>
      <c r="H15">
        <f t="shared" si="0"/>
        <v>0.23692661830283504</v>
      </c>
      <c r="I15">
        <f t="shared" si="1"/>
        <v>0.27905970981736994</v>
      </c>
      <c r="J15">
        <f t="shared" si="2"/>
        <v>0</v>
      </c>
    </row>
    <row r="16" spans="1:10" x14ac:dyDescent="0.2">
      <c r="A16" s="1">
        <v>0.15</v>
      </c>
      <c r="B16">
        <f t="shared" ref="B16:D16" si="5">ROUND(B4,6)</f>
        <v>0.26271899999999998</v>
      </c>
      <c r="C16">
        <f t="shared" si="5"/>
        <v>0.273256</v>
      </c>
      <c r="D16">
        <f t="shared" si="5"/>
        <v>0.25644499999999998</v>
      </c>
      <c r="G16">
        <v>0.26075613839321099</v>
      </c>
      <c r="H16">
        <f t="shared" si="0"/>
        <v>0.23754045758855011</v>
      </c>
      <c r="I16">
        <f t="shared" si="1"/>
        <v>0.27905970981736994</v>
      </c>
      <c r="J16">
        <f t="shared" si="2"/>
        <v>0</v>
      </c>
    </row>
    <row r="17" spans="1:10" x14ac:dyDescent="0.2">
      <c r="A17" s="1">
        <v>0.2</v>
      </c>
      <c r="B17">
        <f t="shared" ref="B17:D17" si="6">ROUND(B5,6)</f>
        <v>0.26268399999999997</v>
      </c>
      <c r="C17">
        <f t="shared" si="6"/>
        <v>0.27152599999999999</v>
      </c>
      <c r="D17">
        <f t="shared" si="6"/>
        <v>0.25026500000000002</v>
      </c>
      <c r="G17">
        <v>0.26388113839322003</v>
      </c>
      <c r="H17">
        <f t="shared" si="0"/>
        <v>0.23829938615997986</v>
      </c>
      <c r="I17">
        <f t="shared" si="1"/>
        <v>0.27905970981736994</v>
      </c>
      <c r="J17">
        <f t="shared" si="2"/>
        <v>0</v>
      </c>
    </row>
    <row r="18" spans="1:10" x14ac:dyDescent="0.2">
      <c r="A18" s="1">
        <v>0.25</v>
      </c>
      <c r="B18">
        <f t="shared" ref="B18:D18" si="7">ROUND(B6,6)</f>
        <v>0.26575599999999999</v>
      </c>
      <c r="C18">
        <f t="shared" si="7"/>
        <v>0.29274600000000001</v>
      </c>
      <c r="D18">
        <f t="shared" si="7"/>
        <v>0.25422699999999998</v>
      </c>
      <c r="G18">
        <v>0.25751953125034999</v>
      </c>
      <c r="H18">
        <f t="shared" si="0"/>
        <v>0.23923688615998079</v>
      </c>
      <c r="I18">
        <f t="shared" si="1"/>
        <v>0.27905970981736994</v>
      </c>
      <c r="J18">
        <f t="shared" si="2"/>
        <v>0</v>
      </c>
    </row>
    <row r="19" spans="1:10" x14ac:dyDescent="0.2">
      <c r="A19" s="1">
        <v>0.3</v>
      </c>
      <c r="B19">
        <f t="shared" ref="B19:D19" si="8">ROUND(B7,6)</f>
        <v>0.26708399999999999</v>
      </c>
      <c r="C19">
        <f t="shared" si="8"/>
        <v>0.27767900000000001</v>
      </c>
      <c r="D19">
        <f t="shared" si="8"/>
        <v>0.25863599999999998</v>
      </c>
      <c r="G19">
        <v>0.26276506696463997</v>
      </c>
      <c r="H19">
        <f t="shared" si="0"/>
        <v>0.23925920758855282</v>
      </c>
      <c r="I19">
        <f t="shared" si="1"/>
        <v>0.27905970981736994</v>
      </c>
      <c r="J19">
        <f t="shared" si="2"/>
        <v>0</v>
      </c>
    </row>
    <row r="20" spans="1:10" x14ac:dyDescent="0.2">
      <c r="A20" s="1">
        <v>0.35</v>
      </c>
      <c r="B20">
        <f t="shared" ref="B20:D20" si="9">ROUND(B8,6)</f>
        <v>0.26139400000000002</v>
      </c>
      <c r="C20">
        <f t="shared" si="9"/>
        <v>0.27767900000000001</v>
      </c>
      <c r="D20">
        <f t="shared" si="9"/>
        <v>0.252162</v>
      </c>
      <c r="G20">
        <v>0.2673270089273001</v>
      </c>
      <c r="H20">
        <f t="shared" si="0"/>
        <v>0.23915178571355283</v>
      </c>
      <c r="I20">
        <f t="shared" si="1"/>
        <v>0.27905970981736994</v>
      </c>
      <c r="J20">
        <f t="shared" si="2"/>
        <v>0</v>
      </c>
    </row>
    <row r="21" spans="1:10" x14ac:dyDescent="0.2">
      <c r="A21" s="1">
        <v>0.4</v>
      </c>
      <c r="B21">
        <f t="shared" ref="B21:D21" si="10">ROUND(B9,6)</f>
        <v>0.26440000000000002</v>
      </c>
      <c r="C21">
        <f t="shared" si="10"/>
        <v>0.28173799999999999</v>
      </c>
      <c r="D21">
        <f t="shared" si="10"/>
        <v>0.25305499999999997</v>
      </c>
      <c r="G21">
        <v>0.26110491071049013</v>
      </c>
      <c r="H21">
        <f t="shared" si="0"/>
        <v>0.2380636160708578</v>
      </c>
      <c r="I21">
        <f t="shared" si="1"/>
        <v>0.27905970981736994</v>
      </c>
      <c r="J21">
        <f t="shared" si="2"/>
        <v>0</v>
      </c>
    </row>
    <row r="22" spans="1:10" x14ac:dyDescent="0.2">
      <c r="A22" s="1">
        <v>0.45</v>
      </c>
      <c r="B22">
        <f t="shared" ref="B22:D22" si="11">ROUND(B10,6)</f>
        <v>0.26665499999999998</v>
      </c>
      <c r="C22">
        <f t="shared" si="11"/>
        <v>0.28151500000000002</v>
      </c>
      <c r="D22">
        <f t="shared" si="11"/>
        <v>0.25972400000000001</v>
      </c>
      <c r="G22">
        <v>0.27905970981736994</v>
      </c>
      <c r="H22">
        <f t="shared" si="0"/>
        <v>0.23783900669607377</v>
      </c>
      <c r="I22">
        <f t="shared" si="1"/>
        <v>0.27905970981736994</v>
      </c>
      <c r="J22">
        <f t="shared" si="2"/>
        <v>0</v>
      </c>
    </row>
    <row r="23" spans="1:10" x14ac:dyDescent="0.2">
      <c r="A23" s="1">
        <v>0.5</v>
      </c>
      <c r="B23">
        <f t="shared" ref="B23:D23" si="12">ROUND(B11,6)</f>
        <v>0.26070199999999999</v>
      </c>
      <c r="C23">
        <f t="shared" si="12"/>
        <v>0.27484700000000001</v>
      </c>
      <c r="D23">
        <f t="shared" si="12"/>
        <v>0.25439499999999998</v>
      </c>
      <c r="G23">
        <v>0</v>
      </c>
      <c r="H23">
        <f t="shared" si="0"/>
        <v>0.2359430803568158</v>
      </c>
      <c r="I23">
        <f t="shared" si="1"/>
        <v>0.27325613839322904</v>
      </c>
      <c r="J23">
        <f t="shared" si="2"/>
        <v>0</v>
      </c>
    </row>
    <row r="24" spans="1:10" x14ac:dyDescent="0.2">
      <c r="G24">
        <v>0.2612304687499919</v>
      </c>
      <c r="H24">
        <f t="shared" si="0"/>
        <v>0.26271902901714078</v>
      </c>
      <c r="I24">
        <f t="shared" si="1"/>
        <v>0.27325613839322904</v>
      </c>
      <c r="J24">
        <f t="shared" si="2"/>
        <v>0.25644531250035008</v>
      </c>
    </row>
    <row r="25" spans="1:10" x14ac:dyDescent="0.2">
      <c r="A25" s="1" t="s">
        <v>10</v>
      </c>
      <c r="B25" s="1" t="s">
        <v>14</v>
      </c>
      <c r="C25" s="1" t="s">
        <v>15</v>
      </c>
      <c r="D25" s="1" t="s">
        <v>16</v>
      </c>
      <c r="G25">
        <v>0.26176060267892798</v>
      </c>
      <c r="H25">
        <f t="shared" si="0"/>
        <v>0.23659598214214159</v>
      </c>
      <c r="I25">
        <f t="shared" si="1"/>
        <v>0.27325613839322904</v>
      </c>
      <c r="J25">
        <f t="shared" si="2"/>
        <v>0</v>
      </c>
    </row>
    <row r="26" spans="1:10" x14ac:dyDescent="0.2">
      <c r="A26" s="1">
        <v>0.05</v>
      </c>
      <c r="B26">
        <f>E2/B2</f>
        <v>7838.6716955536349</v>
      </c>
      <c r="C26">
        <f>E2/C2</f>
        <v>7625.4526557599647</v>
      </c>
      <c r="D26">
        <f>E2/D2</f>
        <v>8021.9211634027606</v>
      </c>
      <c r="G26">
        <v>0.26834542410750895</v>
      </c>
      <c r="H26">
        <f t="shared" si="0"/>
        <v>0.23588448660638991</v>
      </c>
      <c r="I26">
        <f t="shared" si="1"/>
        <v>0.27325613839322904</v>
      </c>
      <c r="J26">
        <f t="shared" si="2"/>
        <v>0</v>
      </c>
    </row>
    <row r="27" spans="1:10" x14ac:dyDescent="0.2">
      <c r="A27" s="1">
        <v>0.1</v>
      </c>
      <c r="B27">
        <f t="shared" ref="B27:B35" si="13">E3/B3</f>
        <v>7821.8734674069783</v>
      </c>
      <c r="C27">
        <f t="shared" ref="C27:C35" si="14">E3/C3</f>
        <v>7335.3476979520083</v>
      </c>
      <c r="D27">
        <f t="shared" ref="D27:D35" si="15">E3/D3</f>
        <v>8057.1610564933244</v>
      </c>
      <c r="G27">
        <v>0.27325613839322904</v>
      </c>
      <c r="H27">
        <f t="shared" si="0"/>
        <v>0.23407645089210169</v>
      </c>
      <c r="I27">
        <f t="shared" si="1"/>
        <v>0.27325613839322904</v>
      </c>
      <c r="J27">
        <f t="shared" si="2"/>
        <v>0</v>
      </c>
    </row>
    <row r="28" spans="1:10" x14ac:dyDescent="0.2">
      <c r="A28" s="1">
        <v>0.15</v>
      </c>
      <c r="B28">
        <f t="shared" si="13"/>
        <v>7791.593961267442</v>
      </c>
      <c r="C28">
        <f t="shared" si="14"/>
        <v>7491.1400418543062</v>
      </c>
      <c r="D28">
        <f t="shared" si="15"/>
        <v>7982.2086823958052</v>
      </c>
      <c r="G28">
        <v>0.25774274553607013</v>
      </c>
      <c r="H28">
        <f t="shared" si="0"/>
        <v>0.23320591517781483</v>
      </c>
      <c r="I28">
        <f t="shared" si="1"/>
        <v>0.26775948660325</v>
      </c>
      <c r="J28">
        <f t="shared" si="2"/>
        <v>0</v>
      </c>
    </row>
    <row r="29" spans="1:10" x14ac:dyDescent="0.2">
      <c r="A29" s="1">
        <v>0.2</v>
      </c>
      <c r="B29">
        <f t="shared" si="13"/>
        <v>7792.6284706944998</v>
      </c>
      <c r="C29">
        <f t="shared" si="14"/>
        <v>7538.8665674425929</v>
      </c>
      <c r="D29">
        <f t="shared" si="15"/>
        <v>8179.3277217124642</v>
      </c>
      <c r="G29">
        <v>0.26169084821463984</v>
      </c>
      <c r="H29">
        <f t="shared" si="0"/>
        <v>0.23413225446352959</v>
      </c>
      <c r="I29">
        <f t="shared" si="1"/>
        <v>0.26775948660325</v>
      </c>
      <c r="J29">
        <f t="shared" si="2"/>
        <v>0</v>
      </c>
    </row>
    <row r="30" spans="1:10" x14ac:dyDescent="0.2">
      <c r="A30" s="1">
        <v>0.25</v>
      </c>
      <c r="B30">
        <f t="shared" si="13"/>
        <v>7702.5502115772879</v>
      </c>
      <c r="C30">
        <f t="shared" si="14"/>
        <v>6992.4208922099197</v>
      </c>
      <c r="D30">
        <f t="shared" si="15"/>
        <v>8051.8553476266216</v>
      </c>
      <c r="G30">
        <v>0.25644531250035008</v>
      </c>
      <c r="H30">
        <f t="shared" si="0"/>
        <v>0.23473074776710159</v>
      </c>
      <c r="I30">
        <f t="shared" si="1"/>
        <v>0.26775948660325</v>
      </c>
      <c r="J30">
        <f t="shared" si="2"/>
        <v>0</v>
      </c>
    </row>
    <row r="31" spans="1:10" x14ac:dyDescent="0.2">
      <c r="A31" s="1">
        <v>0.3</v>
      </c>
      <c r="B31">
        <f t="shared" si="13"/>
        <v>7664.247881931652</v>
      </c>
      <c r="C31">
        <f t="shared" si="14"/>
        <v>7371.8327975349503</v>
      </c>
      <c r="D31">
        <f t="shared" si="15"/>
        <v>7914.6102810182074</v>
      </c>
      <c r="G31">
        <v>0.25885881696265001</v>
      </c>
      <c r="H31">
        <f t="shared" si="0"/>
        <v>0.23545200892781662</v>
      </c>
      <c r="I31">
        <f t="shared" si="1"/>
        <v>0.26775948660325</v>
      </c>
      <c r="J31">
        <f t="shared" si="2"/>
        <v>0</v>
      </c>
    </row>
    <row r="32" spans="1:10" x14ac:dyDescent="0.2">
      <c r="A32" s="1">
        <v>0.35</v>
      </c>
      <c r="B32">
        <f t="shared" si="13"/>
        <v>7831.0993931905205</v>
      </c>
      <c r="C32">
        <f t="shared" si="14"/>
        <v>7371.8327975349503</v>
      </c>
      <c r="D32">
        <f t="shared" si="15"/>
        <v>8117.7847856044236</v>
      </c>
      <c r="G32">
        <v>0.26010044642479002</v>
      </c>
      <c r="H32">
        <f t="shared" si="0"/>
        <v>0.23585379464230155</v>
      </c>
      <c r="I32">
        <f t="shared" si="1"/>
        <v>0.26775948660325</v>
      </c>
      <c r="J32">
        <f t="shared" si="2"/>
        <v>0</v>
      </c>
    </row>
    <row r="33" spans="1:10" x14ac:dyDescent="0.2">
      <c r="A33" s="1">
        <v>0.4</v>
      </c>
      <c r="B33">
        <f t="shared" si="13"/>
        <v>7742.0542206399505</v>
      </c>
      <c r="C33">
        <f t="shared" si="14"/>
        <v>7265.6083188903276</v>
      </c>
      <c r="D33">
        <f t="shared" si="15"/>
        <v>8089.1427311207972</v>
      </c>
      <c r="G33">
        <v>0.26775948660325</v>
      </c>
      <c r="H33">
        <f t="shared" si="0"/>
        <v>0.23569475446396057</v>
      </c>
      <c r="I33">
        <f t="shared" si="1"/>
        <v>0.26775948660325</v>
      </c>
      <c r="J33">
        <f t="shared" si="2"/>
        <v>0</v>
      </c>
    </row>
    <row r="34" spans="1:10" x14ac:dyDescent="0.2">
      <c r="A34" s="1">
        <v>0.45</v>
      </c>
      <c r="B34">
        <f t="shared" si="13"/>
        <v>7676.5980600626526</v>
      </c>
      <c r="C34">
        <f t="shared" si="14"/>
        <v>7271.3692452450423</v>
      </c>
      <c r="D34">
        <f t="shared" si="15"/>
        <v>7881.4502874390782</v>
      </c>
      <c r="G34">
        <v>0</v>
      </c>
      <c r="H34">
        <f t="shared" si="0"/>
        <v>0.2355315290175346</v>
      </c>
      <c r="I34">
        <f t="shared" si="1"/>
        <v>0.26767578125036007</v>
      </c>
      <c r="J34">
        <f t="shared" si="2"/>
        <v>0</v>
      </c>
    </row>
    <row r="35" spans="1:10" x14ac:dyDescent="0.2">
      <c r="A35" s="1">
        <v>0.5</v>
      </c>
      <c r="B35">
        <f t="shared" si="13"/>
        <v>7851.8849902010415</v>
      </c>
      <c r="C35">
        <f t="shared" si="14"/>
        <v>7447.792497882896</v>
      </c>
      <c r="D35">
        <f t="shared" si="15"/>
        <v>8046.5566218700224</v>
      </c>
      <c r="G35">
        <v>0.25464564732141093</v>
      </c>
      <c r="H35" s="2">
        <f t="shared" si="0"/>
        <v>0.2626841517849966</v>
      </c>
      <c r="I35" s="2">
        <f t="shared" si="1"/>
        <v>0.2715262276746202</v>
      </c>
      <c r="J35" s="2">
        <f t="shared" si="2"/>
        <v>0.25026506696462703</v>
      </c>
    </row>
    <row r="36" spans="1:10" x14ac:dyDescent="0.2">
      <c r="G36">
        <v>0.25026506696462703</v>
      </c>
      <c r="H36">
        <f t="shared" si="0"/>
        <v>0.23721958705285551</v>
      </c>
      <c r="I36">
        <f t="shared" si="1"/>
        <v>0.2715262276746202</v>
      </c>
      <c r="J36">
        <f t="shared" si="2"/>
        <v>0</v>
      </c>
    </row>
    <row r="37" spans="1:10" x14ac:dyDescent="0.2">
      <c r="A37" s="1" t="s">
        <v>10</v>
      </c>
      <c r="B37" s="1" t="s">
        <v>14</v>
      </c>
      <c r="C37" s="1" t="s">
        <v>15</v>
      </c>
      <c r="D37" s="1" t="s">
        <v>16</v>
      </c>
      <c r="G37">
        <v>0.26455078125036002</v>
      </c>
      <c r="H37">
        <f t="shared" si="0"/>
        <v>0.23839425223139213</v>
      </c>
      <c r="I37">
        <f t="shared" si="1"/>
        <v>0.2715262276746202</v>
      </c>
      <c r="J37">
        <f t="shared" si="2"/>
        <v>0</v>
      </c>
    </row>
    <row r="38" spans="1:10" x14ac:dyDescent="0.2">
      <c r="A38" s="1">
        <v>0.05</v>
      </c>
      <c r="B38">
        <f>FLOOR(B26,1)</f>
        <v>7838</v>
      </c>
      <c r="C38">
        <f t="shared" ref="C38:D38" si="16">FLOOR(C26,1)</f>
        <v>7625</v>
      </c>
      <c r="D38">
        <f t="shared" si="16"/>
        <v>8021</v>
      </c>
      <c r="G38">
        <v>0.26700613839321796</v>
      </c>
      <c r="H38">
        <f t="shared" si="0"/>
        <v>0.23736188615996218</v>
      </c>
      <c r="I38">
        <f t="shared" si="1"/>
        <v>0.2715262276746202</v>
      </c>
      <c r="J38">
        <f t="shared" si="2"/>
        <v>0</v>
      </c>
    </row>
    <row r="39" spans="1:10" x14ac:dyDescent="0.2">
      <c r="A39" s="1">
        <v>0.1</v>
      </c>
      <c r="B39">
        <f t="shared" ref="B39:D39" si="17">FLOOR(B27,1)</f>
        <v>7821</v>
      </c>
      <c r="C39">
        <f t="shared" si="17"/>
        <v>7335</v>
      </c>
      <c r="D39">
        <f t="shared" si="17"/>
        <v>8057</v>
      </c>
      <c r="G39">
        <v>0.26767578125036007</v>
      </c>
      <c r="H39">
        <f t="shared" si="0"/>
        <v>0.2364578683028184</v>
      </c>
      <c r="I39">
        <f t="shared" si="1"/>
        <v>0.2715262276746202</v>
      </c>
      <c r="J39">
        <f t="shared" si="2"/>
        <v>0</v>
      </c>
    </row>
    <row r="40" spans="1:10" x14ac:dyDescent="0.2">
      <c r="A40" s="1">
        <v>0.15</v>
      </c>
      <c r="B40">
        <f t="shared" ref="B40:D40" si="18">FLOOR(B28,1)</f>
        <v>7791</v>
      </c>
      <c r="C40">
        <f t="shared" si="18"/>
        <v>7491</v>
      </c>
      <c r="D40">
        <f t="shared" si="18"/>
        <v>7982</v>
      </c>
      <c r="G40">
        <v>0.26365792410749989</v>
      </c>
      <c r="H40">
        <f t="shared" si="0"/>
        <v>0.23546456473138871</v>
      </c>
      <c r="I40">
        <f t="shared" si="1"/>
        <v>0.2715262276746202</v>
      </c>
      <c r="J40">
        <f t="shared" si="2"/>
        <v>0</v>
      </c>
    </row>
    <row r="41" spans="1:10" x14ac:dyDescent="0.2">
      <c r="A41" s="1">
        <v>0.2</v>
      </c>
      <c r="B41">
        <f t="shared" ref="B41:D41" si="19">FLOOR(B29,1)</f>
        <v>7792</v>
      </c>
      <c r="C41">
        <f t="shared" si="19"/>
        <v>7538</v>
      </c>
      <c r="D41">
        <f t="shared" si="19"/>
        <v>8179</v>
      </c>
      <c r="G41">
        <v>0.26287667410749993</v>
      </c>
      <c r="H41">
        <f t="shared" si="0"/>
        <v>0.2361118861599607</v>
      </c>
      <c r="I41">
        <f t="shared" si="1"/>
        <v>0.2715262276746202</v>
      </c>
      <c r="J41">
        <f t="shared" si="2"/>
        <v>0</v>
      </c>
    </row>
    <row r="42" spans="1:10" x14ac:dyDescent="0.2">
      <c r="A42" s="1">
        <v>0.25</v>
      </c>
      <c r="B42">
        <f t="shared" ref="B42:D42" si="20">FLOOR(B30,1)</f>
        <v>7702</v>
      </c>
      <c r="C42">
        <f t="shared" si="20"/>
        <v>6992</v>
      </c>
      <c r="D42">
        <f t="shared" si="20"/>
        <v>8051</v>
      </c>
      <c r="G42">
        <v>0.25851004464138017</v>
      </c>
      <c r="H42">
        <f t="shared" si="0"/>
        <v>0.23622349330281772</v>
      </c>
      <c r="I42">
        <f t="shared" si="1"/>
        <v>0.2715262276746202</v>
      </c>
      <c r="J42">
        <f t="shared" si="2"/>
        <v>0</v>
      </c>
    </row>
    <row r="43" spans="1:10" x14ac:dyDescent="0.2">
      <c r="A43" s="1">
        <v>0.3</v>
      </c>
      <c r="B43">
        <f t="shared" ref="B43:D43" si="21">FLOOR(B31,1)</f>
        <v>7664</v>
      </c>
      <c r="C43">
        <f t="shared" si="21"/>
        <v>7371</v>
      </c>
      <c r="D43">
        <f t="shared" si="21"/>
        <v>7914</v>
      </c>
      <c r="G43">
        <v>0.26612723213898981</v>
      </c>
      <c r="H43">
        <f t="shared" si="0"/>
        <v>0.23721819196371668</v>
      </c>
      <c r="I43">
        <f t="shared" si="1"/>
        <v>0.2715262276746202</v>
      </c>
      <c r="J43">
        <f t="shared" si="2"/>
        <v>0</v>
      </c>
    </row>
    <row r="44" spans="1:10" x14ac:dyDescent="0.2">
      <c r="A44" s="1">
        <v>0.35</v>
      </c>
      <c r="B44">
        <f t="shared" ref="B44:D44" si="22">FLOOR(B32,1)</f>
        <v>7831</v>
      </c>
      <c r="C44">
        <f t="shared" si="22"/>
        <v>7371</v>
      </c>
      <c r="D44">
        <f t="shared" si="22"/>
        <v>8117</v>
      </c>
      <c r="G44">
        <v>0.2715262276746202</v>
      </c>
      <c r="H44">
        <f t="shared" si="0"/>
        <v>0.23740513392822171</v>
      </c>
      <c r="I44">
        <f t="shared" si="1"/>
        <v>0.2715262276746202</v>
      </c>
      <c r="J44">
        <f t="shared" si="2"/>
        <v>0</v>
      </c>
    </row>
    <row r="45" spans="1:10" x14ac:dyDescent="0.2">
      <c r="A45" s="1">
        <v>0.4</v>
      </c>
      <c r="B45">
        <f t="shared" ref="B45:D45" si="23">FLOOR(B33,1)</f>
        <v>7742</v>
      </c>
      <c r="C45">
        <f t="shared" si="23"/>
        <v>7265</v>
      </c>
      <c r="D45">
        <f t="shared" si="23"/>
        <v>8089</v>
      </c>
      <c r="G45">
        <v>0</v>
      </c>
      <c r="H45">
        <f t="shared" si="0"/>
        <v>0.23952706473176272</v>
      </c>
      <c r="I45">
        <f t="shared" si="1"/>
        <v>0.29274553571003015</v>
      </c>
      <c r="J45">
        <f t="shared" si="2"/>
        <v>0</v>
      </c>
    </row>
    <row r="46" spans="1:10" x14ac:dyDescent="0.2">
      <c r="A46" s="1">
        <v>0.45</v>
      </c>
      <c r="B46">
        <f t="shared" ref="B46:D46" si="24">FLOOR(B34,1)</f>
        <v>7676</v>
      </c>
      <c r="C46">
        <f t="shared" si="24"/>
        <v>7271</v>
      </c>
      <c r="D46">
        <f t="shared" si="24"/>
        <v>7881</v>
      </c>
      <c r="G46">
        <v>0.26201171874999291</v>
      </c>
      <c r="H46">
        <f t="shared" si="0"/>
        <v>0.26575613839209572</v>
      </c>
      <c r="I46">
        <f t="shared" si="1"/>
        <v>0.29274553571003015</v>
      </c>
      <c r="J46">
        <f t="shared" si="2"/>
        <v>0.25422712053606095</v>
      </c>
    </row>
    <row r="47" spans="1:10" x14ac:dyDescent="0.2">
      <c r="A47" s="1">
        <v>0.5</v>
      </c>
      <c r="B47">
        <f t="shared" ref="B47:D47" si="25">FLOOR(B35,1)</f>
        <v>7851</v>
      </c>
      <c r="C47">
        <f t="shared" si="25"/>
        <v>7447</v>
      </c>
      <c r="D47">
        <f t="shared" si="25"/>
        <v>8046</v>
      </c>
      <c r="G47">
        <v>0.25422712053606095</v>
      </c>
      <c r="H47">
        <f t="shared" si="0"/>
        <v>0.2395549665170964</v>
      </c>
      <c r="I47">
        <f t="shared" si="1"/>
        <v>0.29274553571003015</v>
      </c>
      <c r="J47">
        <f t="shared" si="2"/>
        <v>0</v>
      </c>
    </row>
    <row r="48" spans="1:10" x14ac:dyDescent="0.2">
      <c r="G48">
        <v>0.25796595982178006</v>
      </c>
      <c r="H48">
        <f t="shared" si="0"/>
        <v>0.24120117187420503</v>
      </c>
      <c r="I48">
        <f t="shared" si="1"/>
        <v>0.29274553571003015</v>
      </c>
      <c r="J48">
        <f t="shared" si="2"/>
        <v>0</v>
      </c>
    </row>
    <row r="49" spans="7:10" x14ac:dyDescent="0.2">
      <c r="G49">
        <v>0.25774274553606291</v>
      </c>
      <c r="H49">
        <f t="shared" si="0"/>
        <v>0.24208286830277773</v>
      </c>
      <c r="I49">
        <f t="shared" si="1"/>
        <v>0.29274553571003015</v>
      </c>
      <c r="J49">
        <f t="shared" si="2"/>
        <v>0</v>
      </c>
    </row>
    <row r="50" spans="7:10" x14ac:dyDescent="0.2">
      <c r="G50">
        <v>0.27013113839322012</v>
      </c>
      <c r="H50">
        <f t="shared" si="0"/>
        <v>0.24395228794563772</v>
      </c>
      <c r="I50">
        <f t="shared" si="1"/>
        <v>0.29274553571003015</v>
      </c>
      <c r="J50">
        <f t="shared" si="2"/>
        <v>0</v>
      </c>
    </row>
    <row r="51" spans="7:10" x14ac:dyDescent="0.2">
      <c r="G51">
        <v>0.26399274553606999</v>
      </c>
      <c r="H51">
        <f t="shared" si="0"/>
        <v>0.24339425223135186</v>
      </c>
      <c r="I51">
        <f t="shared" si="1"/>
        <v>0.29274553571003015</v>
      </c>
      <c r="J51">
        <f t="shared" si="2"/>
        <v>0</v>
      </c>
    </row>
    <row r="52" spans="7:10" x14ac:dyDescent="0.2">
      <c r="G52">
        <v>0.26845703125037002</v>
      </c>
      <c r="H52">
        <f t="shared" si="0"/>
        <v>0.24365513392778188</v>
      </c>
      <c r="I52">
        <f t="shared" si="1"/>
        <v>0.29274553571003015</v>
      </c>
      <c r="J52">
        <f t="shared" si="2"/>
        <v>0</v>
      </c>
    </row>
    <row r="53" spans="7:10" x14ac:dyDescent="0.2">
      <c r="G53">
        <v>0.2679966517840402</v>
      </c>
      <c r="H53">
        <f t="shared" si="0"/>
        <v>0.24267299107063786</v>
      </c>
      <c r="I53">
        <f t="shared" si="1"/>
        <v>0.29274553571003015</v>
      </c>
      <c r="J53">
        <f t="shared" si="2"/>
        <v>0</v>
      </c>
    </row>
    <row r="54" spans="7:10" x14ac:dyDescent="0.2">
      <c r="G54">
        <v>0.29274553571003015</v>
      </c>
      <c r="H54">
        <f t="shared" si="0"/>
        <v>0.24180385044583988</v>
      </c>
      <c r="I54">
        <f t="shared" si="1"/>
        <v>0.29274553571003015</v>
      </c>
      <c r="J54">
        <f t="shared" si="2"/>
        <v>0</v>
      </c>
    </row>
    <row r="55" spans="7:10" x14ac:dyDescent="0.2">
      <c r="G55">
        <v>0.26229073660333002</v>
      </c>
      <c r="H55">
        <f t="shared" si="0"/>
        <v>0.23953543526747784</v>
      </c>
      <c r="I55">
        <f t="shared" si="1"/>
        <v>0.27643694196466306</v>
      </c>
      <c r="J55">
        <f t="shared" si="2"/>
        <v>0</v>
      </c>
    </row>
    <row r="56" spans="7:10" x14ac:dyDescent="0.2">
      <c r="G56">
        <v>0</v>
      </c>
      <c r="H56">
        <f t="shared" si="0"/>
        <v>0.23931640624962386</v>
      </c>
      <c r="I56">
        <f t="shared" si="1"/>
        <v>0.27643694196466306</v>
      </c>
      <c r="J56">
        <f t="shared" si="2"/>
        <v>0</v>
      </c>
    </row>
    <row r="57" spans="7:10" x14ac:dyDescent="0.2">
      <c r="G57">
        <v>0.27068917410714688</v>
      </c>
      <c r="H57">
        <f t="shared" si="0"/>
        <v>0.2670842633920768</v>
      </c>
      <c r="I57">
        <f t="shared" si="1"/>
        <v>0.27767857142452979</v>
      </c>
      <c r="J57">
        <f t="shared" si="2"/>
        <v>0.25863560267893004</v>
      </c>
    </row>
    <row r="58" spans="7:10" x14ac:dyDescent="0.2">
      <c r="G58">
        <v>0.26678292410750704</v>
      </c>
      <c r="H58">
        <f t="shared" si="0"/>
        <v>0.24001534598136215</v>
      </c>
      <c r="I58">
        <f t="shared" si="1"/>
        <v>0.27767857142452979</v>
      </c>
      <c r="J58">
        <f t="shared" si="2"/>
        <v>0</v>
      </c>
    </row>
    <row r="59" spans="7:10" x14ac:dyDescent="0.2">
      <c r="G59">
        <v>0.27643694196466306</v>
      </c>
      <c r="H59">
        <f t="shared" si="0"/>
        <v>0.23869001115989522</v>
      </c>
      <c r="I59">
        <f t="shared" si="1"/>
        <v>0.27767857142452979</v>
      </c>
      <c r="J59">
        <f t="shared" si="2"/>
        <v>0</v>
      </c>
    </row>
    <row r="60" spans="7:10" x14ac:dyDescent="0.2">
      <c r="G60">
        <v>0.26455078125036113</v>
      </c>
      <c r="H60">
        <f t="shared" si="0"/>
        <v>0.23665318080274961</v>
      </c>
      <c r="I60">
        <f t="shared" si="1"/>
        <v>0.27767857142452979</v>
      </c>
      <c r="J60">
        <f t="shared" si="2"/>
        <v>0</v>
      </c>
    </row>
    <row r="61" spans="7:10" x14ac:dyDescent="0.2">
      <c r="G61">
        <v>0.26660156250037015</v>
      </c>
      <c r="H61">
        <f t="shared" si="0"/>
        <v>0.23541434151703361</v>
      </c>
      <c r="I61">
        <f t="shared" si="1"/>
        <v>0.27767857142452979</v>
      </c>
      <c r="J61">
        <f t="shared" si="2"/>
        <v>0</v>
      </c>
    </row>
    <row r="62" spans="7:10" x14ac:dyDescent="0.2">
      <c r="G62">
        <v>0.25863560267893004</v>
      </c>
      <c r="H62">
        <f t="shared" si="0"/>
        <v>0.23533203124917476</v>
      </c>
      <c r="I62">
        <f t="shared" si="1"/>
        <v>0.27767857142452979</v>
      </c>
      <c r="J62">
        <f t="shared" si="2"/>
        <v>0</v>
      </c>
    </row>
    <row r="63" spans="7:10" x14ac:dyDescent="0.2">
      <c r="G63">
        <v>0.25930524553606005</v>
      </c>
      <c r="H63">
        <f t="shared" si="0"/>
        <v>0.23589006696346079</v>
      </c>
      <c r="I63">
        <f t="shared" si="1"/>
        <v>0.27767857142452979</v>
      </c>
      <c r="J63">
        <f t="shared" si="2"/>
        <v>0</v>
      </c>
    </row>
    <row r="64" spans="7:10" x14ac:dyDescent="0.2">
      <c r="G64">
        <v>0.2700613839264101</v>
      </c>
      <c r="H64">
        <f t="shared" si="0"/>
        <v>0.2357449776777468</v>
      </c>
      <c r="I64">
        <f t="shared" si="1"/>
        <v>0.27767857142452979</v>
      </c>
      <c r="J64">
        <f t="shared" si="2"/>
        <v>0</v>
      </c>
    </row>
    <row r="65" spans="7:10" x14ac:dyDescent="0.2">
      <c r="G65">
        <v>0.26010044642479002</v>
      </c>
      <c r="H65">
        <f t="shared" si="0"/>
        <v>0.23482561383871275</v>
      </c>
      <c r="I65">
        <f t="shared" si="1"/>
        <v>0.27767857142452979</v>
      </c>
      <c r="J65">
        <f t="shared" si="2"/>
        <v>0</v>
      </c>
    </row>
    <row r="66" spans="7:10" x14ac:dyDescent="0.2">
      <c r="G66">
        <v>0.27767857142452979</v>
      </c>
      <c r="H66">
        <f t="shared" si="0"/>
        <v>0.23574218749967377</v>
      </c>
      <c r="I66">
        <f t="shared" si="1"/>
        <v>0.27767857142452979</v>
      </c>
      <c r="J66">
        <f t="shared" si="2"/>
        <v>0</v>
      </c>
    </row>
    <row r="67" spans="7:10" x14ac:dyDescent="0.2">
      <c r="G67">
        <v>0</v>
      </c>
      <c r="H67">
        <f t="shared" ref="H67:H110" si="26">AVERAGE(G67:G76)</f>
        <v>0.23362583705327578</v>
      </c>
      <c r="I67">
        <f t="shared" ref="I67:I110" si="27">MAX(G67:G76)</f>
        <v>0.26926618303440009</v>
      </c>
      <c r="J67">
        <f t="shared" ref="J67:J110" si="28">MIN(G67:G76)</f>
        <v>0</v>
      </c>
    </row>
    <row r="68" spans="7:10" x14ac:dyDescent="0.2">
      <c r="G68">
        <v>0.25352957589283792</v>
      </c>
      <c r="H68">
        <f t="shared" si="26"/>
        <v>0.26139369419572878</v>
      </c>
      <c r="I68">
        <f t="shared" si="27"/>
        <v>0.27767857142452979</v>
      </c>
      <c r="J68">
        <f t="shared" si="28"/>
        <v>0.25216238839320093</v>
      </c>
    </row>
    <row r="69" spans="7:10" x14ac:dyDescent="0.2">
      <c r="G69">
        <v>0.25606863839320698</v>
      </c>
      <c r="H69">
        <f t="shared" si="26"/>
        <v>0.23604073660644492</v>
      </c>
      <c r="I69">
        <f t="shared" si="27"/>
        <v>0.27767857142452979</v>
      </c>
      <c r="J69">
        <f t="shared" si="28"/>
        <v>0</v>
      </c>
    </row>
    <row r="70" spans="7:10" x14ac:dyDescent="0.2">
      <c r="G70">
        <v>0.25216238839320093</v>
      </c>
      <c r="H70">
        <f t="shared" si="26"/>
        <v>0.23860770089212613</v>
      </c>
      <c r="I70">
        <f t="shared" si="27"/>
        <v>0.28173828125001887</v>
      </c>
      <c r="J70">
        <f t="shared" si="28"/>
        <v>0</v>
      </c>
    </row>
    <row r="71" spans="7:10" x14ac:dyDescent="0.2">
      <c r="G71">
        <v>0.26577845982178205</v>
      </c>
      <c r="H71">
        <f t="shared" si="26"/>
        <v>0.23989118303498508</v>
      </c>
      <c r="I71">
        <f t="shared" si="27"/>
        <v>0.28173828125001887</v>
      </c>
      <c r="J71">
        <f t="shared" si="28"/>
        <v>0</v>
      </c>
    </row>
    <row r="72" spans="7:10" x14ac:dyDescent="0.2">
      <c r="G72">
        <v>0.26421595982179014</v>
      </c>
      <c r="H72">
        <f t="shared" si="26"/>
        <v>0.23861886160641274</v>
      </c>
      <c r="I72">
        <f t="shared" si="27"/>
        <v>0.28173828125001887</v>
      </c>
      <c r="J72">
        <f t="shared" si="28"/>
        <v>0</v>
      </c>
    </row>
    <row r="73" spans="7:10" x14ac:dyDescent="0.2">
      <c r="G73">
        <v>0.25785435267891987</v>
      </c>
      <c r="H73">
        <f t="shared" si="26"/>
        <v>0.23792689732069655</v>
      </c>
      <c r="I73">
        <f t="shared" si="27"/>
        <v>0.28173828125001887</v>
      </c>
      <c r="J73">
        <f t="shared" si="28"/>
        <v>0</v>
      </c>
    </row>
    <row r="74" spans="7:10" x14ac:dyDescent="0.2">
      <c r="G74">
        <v>0.26086774553606995</v>
      </c>
      <c r="H74">
        <f t="shared" si="26"/>
        <v>0.23789341517783952</v>
      </c>
      <c r="I74">
        <f t="shared" si="27"/>
        <v>0.28173828125001887</v>
      </c>
      <c r="J74">
        <f t="shared" si="28"/>
        <v>0</v>
      </c>
    </row>
    <row r="75" spans="7:10" x14ac:dyDescent="0.2">
      <c r="G75">
        <v>0.26926618303440009</v>
      </c>
      <c r="H75">
        <f t="shared" si="26"/>
        <v>0.2382728794635546</v>
      </c>
      <c r="I75">
        <f t="shared" si="27"/>
        <v>0.28173828125001887</v>
      </c>
      <c r="J75">
        <f t="shared" si="28"/>
        <v>0</v>
      </c>
    </row>
    <row r="76" spans="7:10" x14ac:dyDescent="0.2">
      <c r="G76">
        <v>0.25651506696054982</v>
      </c>
      <c r="H76">
        <f t="shared" si="26"/>
        <v>0.23848214285658056</v>
      </c>
      <c r="I76">
        <f t="shared" si="27"/>
        <v>0.28173828125001887</v>
      </c>
      <c r="J76">
        <f t="shared" si="28"/>
        <v>0</v>
      </c>
    </row>
    <row r="77" spans="7:10" x14ac:dyDescent="0.2">
      <c r="G77">
        <v>0.27767857142452979</v>
      </c>
      <c r="H77">
        <f t="shared" si="26"/>
        <v>0.23935686383890759</v>
      </c>
      <c r="I77">
        <f t="shared" si="27"/>
        <v>0.28173828125001887</v>
      </c>
      <c r="J77">
        <f t="shared" si="28"/>
        <v>0</v>
      </c>
    </row>
    <row r="78" spans="7:10" x14ac:dyDescent="0.2">
      <c r="G78">
        <v>0</v>
      </c>
      <c r="H78">
        <f t="shared" si="26"/>
        <v>0.2385407366067766</v>
      </c>
      <c r="I78">
        <f t="shared" si="27"/>
        <v>0.28173828125001887</v>
      </c>
      <c r="J78">
        <f t="shared" si="28"/>
        <v>0</v>
      </c>
    </row>
    <row r="79" spans="7:10" x14ac:dyDescent="0.2">
      <c r="G79">
        <v>0.28173828125001887</v>
      </c>
      <c r="H79" s="2">
        <f t="shared" si="26"/>
        <v>0.26440011160639959</v>
      </c>
      <c r="I79" s="2">
        <f t="shared" si="27"/>
        <v>0.28173828125001887</v>
      </c>
      <c r="J79" s="2">
        <f t="shared" si="28"/>
        <v>0.25305524553605896</v>
      </c>
    </row>
    <row r="80" spans="7:10" x14ac:dyDescent="0.2">
      <c r="G80">
        <v>0.26499720982178993</v>
      </c>
      <c r="H80">
        <f t="shared" si="26"/>
        <v>0.23622628348139768</v>
      </c>
      <c r="I80">
        <f t="shared" si="27"/>
        <v>0.27135881696466013</v>
      </c>
      <c r="J80">
        <f t="shared" si="28"/>
        <v>0</v>
      </c>
    </row>
    <row r="81" spans="7:10" x14ac:dyDescent="0.2">
      <c r="G81">
        <v>0.25305524553605896</v>
      </c>
      <c r="H81">
        <f t="shared" si="26"/>
        <v>0.2358133370527892</v>
      </c>
      <c r="I81">
        <f t="shared" si="27"/>
        <v>0.27135881696466013</v>
      </c>
      <c r="J81">
        <f t="shared" si="28"/>
        <v>0</v>
      </c>
    </row>
    <row r="82" spans="7:10" x14ac:dyDescent="0.2">
      <c r="G82">
        <v>0.25729631696462807</v>
      </c>
      <c r="H82">
        <f t="shared" si="26"/>
        <v>0.23865931919565025</v>
      </c>
      <c r="I82">
        <f t="shared" si="27"/>
        <v>0.28151506696466999</v>
      </c>
      <c r="J82">
        <f t="shared" si="28"/>
        <v>0</v>
      </c>
    </row>
    <row r="83" spans="7:10" x14ac:dyDescent="0.2">
      <c r="G83">
        <v>0.25751953125034999</v>
      </c>
      <c r="H83">
        <f t="shared" si="26"/>
        <v>0.23910016740993748</v>
      </c>
      <c r="I83">
        <f t="shared" si="27"/>
        <v>0.28151506696466999</v>
      </c>
      <c r="J83">
        <f t="shared" si="28"/>
        <v>0</v>
      </c>
    </row>
    <row r="84" spans="7:10" x14ac:dyDescent="0.2">
      <c r="G84">
        <v>0.26466238839321998</v>
      </c>
      <c r="H84">
        <f t="shared" si="26"/>
        <v>0.2409863281242258</v>
      </c>
      <c r="I84">
        <f t="shared" si="27"/>
        <v>0.28151506696466999</v>
      </c>
      <c r="J84">
        <f t="shared" si="28"/>
        <v>0</v>
      </c>
    </row>
    <row r="85" spans="7:10" x14ac:dyDescent="0.2">
      <c r="G85">
        <v>0.27135881696466013</v>
      </c>
      <c r="H85">
        <f t="shared" si="26"/>
        <v>0.2408300781242258</v>
      </c>
      <c r="I85">
        <f t="shared" si="27"/>
        <v>0.28151506696466999</v>
      </c>
      <c r="J85">
        <f t="shared" si="28"/>
        <v>0</v>
      </c>
    </row>
    <row r="86" spans="7:10" x14ac:dyDescent="0.2">
      <c r="G86">
        <v>0.26526227678381997</v>
      </c>
      <c r="H86">
        <f t="shared" si="26"/>
        <v>0.24037667410636776</v>
      </c>
      <c r="I86">
        <f t="shared" si="27"/>
        <v>0.28151506696466999</v>
      </c>
      <c r="J86">
        <f t="shared" si="28"/>
        <v>0</v>
      </c>
    </row>
    <row r="87" spans="7:10" x14ac:dyDescent="0.2">
      <c r="G87">
        <v>0.26951729910321998</v>
      </c>
      <c r="H87">
        <f t="shared" si="26"/>
        <v>0.24040597098159386</v>
      </c>
      <c r="I87">
        <f t="shared" si="27"/>
        <v>0.28151506696466999</v>
      </c>
      <c r="J87">
        <f t="shared" si="28"/>
        <v>0</v>
      </c>
    </row>
    <row r="88" spans="7:10" x14ac:dyDescent="0.2">
      <c r="G88">
        <v>0.25859374999622986</v>
      </c>
      <c r="H88">
        <f t="shared" si="26"/>
        <v>0.23942661830319284</v>
      </c>
      <c r="I88">
        <f t="shared" si="27"/>
        <v>0.28151506696466999</v>
      </c>
      <c r="J88">
        <f t="shared" si="28"/>
        <v>0</v>
      </c>
    </row>
    <row r="89" spans="7:10" x14ac:dyDescent="0.2">
      <c r="G89">
        <v>0</v>
      </c>
      <c r="H89">
        <f t="shared" si="26"/>
        <v>0.24065708705317582</v>
      </c>
      <c r="I89">
        <f t="shared" si="27"/>
        <v>0.28151506696466999</v>
      </c>
      <c r="J89">
        <f t="shared" si="28"/>
        <v>0</v>
      </c>
    </row>
    <row r="90" spans="7:10" x14ac:dyDescent="0.2">
      <c r="G90">
        <v>0.26086774553570491</v>
      </c>
      <c r="H90">
        <f t="shared" si="26"/>
        <v>0.2666545758920838</v>
      </c>
      <c r="I90">
        <f t="shared" si="27"/>
        <v>0.28151506696466999</v>
      </c>
      <c r="J90">
        <f t="shared" si="28"/>
        <v>0.25972377231921007</v>
      </c>
    </row>
    <row r="91" spans="7:10" x14ac:dyDescent="0.2">
      <c r="G91">
        <v>0.28151506696466999</v>
      </c>
      <c r="H91">
        <f t="shared" si="26"/>
        <v>0.24056780133851324</v>
      </c>
      <c r="I91">
        <f t="shared" si="27"/>
        <v>0.28151506696466999</v>
      </c>
      <c r="J91">
        <f t="shared" si="28"/>
        <v>0</v>
      </c>
    </row>
    <row r="92" spans="7:10" x14ac:dyDescent="0.2">
      <c r="G92">
        <v>0.2617047991075</v>
      </c>
      <c r="H92">
        <f t="shared" si="26"/>
        <v>0.2383830915170452</v>
      </c>
      <c r="I92">
        <f t="shared" si="27"/>
        <v>0.27638113839323308</v>
      </c>
      <c r="J92">
        <f t="shared" si="28"/>
        <v>0</v>
      </c>
    </row>
    <row r="93" spans="7:10" x14ac:dyDescent="0.2">
      <c r="G93">
        <v>0.27638113839323308</v>
      </c>
      <c r="H93">
        <f t="shared" si="26"/>
        <v>0.23765206473132988</v>
      </c>
      <c r="I93">
        <f t="shared" si="27"/>
        <v>0.27638113839323308</v>
      </c>
      <c r="J93">
        <f t="shared" si="28"/>
        <v>0</v>
      </c>
    </row>
    <row r="94" spans="7:10" x14ac:dyDescent="0.2">
      <c r="G94">
        <v>0.26309988839322007</v>
      </c>
      <c r="H94">
        <f t="shared" si="26"/>
        <v>0.23626255580275668</v>
      </c>
      <c r="I94">
        <f t="shared" si="27"/>
        <v>0.27089843749605969</v>
      </c>
      <c r="J94">
        <f t="shared" si="28"/>
        <v>0</v>
      </c>
    </row>
    <row r="95" spans="7:10" x14ac:dyDescent="0.2">
      <c r="G95">
        <v>0.26682477678608008</v>
      </c>
      <c r="H95">
        <f t="shared" si="26"/>
        <v>0.23587611607061265</v>
      </c>
      <c r="I95">
        <f t="shared" si="27"/>
        <v>0.27089843749605969</v>
      </c>
      <c r="J95">
        <f t="shared" si="28"/>
        <v>0</v>
      </c>
    </row>
    <row r="96" spans="7:10" x14ac:dyDescent="0.2">
      <c r="G96">
        <v>0.26555524553608012</v>
      </c>
      <c r="H96">
        <f t="shared" si="26"/>
        <v>0.23505719865989763</v>
      </c>
      <c r="I96">
        <f t="shared" si="27"/>
        <v>0.27089843749605969</v>
      </c>
      <c r="J96">
        <f t="shared" si="28"/>
        <v>0</v>
      </c>
    </row>
    <row r="97" spans="7:10" x14ac:dyDescent="0.2">
      <c r="G97">
        <v>0.25972377231921007</v>
      </c>
      <c r="H97">
        <f t="shared" si="26"/>
        <v>0.2349567522313257</v>
      </c>
      <c r="I97">
        <f t="shared" si="27"/>
        <v>0.27089843749605969</v>
      </c>
      <c r="J97">
        <f t="shared" si="28"/>
        <v>0</v>
      </c>
    </row>
    <row r="98" spans="7:10" x14ac:dyDescent="0.2">
      <c r="G98">
        <v>0.27089843749605969</v>
      </c>
      <c r="H98">
        <f t="shared" si="26"/>
        <v>0.23473632812444065</v>
      </c>
      <c r="I98">
        <f t="shared" si="27"/>
        <v>0.27089843749605969</v>
      </c>
      <c r="J98">
        <f t="shared" si="28"/>
        <v>0</v>
      </c>
    </row>
    <row r="99" spans="7:10" x14ac:dyDescent="0.2">
      <c r="G99">
        <v>0.25997488838907978</v>
      </c>
      <c r="H99">
        <f t="shared" si="26"/>
        <v>0.23513113839254368</v>
      </c>
      <c r="I99">
        <f t="shared" si="27"/>
        <v>0.27484654017708987</v>
      </c>
      <c r="J99">
        <f t="shared" si="28"/>
        <v>0</v>
      </c>
    </row>
    <row r="100" spans="7:10" x14ac:dyDescent="0.2">
      <c r="G100">
        <v>0</v>
      </c>
      <c r="H100">
        <f t="shared" si="26"/>
        <v>0.23469168526754966</v>
      </c>
      <c r="I100">
        <f t="shared" si="27"/>
        <v>0.27484654017708987</v>
      </c>
      <c r="J100">
        <f t="shared" si="28"/>
        <v>0</v>
      </c>
    </row>
    <row r="101" spans="7:10" x14ac:dyDescent="0.2">
      <c r="G101">
        <v>0.25966796874998888</v>
      </c>
      <c r="H101">
        <f t="shared" si="26"/>
        <v>0.26070172991002866</v>
      </c>
      <c r="I101">
        <f t="shared" si="27"/>
        <v>0.27484654017708987</v>
      </c>
      <c r="J101">
        <f t="shared" si="28"/>
        <v>0.254394531250347</v>
      </c>
    </row>
    <row r="102" spans="7:10" x14ac:dyDescent="0.2">
      <c r="G102">
        <v>0.254394531250347</v>
      </c>
      <c r="H102">
        <f t="shared" si="26"/>
        <v>0.26081659226114418</v>
      </c>
      <c r="I102">
        <f t="shared" si="27"/>
        <v>0.27484654017708987</v>
      </c>
      <c r="J102">
        <f t="shared" si="28"/>
        <v>0.254394531250347</v>
      </c>
    </row>
    <row r="103" spans="7:10" x14ac:dyDescent="0.2">
      <c r="G103">
        <v>0.26248604910750106</v>
      </c>
      <c r="H103">
        <f t="shared" si="26"/>
        <v>0.26161934988749386</v>
      </c>
      <c r="I103">
        <f t="shared" si="27"/>
        <v>0.27484654017708987</v>
      </c>
      <c r="J103">
        <f t="shared" si="28"/>
        <v>0.25558035713913974</v>
      </c>
    </row>
    <row r="104" spans="7:10" x14ac:dyDescent="0.2">
      <c r="G104">
        <v>0.25923549107178012</v>
      </c>
      <c r="H104">
        <f t="shared" si="26"/>
        <v>0.26149553571320711</v>
      </c>
      <c r="I104">
        <f t="shared" si="27"/>
        <v>0.27484654017708987</v>
      </c>
      <c r="J104">
        <f t="shared" si="28"/>
        <v>0.25558035713913974</v>
      </c>
    </row>
    <row r="105" spans="7:10" x14ac:dyDescent="0.2">
      <c r="G105">
        <v>0.25863560267893004</v>
      </c>
      <c r="H105">
        <f t="shared" si="26"/>
        <v>0.26187220982011161</v>
      </c>
      <c r="I105">
        <f t="shared" si="27"/>
        <v>0.27484654017708987</v>
      </c>
      <c r="J105">
        <f t="shared" si="28"/>
        <v>0.25558035713913974</v>
      </c>
    </row>
    <row r="106" spans="7:10" x14ac:dyDescent="0.2">
      <c r="G106">
        <v>0.26455078125036002</v>
      </c>
      <c r="H106">
        <f t="shared" si="26"/>
        <v>0.26251953124834793</v>
      </c>
      <c r="I106">
        <f t="shared" si="27"/>
        <v>0.27484654017708987</v>
      </c>
      <c r="J106">
        <f t="shared" si="28"/>
        <v>0.25558035713913974</v>
      </c>
    </row>
    <row r="107" spans="7:10" x14ac:dyDescent="0.2">
      <c r="G107">
        <v>0.25751953125035998</v>
      </c>
      <c r="H107">
        <f t="shared" si="26"/>
        <v>0.2620117187478449</v>
      </c>
      <c r="I107">
        <f t="shared" si="27"/>
        <v>0.27484654017708987</v>
      </c>
      <c r="J107">
        <f t="shared" si="28"/>
        <v>0.25558035713913974</v>
      </c>
    </row>
    <row r="108" spans="7:10" x14ac:dyDescent="0.2">
      <c r="G108">
        <v>0.27484654017708987</v>
      </c>
      <c r="H108">
        <f t="shared" si="26"/>
        <v>0.26350911458033988</v>
      </c>
      <c r="I108">
        <f t="shared" si="27"/>
        <v>0.27484654017708987</v>
      </c>
      <c r="J108">
        <f t="shared" si="28"/>
        <v>0.25558035713913974</v>
      </c>
    </row>
    <row r="109" spans="7:10" x14ac:dyDescent="0.2">
      <c r="G109">
        <v>0.25558035713913974</v>
      </c>
      <c r="H109">
        <f t="shared" si="26"/>
        <v>0.25784040178196488</v>
      </c>
      <c r="I109">
        <f t="shared" si="27"/>
        <v>0.26010044642479002</v>
      </c>
      <c r="J109">
        <f t="shared" si="28"/>
        <v>0.25558035713913974</v>
      </c>
    </row>
    <row r="110" spans="7:10" x14ac:dyDescent="0.2">
      <c r="G110">
        <v>0.26010044642479002</v>
      </c>
      <c r="H110">
        <f t="shared" si="26"/>
        <v>0.26010044642479002</v>
      </c>
      <c r="I110">
        <f t="shared" si="27"/>
        <v>0.26010044642479002</v>
      </c>
      <c r="J110">
        <f t="shared" si="28"/>
        <v>0.26010044642479002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tabSelected="1" workbookViewId="0">
      <selection activeCell="B2" sqref="B2:B11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>
        <v>0.05</v>
      </c>
      <c r="B2">
        <v>0.26114100000000001</v>
      </c>
      <c r="C2">
        <v>7838</v>
      </c>
    </row>
    <row r="3" spans="1:3" x14ac:dyDescent="0.2">
      <c r="A3">
        <v>0.1</v>
      </c>
      <c r="B3">
        <v>0.26170199999999999</v>
      </c>
      <c r="C3">
        <v>7821</v>
      </c>
    </row>
    <row r="4" spans="1:3" x14ac:dyDescent="0.2">
      <c r="A4">
        <v>0.15</v>
      </c>
      <c r="B4">
        <v>0.26271899999999998</v>
      </c>
      <c r="C4">
        <v>7791</v>
      </c>
    </row>
    <row r="5" spans="1:3" x14ac:dyDescent="0.2">
      <c r="A5">
        <v>0.2</v>
      </c>
      <c r="B5">
        <v>0.26268399999999997</v>
      </c>
      <c r="C5">
        <v>7792</v>
      </c>
    </row>
    <row r="6" spans="1:3" x14ac:dyDescent="0.2">
      <c r="A6">
        <v>0.25</v>
      </c>
      <c r="B6">
        <v>0.26575599999999999</v>
      </c>
      <c r="C6">
        <v>7702</v>
      </c>
    </row>
    <row r="7" spans="1:3" x14ac:dyDescent="0.2">
      <c r="A7">
        <v>0.3</v>
      </c>
      <c r="B7">
        <v>0.26708399999999999</v>
      </c>
      <c r="C7">
        <v>7664</v>
      </c>
    </row>
    <row r="8" spans="1:3" x14ac:dyDescent="0.2">
      <c r="A8">
        <v>0.35</v>
      </c>
      <c r="B8">
        <v>0.26139400000000002</v>
      </c>
      <c r="C8">
        <v>7831</v>
      </c>
    </row>
    <row r="9" spans="1:3" x14ac:dyDescent="0.2">
      <c r="A9">
        <v>0.4</v>
      </c>
      <c r="B9">
        <v>0.26440000000000002</v>
      </c>
      <c r="C9">
        <v>7742</v>
      </c>
    </row>
    <row r="10" spans="1:3" x14ac:dyDescent="0.2">
      <c r="A10">
        <v>0.45</v>
      </c>
      <c r="B10">
        <v>0.26665499999999998</v>
      </c>
      <c r="C10">
        <v>7676</v>
      </c>
    </row>
    <row r="11" spans="1:3" x14ac:dyDescent="0.2">
      <c r="A11">
        <v>0.5</v>
      </c>
      <c r="B11">
        <v>0.26070199999999999</v>
      </c>
      <c r="C11">
        <v>7851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2022-04-25T09:16:03Z</dcterms:modified>
</cp:coreProperties>
</file>