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Jamming_test\300nodes\"/>
    </mc:Choice>
  </mc:AlternateContent>
  <xr:revisionPtr revIDLastSave="0" documentId="13_ncr:1_{EFACBF9B-9A0D-4548-AE89-0C8F2D9DD5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2" l="1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C38" i="2"/>
  <c r="D38" i="2"/>
  <c r="B38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D26" i="2"/>
  <c r="C26" i="2"/>
  <c r="B26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C14" i="2"/>
  <c r="D14" i="2"/>
  <c r="B14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K2" i="2"/>
  <c r="J2" i="2"/>
  <c r="I2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</calcChain>
</file>

<file path=xl/sharedStrings.xml><?xml version="1.0" encoding="utf-8"?>
<sst xmlns="http://schemas.openxmlformats.org/spreadsheetml/2006/main" count="940" uniqueCount="19">
  <si>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</si>
  <si>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</si>
  <si>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</si>
  <si>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</si>
  <si>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</si>
  <si>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</si>
  <si>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</si>
  <si>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</si>
  <si>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</si>
  <si>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</si>
  <si>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Jamming Baound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</si>
  <si>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</si>
  <si>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</si>
  <si>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</si>
  <si>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T-AVG</t>
    <phoneticPr fontId="1" type="noConversion"/>
  </si>
  <si>
    <t>T-MAX</t>
    <phoneticPr fontId="1" type="noConversion"/>
  </si>
  <si>
    <t>T-MIN</t>
    <phoneticPr fontId="1" type="noConversion"/>
  </si>
  <si>
    <t>NUM TXS</t>
    <phoneticPr fontId="1" type="noConversion"/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</si>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</sst>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data!$B$14:$B$23</c:f>
              <c:numCache>
                <c:formatCode>General</c:formatCode>
                <c:ptCount val="10"/>
                <c:pt idx="0">
                  <c:v>0.26633499999999999</c:v>
                </c:pt>
                <c:pt idx="1">
                  <c:v>0.25811899999999999</c:v>
                </c:pt>
                <c:pt idx="2">
                  <c:v>0.267849</c:v>
                </c:pt>
                <c:pt idx="3">
                  <c:v>0.26177600000000001</c:v>
                </c:pt>
                <c:pt idx="4">
                  <c:v>0.26955899999999999</c:v>
                </c:pt>
                <c:pt idx="5">
                  <c:v>0.265324</c:v>
                </c:pt>
                <c:pt idx="6">
                  <c:v>0.26788400000000001</c:v>
                </c:pt>
                <c:pt idx="7">
                  <c:v>0.26370700000000002</c:v>
                </c:pt>
                <c:pt idx="8">
                  <c:v>0.28951900000000003</c:v>
                </c:pt>
                <c:pt idx="9">
                  <c:v>0.27012399999999998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F-4BF3-985A-0E05AFCB07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data!$C$14:$C$23</c:f>
              <c:numCache>
                <c:formatCode>General</c:formatCode>
                <c:ptCount val="10"/>
                <c:pt idx="0">
                  <c:v>0.28154299999999999</c:v>
                </c:pt>
                <c:pt idx="1">
                  <c:v>0.27100999999999997</c:v>
                </c:pt>
                <c:pt idx="2">
                  <c:v>0.29592600000000002</c:v>
                </c:pt>
                <c:pt idx="3">
                  <c:v>0.26962900000000001</c:v>
                </c:pt>
                <c:pt idx="4">
                  <c:v>0.310533</c:v>
                </c:pt>
                <c:pt idx="5">
                  <c:v>0.301228</c:v>
                </c:pt>
                <c:pt idx="6">
                  <c:v>0.31081199999999998</c:v>
                </c:pt>
                <c:pt idx="7">
                  <c:v>0.28176600000000002</c:v>
                </c:pt>
                <c:pt idx="8">
                  <c:v>0.34754499999999999</c:v>
                </c:pt>
                <c:pt idx="9">
                  <c:v>0.33032899999999998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F-4BF3-985A-0E05AFCB073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data!$D$14:$D$23</c:f>
              <c:numCache>
                <c:formatCode>General</c:formatCode>
                <c:ptCount val="10"/>
                <c:pt idx="0">
                  <c:v>0.25790999999999997</c:v>
                </c:pt>
                <c:pt idx="1">
                  <c:v>0.25206499999999998</c:v>
                </c:pt>
                <c:pt idx="2">
                  <c:v>0.252888</c:v>
                </c:pt>
                <c:pt idx="3">
                  <c:v>0.25348799999999999</c:v>
                </c:pt>
                <c:pt idx="4">
                  <c:v>0.25168800000000002</c:v>
                </c:pt>
                <c:pt idx="5">
                  <c:v>0.250419</c:v>
                </c:pt>
                <c:pt idx="6">
                  <c:v>0.25108799999999998</c:v>
                </c:pt>
                <c:pt idx="7">
                  <c:v>0.24857699999999999</c:v>
                </c:pt>
                <c:pt idx="8">
                  <c:v>0.25249700000000003</c:v>
                </c:pt>
                <c:pt idx="9">
                  <c:v>0.24928900000000001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3F-4BF3-985A-0E05AFCB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446991"/>
        <c:axId val="1806446575"/>
      </c:lineChart>
      <c:catAx>
        <c:axId val="180644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446575"/>
        <c:crosses val="autoZero"/>
        <c:auto val="1"/>
        <c:lblAlgn val="ctr"/>
        <c:lblOffset val="100"/>
        <c:noMultiLvlLbl val="0"/>
      </c:catAx>
      <c:valAx>
        <c:axId val="18064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44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data!$B$38:$B$47</c:f>
              <c:numCache>
                <c:formatCode>General</c:formatCode>
                <c:ptCount val="10"/>
                <c:pt idx="0">
                  <c:v>7685</c:v>
                </c:pt>
                <c:pt idx="1">
                  <c:v>7930</c:v>
                </c:pt>
                <c:pt idx="2">
                  <c:v>7642</c:v>
                </c:pt>
                <c:pt idx="3">
                  <c:v>7819</c:v>
                </c:pt>
                <c:pt idx="4">
                  <c:v>7593</c:v>
                </c:pt>
                <c:pt idx="5">
                  <c:v>7715</c:v>
                </c:pt>
                <c:pt idx="6">
                  <c:v>7641</c:v>
                </c:pt>
                <c:pt idx="7">
                  <c:v>7762</c:v>
                </c:pt>
                <c:pt idx="8">
                  <c:v>7070</c:v>
                </c:pt>
                <c:pt idx="9">
                  <c:v>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5-47C5-92C7-2CC843A8D6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data!$C$38:$C$47</c:f>
              <c:numCache>
                <c:formatCode>General</c:formatCode>
                <c:ptCount val="10"/>
                <c:pt idx="0">
                  <c:v>7270</c:v>
                </c:pt>
                <c:pt idx="1">
                  <c:v>7553</c:v>
                </c:pt>
                <c:pt idx="2">
                  <c:v>6917</c:v>
                </c:pt>
                <c:pt idx="3">
                  <c:v>7591</c:v>
                </c:pt>
                <c:pt idx="4">
                  <c:v>6591</c:v>
                </c:pt>
                <c:pt idx="5">
                  <c:v>6795</c:v>
                </c:pt>
                <c:pt idx="6">
                  <c:v>6585</c:v>
                </c:pt>
                <c:pt idx="7">
                  <c:v>7264</c:v>
                </c:pt>
                <c:pt idx="8">
                  <c:v>5889</c:v>
                </c:pt>
                <c:pt idx="9">
                  <c:v>6196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5-47C5-92C7-2CC843A8D6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data!$D$38:$D$47</c:f>
              <c:numCache>
                <c:formatCode>General</c:formatCode>
                <c:ptCount val="10"/>
                <c:pt idx="0">
                  <c:v>7936</c:v>
                </c:pt>
                <c:pt idx="1">
                  <c:v>8120</c:v>
                </c:pt>
                <c:pt idx="2">
                  <c:v>8094</c:v>
                </c:pt>
                <c:pt idx="3">
                  <c:v>8075</c:v>
                </c:pt>
                <c:pt idx="4">
                  <c:v>8133</c:v>
                </c:pt>
                <c:pt idx="5">
                  <c:v>8174</c:v>
                </c:pt>
                <c:pt idx="6">
                  <c:v>8152</c:v>
                </c:pt>
                <c:pt idx="7">
                  <c:v>8234</c:v>
                </c:pt>
                <c:pt idx="8">
                  <c:v>8107</c:v>
                </c:pt>
                <c:pt idx="9">
                  <c:v>8211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5-47C5-92C7-2CC843A8D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657087"/>
        <c:axId val="2038655839"/>
      </c:lineChart>
      <c:catAx>
        <c:axId val="20386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5839"/>
        <c:crosses val="autoZero"/>
        <c:auto val="1"/>
        <c:lblAlgn val="ctr"/>
        <c:lblOffset val="100"/>
        <c:noMultiLvlLbl val="0"/>
      </c:catAx>
      <c:valAx>
        <c:axId val="20386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0.26633499999999999</c:v>
                </c:pt>
                <c:pt idx="1">
                  <c:v>0.25811899999999999</c:v>
                </c:pt>
                <c:pt idx="2">
                  <c:v>0.267849</c:v>
                </c:pt>
                <c:pt idx="3">
                  <c:v>0.26177600000000001</c:v>
                </c:pt>
                <c:pt idx="4">
                  <c:v>0.26955899999999999</c:v>
                </c:pt>
                <c:pt idx="5">
                  <c:v>0.265324</c:v>
                </c:pt>
                <c:pt idx="6">
                  <c:v>0.26788400000000001</c:v>
                </c:pt>
                <c:pt idx="7">
                  <c:v>0.26370700000000002</c:v>
                </c:pt>
                <c:pt idx="8">
                  <c:v>0.28951900000000003</c:v>
                </c:pt>
                <c:pt idx="9">
                  <c:v>0.27012399999999998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3-42A5-84B2-D97E1784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5343"/>
        <c:axId val="2038625759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7685</c:v>
                </c:pt>
                <c:pt idx="1">
                  <c:v>7930</c:v>
                </c:pt>
                <c:pt idx="2">
                  <c:v>7642</c:v>
                </c:pt>
                <c:pt idx="3">
                  <c:v>7819</c:v>
                </c:pt>
                <c:pt idx="4">
                  <c:v>7593</c:v>
                </c:pt>
                <c:pt idx="5">
                  <c:v>7715</c:v>
                </c:pt>
                <c:pt idx="6">
                  <c:v>7641</c:v>
                </c:pt>
                <c:pt idx="7">
                  <c:v>7762</c:v>
                </c:pt>
                <c:pt idx="8">
                  <c:v>7070</c:v>
                </c:pt>
                <c:pt idx="9">
                  <c:v>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3-42A5-84B2-D97E1784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152447"/>
        <c:axId val="2042167007"/>
      </c:lineChart>
      <c:catAx>
        <c:axId val="20386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5759"/>
        <c:crosses val="autoZero"/>
        <c:auto val="1"/>
        <c:lblAlgn val="ctr"/>
        <c:lblOffset val="100"/>
        <c:noMultiLvlLbl val="0"/>
      </c:catAx>
      <c:valAx>
        <c:axId val="20386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5343"/>
        <c:crosses val="autoZero"/>
        <c:crossBetween val="between"/>
      </c:valAx>
      <c:valAx>
        <c:axId val="20421670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2152447"/>
        <c:crosses val="max"/>
        <c:crossBetween val="between"/>
      </c:valAx>
      <c:catAx>
        <c:axId val="2042152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21670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11</xdr:row>
      <xdr:rowOff>133350</xdr:rowOff>
    </xdr:from>
    <xdr:to>
      <xdr:col>11</xdr:col>
      <xdr:colOff>247650</xdr:colOff>
      <xdr:row>26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00A23C-2628-4F8E-9C7A-055207AD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628650</xdr:colOff>
      <xdr:row>36</xdr:row>
      <xdr:rowOff>133350</xdr:rowOff>
    </xdr:from>
    <xdr:to>
      <xdr:col>11</xdr:col>
      <xdr:colOff>400050</xdr:colOff>
      <xdr:row>51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30BDBD5-FBBA-4630-ADB6-40038AFB3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11</xdr:row>
      <xdr:rowOff>171450</xdr:rowOff>
    </xdr:from>
    <xdr:to>
      <xdr:col>16</xdr:col>
      <xdr:colOff>214312</xdr:colOff>
      <xdr:row>27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CD931D-6996-42AD-A3EE-CD811DFAB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workbookViewId="0">
      <selection activeCell="U1" sqref="U1:U1048576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  <c r="U1" t="s">
        <v>9</v>
      </c>
    </row>
    <row r="2" spans="1:21" x14ac:dyDescent="0.2">
      <c r="A2" t="s">
        <v>2</v>
      </c>
      <c r="B2">
        <v>73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2.5585937500001099E-2</v>
      </c>
      <c r="I2" t="s">
        <v>6</v>
      </c>
      <c r="J2">
        <v>2047</v>
      </c>
      <c r="L2" t="s">
        <v>2</v>
      </c>
      <c r="M2">
        <v>73</v>
      </c>
      <c r="N2" t="s">
        <v>4</v>
      </c>
      <c r="O2">
        <v>0</v>
      </c>
      <c r="P2" t="s">
        <v>7</v>
      </c>
      <c r="Q2">
        <v>0.29109933035714097</v>
      </c>
      <c r="R2" t="s">
        <v>8</v>
      </c>
      <c r="S2">
        <v>2047</v>
      </c>
      <c r="U2">
        <f>Q2-H2</f>
        <v>0.26551339285713987</v>
      </c>
    </row>
    <row r="3" spans="1:21" x14ac:dyDescent="0.2">
      <c r="A3" t="s">
        <v>2</v>
      </c>
      <c r="B3">
        <v>92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0.29111328124999802</v>
      </c>
      <c r="I3" t="s">
        <v>6</v>
      </c>
      <c r="J3">
        <v>2047</v>
      </c>
      <c r="L3" t="s">
        <v>2</v>
      </c>
      <c r="M3">
        <v>92</v>
      </c>
      <c r="N3" t="s">
        <v>4</v>
      </c>
      <c r="O3">
        <v>1</v>
      </c>
      <c r="P3" t="s">
        <v>7</v>
      </c>
      <c r="Q3">
        <v>0.55359933035749898</v>
      </c>
      <c r="R3" t="s">
        <v>8</v>
      </c>
      <c r="S3">
        <v>2047</v>
      </c>
      <c r="U3">
        <f t="shared" ref="U3:U66" si="0">Q3-H3</f>
        <v>0.26248604910750095</v>
      </c>
    </row>
    <row r="4" spans="1:21" x14ac:dyDescent="0.2">
      <c r="A4" t="s">
        <v>2</v>
      </c>
      <c r="B4">
        <v>56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0.55361328125035603</v>
      </c>
      <c r="I4" t="s">
        <v>6</v>
      </c>
      <c r="J4">
        <v>2047</v>
      </c>
      <c r="L4" t="s">
        <v>2</v>
      </c>
      <c r="M4">
        <v>56</v>
      </c>
      <c r="N4" t="s">
        <v>4</v>
      </c>
      <c r="O4">
        <v>2</v>
      </c>
      <c r="P4" t="s">
        <v>7</v>
      </c>
      <c r="Q4">
        <v>0.81152343750070799</v>
      </c>
      <c r="R4" t="s">
        <v>8</v>
      </c>
      <c r="S4">
        <v>2047</v>
      </c>
      <c r="U4">
        <f t="shared" si="0"/>
        <v>0.25791015625035196</v>
      </c>
    </row>
    <row r="5" spans="1:21" x14ac:dyDescent="0.2">
      <c r="A5" t="s">
        <v>2</v>
      </c>
      <c r="B5">
        <v>149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0.81153738839356504</v>
      </c>
      <c r="I5" t="s">
        <v>6</v>
      </c>
      <c r="J5">
        <v>2047</v>
      </c>
      <c r="L5" t="s">
        <v>2</v>
      </c>
      <c r="M5">
        <v>149</v>
      </c>
      <c r="N5" t="s">
        <v>4</v>
      </c>
      <c r="O5">
        <v>3</v>
      </c>
      <c r="P5" t="s">
        <v>7</v>
      </c>
      <c r="Q5">
        <v>1.07042410714391</v>
      </c>
      <c r="R5" t="s">
        <v>8</v>
      </c>
      <c r="S5">
        <v>2047</v>
      </c>
      <c r="U5">
        <f t="shared" si="0"/>
        <v>0.25888671875034497</v>
      </c>
    </row>
    <row r="6" spans="1:21" x14ac:dyDescent="0.2">
      <c r="A6" t="s">
        <v>2</v>
      </c>
      <c r="B6">
        <v>224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1.0704380580367701</v>
      </c>
      <c r="I6" t="s">
        <v>6</v>
      </c>
      <c r="J6">
        <v>2047</v>
      </c>
      <c r="L6" t="s">
        <v>2</v>
      </c>
      <c r="M6">
        <v>224</v>
      </c>
      <c r="N6" t="s">
        <v>4</v>
      </c>
      <c r="O6">
        <v>4</v>
      </c>
      <c r="P6" t="s">
        <v>7</v>
      </c>
      <c r="Q6">
        <v>1.3519810267871599</v>
      </c>
      <c r="R6" t="s">
        <v>8</v>
      </c>
      <c r="S6">
        <v>2047</v>
      </c>
      <c r="U6">
        <f t="shared" si="0"/>
        <v>0.28154296875038987</v>
      </c>
    </row>
    <row r="7" spans="1:21" x14ac:dyDescent="0.2">
      <c r="A7" t="s">
        <v>2</v>
      </c>
      <c r="B7">
        <v>40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1.35199497768001</v>
      </c>
      <c r="I7" t="s">
        <v>6</v>
      </c>
      <c r="J7">
        <v>2047</v>
      </c>
      <c r="L7" t="s">
        <v>2</v>
      </c>
      <c r="M7">
        <v>40</v>
      </c>
      <c r="N7" t="s">
        <v>4</v>
      </c>
      <c r="O7">
        <v>5</v>
      </c>
      <c r="P7" t="s">
        <v>7</v>
      </c>
      <c r="Q7">
        <v>1.63316127232325</v>
      </c>
      <c r="R7" t="s">
        <v>8</v>
      </c>
      <c r="S7">
        <v>2047</v>
      </c>
      <c r="U7">
        <f t="shared" si="0"/>
        <v>0.28116629464324006</v>
      </c>
    </row>
    <row r="8" spans="1:21" x14ac:dyDescent="0.2">
      <c r="A8" t="s">
        <v>2</v>
      </c>
      <c r="B8">
        <v>19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1.6331752232161101</v>
      </c>
      <c r="I8" t="s">
        <v>6</v>
      </c>
      <c r="J8">
        <v>2047</v>
      </c>
      <c r="L8" t="s">
        <v>2</v>
      </c>
      <c r="M8">
        <v>19</v>
      </c>
      <c r="N8" t="s">
        <v>4</v>
      </c>
      <c r="O8">
        <v>6</v>
      </c>
      <c r="P8" t="s">
        <v>7</v>
      </c>
      <c r="Q8">
        <v>1.89373604910932</v>
      </c>
      <c r="R8" t="s">
        <v>8</v>
      </c>
      <c r="S8">
        <v>2047</v>
      </c>
      <c r="U8">
        <f t="shared" si="0"/>
        <v>0.26056082589320995</v>
      </c>
    </row>
    <row r="9" spans="1:21" x14ac:dyDescent="0.2">
      <c r="A9" t="s">
        <v>2</v>
      </c>
      <c r="B9">
        <v>175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1.8937500000021801</v>
      </c>
      <c r="I9" t="s">
        <v>6</v>
      </c>
      <c r="J9">
        <v>2047</v>
      </c>
      <c r="L9" t="s">
        <v>2</v>
      </c>
      <c r="M9">
        <v>175</v>
      </c>
      <c r="N9" t="s">
        <v>4</v>
      </c>
      <c r="O9">
        <v>7</v>
      </c>
      <c r="P9" t="s">
        <v>7</v>
      </c>
      <c r="Q9">
        <v>2.1526088169643902</v>
      </c>
      <c r="R9" t="s">
        <v>8</v>
      </c>
      <c r="S9">
        <v>2047</v>
      </c>
      <c r="U9">
        <f t="shared" si="0"/>
        <v>0.25885881696221014</v>
      </c>
    </row>
    <row r="10" spans="1:21" x14ac:dyDescent="0.2">
      <c r="A10" t="s">
        <v>2</v>
      </c>
      <c r="B10">
        <v>29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2.1526227678572498</v>
      </c>
      <c r="I10" t="s">
        <v>6</v>
      </c>
      <c r="J10">
        <v>2047</v>
      </c>
      <c r="L10" t="s">
        <v>2</v>
      </c>
      <c r="M10">
        <v>29</v>
      </c>
      <c r="N10" t="s">
        <v>4</v>
      </c>
      <c r="O10">
        <v>8</v>
      </c>
      <c r="P10" t="s">
        <v>7</v>
      </c>
      <c r="Q10">
        <v>2.4240652901747302</v>
      </c>
      <c r="R10" t="s">
        <v>8</v>
      </c>
      <c r="S10">
        <v>2047</v>
      </c>
      <c r="U10">
        <f t="shared" si="0"/>
        <v>0.27144252231748034</v>
      </c>
    </row>
    <row r="11" spans="1:21" x14ac:dyDescent="0.2">
      <c r="A11" t="s">
        <v>2</v>
      </c>
      <c r="B11">
        <v>263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2.42407924106758</v>
      </c>
      <c r="I11" t="s">
        <v>6</v>
      </c>
      <c r="J11">
        <v>2047</v>
      </c>
      <c r="L11" t="s">
        <v>2</v>
      </c>
      <c r="M11">
        <v>263</v>
      </c>
      <c r="N11" t="s">
        <v>4</v>
      </c>
      <c r="O11">
        <v>9</v>
      </c>
      <c r="P11" t="s">
        <v>7</v>
      </c>
      <c r="Q11">
        <v>2.6890624999922998</v>
      </c>
      <c r="R11" t="s">
        <v>8</v>
      </c>
      <c r="S11">
        <v>2047</v>
      </c>
      <c r="U11">
        <f t="shared" si="0"/>
        <v>0.26498325892471986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si="0"/>
        <v>0</v>
      </c>
    </row>
    <row r="13" spans="1:21" x14ac:dyDescent="0.2">
      <c r="A13" t="s">
        <v>2</v>
      </c>
      <c r="B13">
        <v>105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2.5585937500001099E-2</v>
      </c>
      <c r="I13" t="s">
        <v>6</v>
      </c>
      <c r="J13">
        <v>2047</v>
      </c>
      <c r="L13" t="s">
        <v>2</v>
      </c>
      <c r="M13">
        <v>105</v>
      </c>
      <c r="N13" t="s">
        <v>4</v>
      </c>
      <c r="O13">
        <v>0</v>
      </c>
      <c r="P13" t="s">
        <v>7</v>
      </c>
      <c r="Q13">
        <v>0.29068080357142601</v>
      </c>
      <c r="R13" t="s">
        <v>8</v>
      </c>
      <c r="S13">
        <v>2047</v>
      </c>
      <c r="U13">
        <f t="shared" si="0"/>
        <v>0.26509486607142491</v>
      </c>
    </row>
    <row r="14" spans="1:21" x14ac:dyDescent="0.2">
      <c r="A14" t="s">
        <v>2</v>
      </c>
      <c r="B14">
        <v>79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0.290694754464284</v>
      </c>
      <c r="I14" t="s">
        <v>6</v>
      </c>
      <c r="J14">
        <v>2047</v>
      </c>
      <c r="L14" t="s">
        <v>2</v>
      </c>
      <c r="M14">
        <v>79</v>
      </c>
      <c r="N14" t="s">
        <v>4</v>
      </c>
      <c r="O14">
        <v>1</v>
      </c>
      <c r="P14" t="s">
        <v>7</v>
      </c>
      <c r="Q14">
        <v>0.54582868303606003</v>
      </c>
      <c r="R14" t="s">
        <v>8</v>
      </c>
      <c r="S14">
        <v>2047</v>
      </c>
      <c r="U14">
        <f t="shared" si="0"/>
        <v>0.25513392857177603</v>
      </c>
    </row>
    <row r="15" spans="1:21" x14ac:dyDescent="0.2">
      <c r="A15" t="s">
        <v>2</v>
      </c>
      <c r="B15">
        <v>295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0.54584263392891696</v>
      </c>
      <c r="I15" t="s">
        <v>6</v>
      </c>
      <c r="J15">
        <v>2047</v>
      </c>
      <c r="L15" t="s">
        <v>2</v>
      </c>
      <c r="M15">
        <v>295</v>
      </c>
      <c r="N15" t="s">
        <v>4</v>
      </c>
      <c r="O15">
        <v>2</v>
      </c>
      <c r="P15" t="s">
        <v>7</v>
      </c>
      <c r="Q15">
        <v>0.79790736607211799</v>
      </c>
      <c r="R15" t="s">
        <v>8</v>
      </c>
      <c r="S15">
        <v>2047</v>
      </c>
      <c r="U15">
        <f t="shared" si="0"/>
        <v>0.25206473214320102</v>
      </c>
    </row>
    <row r="16" spans="1:21" x14ac:dyDescent="0.2">
      <c r="A16" t="s">
        <v>2</v>
      </c>
      <c r="B16">
        <v>226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0.79792131696497504</v>
      </c>
      <c r="I16" t="s">
        <v>6</v>
      </c>
      <c r="J16">
        <v>2047</v>
      </c>
      <c r="L16" t="s">
        <v>2</v>
      </c>
      <c r="M16">
        <v>226</v>
      </c>
      <c r="N16" t="s">
        <v>4</v>
      </c>
      <c r="O16">
        <v>3</v>
      </c>
      <c r="P16" t="s">
        <v>7</v>
      </c>
      <c r="Q16">
        <v>1.0558733258938899</v>
      </c>
      <c r="R16" t="s">
        <v>8</v>
      </c>
      <c r="S16">
        <v>2047</v>
      </c>
      <c r="U16">
        <f t="shared" si="0"/>
        <v>0.2579520089289149</v>
      </c>
    </row>
    <row r="17" spans="1:21" x14ac:dyDescent="0.2">
      <c r="A17" t="s">
        <v>2</v>
      </c>
      <c r="B17">
        <v>19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1.05588727678675</v>
      </c>
      <c r="I17" t="s">
        <v>6</v>
      </c>
      <c r="J17">
        <v>2047</v>
      </c>
      <c r="L17" t="s">
        <v>2</v>
      </c>
      <c r="M17">
        <v>19</v>
      </c>
      <c r="N17" t="s">
        <v>4</v>
      </c>
      <c r="O17">
        <v>4</v>
      </c>
      <c r="P17" t="s">
        <v>7</v>
      </c>
      <c r="Q17">
        <v>1.3102678571442401</v>
      </c>
      <c r="R17" t="s">
        <v>8</v>
      </c>
      <c r="S17">
        <v>2047</v>
      </c>
      <c r="U17">
        <f t="shared" si="0"/>
        <v>0.25438058035749012</v>
      </c>
    </row>
    <row r="18" spans="1:21" x14ac:dyDescent="0.2">
      <c r="A18" t="s">
        <v>2</v>
      </c>
      <c r="B18">
        <v>191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1.3102818080370999</v>
      </c>
      <c r="I18" t="s">
        <v>6</v>
      </c>
      <c r="J18">
        <v>2047</v>
      </c>
      <c r="L18" t="s">
        <v>2</v>
      </c>
      <c r="M18">
        <v>191</v>
      </c>
      <c r="N18" t="s">
        <v>4</v>
      </c>
      <c r="O18">
        <v>5</v>
      </c>
      <c r="P18" t="s">
        <v>7</v>
      </c>
      <c r="Q18">
        <v>1.57142857143031</v>
      </c>
      <c r="R18" t="s">
        <v>8</v>
      </c>
      <c r="S18">
        <v>2047</v>
      </c>
      <c r="U18">
        <f t="shared" si="0"/>
        <v>0.26114676339321008</v>
      </c>
    </row>
    <row r="19" spans="1:21" x14ac:dyDescent="0.2">
      <c r="A19" t="s">
        <v>2</v>
      </c>
      <c r="B19">
        <v>9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1.5714425223231701</v>
      </c>
      <c r="I19" t="s">
        <v>6</v>
      </c>
      <c r="J19">
        <v>2047</v>
      </c>
      <c r="L19" t="s">
        <v>2</v>
      </c>
      <c r="M19">
        <v>9</v>
      </c>
      <c r="N19" t="s">
        <v>4</v>
      </c>
      <c r="O19">
        <v>6</v>
      </c>
      <c r="P19" t="s">
        <v>7</v>
      </c>
      <c r="Q19">
        <v>1.82845982143066</v>
      </c>
      <c r="R19" t="s">
        <v>8</v>
      </c>
      <c r="S19">
        <v>2047</v>
      </c>
      <c r="U19">
        <f t="shared" si="0"/>
        <v>0.25701729910748994</v>
      </c>
    </row>
    <row r="20" spans="1:21" x14ac:dyDescent="0.2">
      <c r="A20" t="s">
        <v>2</v>
      </c>
      <c r="B20">
        <v>255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1.82847377232352</v>
      </c>
      <c r="I20" t="s">
        <v>6</v>
      </c>
      <c r="J20">
        <v>2047</v>
      </c>
      <c r="L20" t="s">
        <v>2</v>
      </c>
      <c r="M20">
        <v>255</v>
      </c>
      <c r="N20" t="s">
        <v>4</v>
      </c>
      <c r="O20">
        <v>7</v>
      </c>
      <c r="P20" t="s">
        <v>7</v>
      </c>
      <c r="Q20">
        <v>2.0816266741082798</v>
      </c>
      <c r="R20" t="s">
        <v>8</v>
      </c>
      <c r="S20">
        <v>2047</v>
      </c>
      <c r="U20">
        <f t="shared" si="0"/>
        <v>0.2531529017847598</v>
      </c>
    </row>
    <row r="21" spans="1:21" x14ac:dyDescent="0.2">
      <c r="A21" t="s">
        <v>2</v>
      </c>
      <c r="B21">
        <v>60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2.0816406250011399</v>
      </c>
      <c r="I21" t="s">
        <v>6</v>
      </c>
      <c r="J21">
        <v>2047</v>
      </c>
      <c r="L21" t="s">
        <v>2</v>
      </c>
      <c r="M21">
        <v>60</v>
      </c>
      <c r="N21" t="s">
        <v>4</v>
      </c>
      <c r="O21">
        <v>8</v>
      </c>
      <c r="P21" t="s">
        <v>7</v>
      </c>
      <c r="Q21">
        <v>2.3526506696400502</v>
      </c>
      <c r="R21" t="s">
        <v>8</v>
      </c>
      <c r="S21">
        <v>2047</v>
      </c>
      <c r="U21">
        <f t="shared" si="0"/>
        <v>0.27101004463891032</v>
      </c>
    </row>
    <row r="22" spans="1:21" x14ac:dyDescent="0.2">
      <c r="A22" t="s">
        <v>2</v>
      </c>
      <c r="B22">
        <v>119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2.3526646205329098</v>
      </c>
      <c r="I22" t="s">
        <v>6</v>
      </c>
      <c r="J22">
        <v>2047</v>
      </c>
      <c r="L22" t="s">
        <v>2</v>
      </c>
      <c r="M22">
        <v>119</v>
      </c>
      <c r="N22" t="s">
        <v>4</v>
      </c>
      <c r="O22">
        <v>9</v>
      </c>
      <c r="P22" t="s">
        <v>7</v>
      </c>
      <c r="Q22">
        <v>2.6069056919577802</v>
      </c>
      <c r="R22" t="s">
        <v>8</v>
      </c>
      <c r="S22">
        <v>2047</v>
      </c>
      <c r="U22">
        <f t="shared" si="0"/>
        <v>0.2542410714248704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0</v>
      </c>
    </row>
    <row r="24" spans="1:21" x14ac:dyDescent="0.2">
      <c r="A24" t="s">
        <v>2</v>
      </c>
      <c r="B24">
        <v>207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2.5599888392858199E-2</v>
      </c>
      <c r="I24" t="s">
        <v>6</v>
      </c>
      <c r="J24">
        <v>2047</v>
      </c>
      <c r="L24" t="s">
        <v>2</v>
      </c>
      <c r="M24">
        <v>207</v>
      </c>
      <c r="N24" t="s">
        <v>4</v>
      </c>
      <c r="O24">
        <v>0</v>
      </c>
      <c r="P24" t="s">
        <v>7</v>
      </c>
      <c r="Q24">
        <v>0.28702566964284998</v>
      </c>
      <c r="R24" t="s">
        <v>8</v>
      </c>
      <c r="S24">
        <v>2047</v>
      </c>
      <c r="U24">
        <f t="shared" si="0"/>
        <v>0.26142578124999177</v>
      </c>
    </row>
    <row r="25" spans="1:21" x14ac:dyDescent="0.2">
      <c r="A25" t="s">
        <v>2</v>
      </c>
      <c r="B25">
        <v>230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0.28703962053570697</v>
      </c>
      <c r="I25" t="s">
        <v>6</v>
      </c>
      <c r="J25">
        <v>2047</v>
      </c>
      <c r="L25" t="s">
        <v>2</v>
      </c>
      <c r="M25">
        <v>230</v>
      </c>
      <c r="N25" t="s">
        <v>4</v>
      </c>
      <c r="O25">
        <v>1</v>
      </c>
      <c r="P25" t="s">
        <v>7</v>
      </c>
      <c r="Q25">
        <v>0.54944196428606495</v>
      </c>
      <c r="R25" t="s">
        <v>8</v>
      </c>
      <c r="S25">
        <v>2047</v>
      </c>
      <c r="U25">
        <f t="shared" si="0"/>
        <v>0.26240234375035798</v>
      </c>
    </row>
    <row r="26" spans="1:21" x14ac:dyDescent="0.2">
      <c r="A26" t="s">
        <v>2</v>
      </c>
      <c r="B26">
        <v>287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0.54945591517892201</v>
      </c>
      <c r="I26" t="s">
        <v>6</v>
      </c>
      <c r="J26">
        <v>2047</v>
      </c>
      <c r="L26" t="s">
        <v>2</v>
      </c>
      <c r="M26">
        <v>287</v>
      </c>
      <c r="N26" t="s">
        <v>4</v>
      </c>
      <c r="O26">
        <v>2</v>
      </c>
      <c r="P26" t="s">
        <v>7</v>
      </c>
      <c r="Q26">
        <v>0.81079799107213602</v>
      </c>
      <c r="R26" t="s">
        <v>8</v>
      </c>
      <c r="S26">
        <v>2047</v>
      </c>
      <c r="U26">
        <f t="shared" si="0"/>
        <v>0.26134207589321401</v>
      </c>
    </row>
    <row r="27" spans="1:21" x14ac:dyDescent="0.2">
      <c r="A27" t="s">
        <v>2</v>
      </c>
      <c r="B27">
        <v>47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0.81081194196499295</v>
      </c>
      <c r="I27" t="s">
        <v>6</v>
      </c>
      <c r="J27">
        <v>2047</v>
      </c>
      <c r="L27" t="s">
        <v>2</v>
      </c>
      <c r="M27">
        <v>47</v>
      </c>
      <c r="N27" t="s">
        <v>4</v>
      </c>
      <c r="O27">
        <v>3</v>
      </c>
      <c r="P27" t="s">
        <v>7</v>
      </c>
      <c r="Q27">
        <v>1.0809570312510699</v>
      </c>
      <c r="R27" t="s">
        <v>8</v>
      </c>
      <c r="S27">
        <v>2047</v>
      </c>
      <c r="U27">
        <f t="shared" si="0"/>
        <v>0.27014508928607694</v>
      </c>
    </row>
    <row r="28" spans="1:21" x14ac:dyDescent="0.2">
      <c r="A28" t="s">
        <v>2</v>
      </c>
      <c r="B28">
        <v>35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1.0809709821439299</v>
      </c>
      <c r="I28" t="s">
        <v>6</v>
      </c>
      <c r="J28">
        <v>2047</v>
      </c>
      <c r="L28" t="s">
        <v>2</v>
      </c>
      <c r="M28">
        <v>35</v>
      </c>
      <c r="N28" t="s">
        <v>4</v>
      </c>
      <c r="O28">
        <v>4</v>
      </c>
      <c r="P28" t="s">
        <v>7</v>
      </c>
      <c r="Q28">
        <v>1.3472098214300099</v>
      </c>
      <c r="R28" t="s">
        <v>8</v>
      </c>
      <c r="S28">
        <v>2047</v>
      </c>
      <c r="U28">
        <f t="shared" si="0"/>
        <v>0.26623883928607994</v>
      </c>
    </row>
    <row r="29" spans="1:21" x14ac:dyDescent="0.2">
      <c r="A29" t="s">
        <v>2</v>
      </c>
      <c r="B29">
        <v>175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1.3472237723228599</v>
      </c>
      <c r="I29" t="s">
        <v>6</v>
      </c>
      <c r="J29">
        <v>2047</v>
      </c>
      <c r="L29" t="s">
        <v>2</v>
      </c>
      <c r="M29">
        <v>175</v>
      </c>
      <c r="N29" t="s">
        <v>4</v>
      </c>
      <c r="O29">
        <v>5</v>
      </c>
      <c r="P29" t="s">
        <v>7</v>
      </c>
      <c r="Q29">
        <v>1.6393973214304001</v>
      </c>
      <c r="R29" t="s">
        <v>8</v>
      </c>
      <c r="S29">
        <v>2047</v>
      </c>
      <c r="U29">
        <f t="shared" si="0"/>
        <v>0.29217354910754012</v>
      </c>
    </row>
    <row r="30" spans="1:21" x14ac:dyDescent="0.2">
      <c r="A30" t="s">
        <v>2</v>
      </c>
      <c r="B30">
        <v>233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1.6394112723232599</v>
      </c>
      <c r="I30" t="s">
        <v>6</v>
      </c>
      <c r="J30">
        <v>2047</v>
      </c>
      <c r="L30" t="s">
        <v>2</v>
      </c>
      <c r="M30">
        <v>233</v>
      </c>
      <c r="N30" t="s">
        <v>4</v>
      </c>
      <c r="O30">
        <v>6</v>
      </c>
      <c r="P30" t="s">
        <v>7</v>
      </c>
      <c r="Q30">
        <v>1.8960937500021799</v>
      </c>
      <c r="R30" t="s">
        <v>8</v>
      </c>
      <c r="S30">
        <v>2047</v>
      </c>
      <c r="U30">
        <f t="shared" si="0"/>
        <v>0.25668247767892005</v>
      </c>
    </row>
    <row r="31" spans="1:21" x14ac:dyDescent="0.2">
      <c r="A31" t="s">
        <v>2</v>
      </c>
      <c r="B31">
        <v>28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1.89610770089504</v>
      </c>
      <c r="I31" t="s">
        <v>6</v>
      </c>
      <c r="J31">
        <v>2047</v>
      </c>
      <c r="L31" t="s">
        <v>2</v>
      </c>
      <c r="M31">
        <v>28</v>
      </c>
      <c r="N31" t="s">
        <v>4</v>
      </c>
      <c r="O31">
        <v>7</v>
      </c>
      <c r="P31" t="s">
        <v>7</v>
      </c>
      <c r="Q31">
        <v>2.1489955357144401</v>
      </c>
      <c r="R31" t="s">
        <v>8</v>
      </c>
      <c r="S31">
        <v>2047</v>
      </c>
      <c r="U31">
        <f t="shared" si="0"/>
        <v>0.25288783481940014</v>
      </c>
    </row>
    <row r="32" spans="1:21" x14ac:dyDescent="0.2">
      <c r="A32" t="s">
        <v>2</v>
      </c>
      <c r="B32">
        <v>248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2.1490094866073002</v>
      </c>
      <c r="I32" t="s">
        <v>6</v>
      </c>
      <c r="J32">
        <v>2047</v>
      </c>
      <c r="L32" t="s">
        <v>2</v>
      </c>
      <c r="M32">
        <v>248</v>
      </c>
      <c r="N32" t="s">
        <v>4</v>
      </c>
      <c r="O32">
        <v>8</v>
      </c>
      <c r="P32" t="s">
        <v>7</v>
      </c>
      <c r="Q32">
        <v>2.4082728794606698</v>
      </c>
      <c r="R32" t="s">
        <v>8</v>
      </c>
      <c r="S32">
        <v>2047</v>
      </c>
      <c r="U32">
        <f t="shared" si="0"/>
        <v>0.25926339285336963</v>
      </c>
    </row>
    <row r="33" spans="1:21" x14ac:dyDescent="0.2">
      <c r="A33" t="s">
        <v>2</v>
      </c>
      <c r="B33">
        <v>73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2.4082868303535299</v>
      </c>
      <c r="I33" t="s">
        <v>6</v>
      </c>
      <c r="J33">
        <v>2047</v>
      </c>
      <c r="L33" t="s">
        <v>2</v>
      </c>
      <c r="M33">
        <v>73</v>
      </c>
      <c r="N33" t="s">
        <v>4</v>
      </c>
      <c r="O33">
        <v>9</v>
      </c>
      <c r="P33" t="s">
        <v>7</v>
      </c>
      <c r="Q33">
        <v>2.7042131696349299</v>
      </c>
      <c r="R33" t="s">
        <v>8</v>
      </c>
      <c r="S33">
        <v>2047</v>
      </c>
      <c r="U33">
        <f t="shared" si="0"/>
        <v>0.2959263392814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0</v>
      </c>
    </row>
    <row r="35" spans="1:21" x14ac:dyDescent="0.2">
      <c r="A35" t="s">
        <v>2</v>
      </c>
      <c r="B35">
        <v>230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2.5585937500001099E-2</v>
      </c>
      <c r="I35" t="s">
        <v>6</v>
      </c>
      <c r="J35">
        <v>2047</v>
      </c>
      <c r="L35" t="s">
        <v>2</v>
      </c>
      <c r="M35">
        <v>230</v>
      </c>
      <c r="N35" t="s">
        <v>4</v>
      </c>
      <c r="O35">
        <v>0</v>
      </c>
      <c r="P35" t="s">
        <v>7</v>
      </c>
      <c r="Q35">
        <v>0.28116629464284199</v>
      </c>
      <c r="R35" t="s">
        <v>8</v>
      </c>
      <c r="S35">
        <v>2047</v>
      </c>
      <c r="U35">
        <f t="shared" si="0"/>
        <v>0.25558035714284089</v>
      </c>
    </row>
    <row r="36" spans="1:21" x14ac:dyDescent="0.2">
      <c r="A36" t="s">
        <v>2</v>
      </c>
      <c r="B36">
        <v>123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0.28118024553569898</v>
      </c>
      <c r="I36" t="s">
        <v>6</v>
      </c>
      <c r="J36">
        <v>2047</v>
      </c>
      <c r="L36" t="s">
        <v>2</v>
      </c>
      <c r="M36">
        <v>123</v>
      </c>
      <c r="N36" t="s">
        <v>4</v>
      </c>
      <c r="O36">
        <v>1</v>
      </c>
      <c r="P36" t="s">
        <v>7</v>
      </c>
      <c r="Q36">
        <v>0.548507254464635</v>
      </c>
      <c r="R36" t="s">
        <v>8</v>
      </c>
      <c r="S36">
        <v>2047</v>
      </c>
      <c r="U36">
        <f t="shared" si="0"/>
        <v>0.26732700892893602</v>
      </c>
    </row>
    <row r="37" spans="1:21" x14ac:dyDescent="0.2">
      <c r="A37" t="s">
        <v>2</v>
      </c>
      <c r="B37">
        <v>170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0.54852120535749205</v>
      </c>
      <c r="I37" t="s">
        <v>6</v>
      </c>
      <c r="J37">
        <v>2047</v>
      </c>
      <c r="L37" t="s">
        <v>2</v>
      </c>
      <c r="M37">
        <v>170</v>
      </c>
      <c r="N37" t="s">
        <v>4</v>
      </c>
      <c r="O37">
        <v>2</v>
      </c>
      <c r="P37" t="s">
        <v>7</v>
      </c>
      <c r="Q37">
        <v>0.81339285714356802</v>
      </c>
      <c r="R37" t="s">
        <v>8</v>
      </c>
      <c r="S37">
        <v>2047</v>
      </c>
      <c r="U37">
        <f t="shared" si="0"/>
        <v>0.26487165178607597</v>
      </c>
    </row>
    <row r="38" spans="1:21" x14ac:dyDescent="0.2">
      <c r="A38" t="s">
        <v>2</v>
      </c>
      <c r="B38">
        <v>69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0.81340680803642496</v>
      </c>
      <c r="I38" t="s">
        <v>6</v>
      </c>
      <c r="J38">
        <v>2047</v>
      </c>
      <c r="L38" t="s">
        <v>2</v>
      </c>
      <c r="M38">
        <v>69</v>
      </c>
      <c r="N38" t="s">
        <v>4</v>
      </c>
      <c r="O38">
        <v>3</v>
      </c>
      <c r="P38" t="s">
        <v>7</v>
      </c>
      <c r="Q38">
        <v>1.0722377232153499</v>
      </c>
      <c r="R38" t="s">
        <v>8</v>
      </c>
      <c r="S38">
        <v>2047</v>
      </c>
      <c r="U38">
        <f t="shared" si="0"/>
        <v>0.25883091517892498</v>
      </c>
    </row>
    <row r="39" spans="1:21" x14ac:dyDescent="0.2">
      <c r="A39" t="s">
        <v>2</v>
      </c>
      <c r="B39">
        <v>281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1.0722516741082</v>
      </c>
      <c r="I39" t="s">
        <v>6</v>
      </c>
      <c r="J39">
        <v>2047</v>
      </c>
      <c r="L39" t="s">
        <v>2</v>
      </c>
      <c r="M39">
        <v>281</v>
      </c>
      <c r="N39" t="s">
        <v>4</v>
      </c>
      <c r="O39">
        <v>4</v>
      </c>
      <c r="P39" t="s">
        <v>7</v>
      </c>
      <c r="Q39">
        <v>1.3388950892871401</v>
      </c>
      <c r="R39" t="s">
        <v>8</v>
      </c>
      <c r="S39">
        <v>2047</v>
      </c>
      <c r="U39">
        <f t="shared" si="0"/>
        <v>0.26664341517894008</v>
      </c>
    </row>
    <row r="40" spans="1:21" x14ac:dyDescent="0.2">
      <c r="A40" t="s">
        <v>2</v>
      </c>
      <c r="B40">
        <v>88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1.3389090401799899</v>
      </c>
      <c r="I40" t="s">
        <v>6</v>
      </c>
      <c r="J40">
        <v>2047</v>
      </c>
      <c r="L40" t="s">
        <v>2</v>
      </c>
      <c r="M40">
        <v>88</v>
      </c>
      <c r="N40" t="s">
        <v>4</v>
      </c>
      <c r="O40">
        <v>5</v>
      </c>
      <c r="P40" t="s">
        <v>7</v>
      </c>
      <c r="Q40">
        <v>1.6004603794660699</v>
      </c>
      <c r="R40" t="s">
        <v>8</v>
      </c>
      <c r="S40">
        <v>2047</v>
      </c>
      <c r="U40">
        <f t="shared" si="0"/>
        <v>0.26155133928607999</v>
      </c>
    </row>
    <row r="41" spans="1:21" x14ac:dyDescent="0.2">
      <c r="A41" t="s">
        <v>2</v>
      </c>
      <c r="B41">
        <v>250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1.6004743303589199</v>
      </c>
      <c r="I41" t="s">
        <v>6</v>
      </c>
      <c r="J41">
        <v>2047</v>
      </c>
      <c r="L41" t="s">
        <v>2</v>
      </c>
      <c r="M41">
        <v>250</v>
      </c>
      <c r="N41" t="s">
        <v>4</v>
      </c>
      <c r="O41">
        <v>6</v>
      </c>
      <c r="P41" t="s">
        <v>7</v>
      </c>
      <c r="Q41">
        <v>1.85562220982356</v>
      </c>
      <c r="R41" t="s">
        <v>8</v>
      </c>
      <c r="S41">
        <v>2047</v>
      </c>
      <c r="U41">
        <f t="shared" si="0"/>
        <v>0.25514787946464002</v>
      </c>
    </row>
    <row r="42" spans="1:21" x14ac:dyDescent="0.2">
      <c r="A42" t="s">
        <v>2</v>
      </c>
      <c r="B42">
        <v>116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1.85563616071641</v>
      </c>
      <c r="I42" t="s">
        <v>6</v>
      </c>
      <c r="J42">
        <v>2047</v>
      </c>
      <c r="L42" t="s">
        <v>2</v>
      </c>
      <c r="M42">
        <v>116</v>
      </c>
      <c r="N42" t="s">
        <v>4</v>
      </c>
      <c r="O42">
        <v>7</v>
      </c>
      <c r="P42" t="s">
        <v>7</v>
      </c>
      <c r="Q42">
        <v>2.1203264508934301</v>
      </c>
      <c r="R42" t="s">
        <v>8</v>
      </c>
      <c r="S42">
        <v>2047</v>
      </c>
      <c r="U42">
        <f t="shared" si="0"/>
        <v>0.26469029017702006</v>
      </c>
    </row>
    <row r="43" spans="1:21" x14ac:dyDescent="0.2">
      <c r="A43" t="s">
        <v>2</v>
      </c>
      <c r="B43">
        <v>65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2.1203404017862901</v>
      </c>
      <c r="I43" t="s">
        <v>6</v>
      </c>
      <c r="J43">
        <v>2047</v>
      </c>
      <c r="L43" t="s">
        <v>2</v>
      </c>
      <c r="M43">
        <v>65</v>
      </c>
      <c r="N43" t="s">
        <v>4</v>
      </c>
      <c r="O43">
        <v>8</v>
      </c>
      <c r="P43" t="s">
        <v>7</v>
      </c>
      <c r="Q43">
        <v>2.3899693080323599</v>
      </c>
      <c r="R43" t="s">
        <v>8</v>
      </c>
      <c r="S43">
        <v>2047</v>
      </c>
      <c r="U43">
        <f t="shared" si="0"/>
        <v>0.26962890624606972</v>
      </c>
    </row>
    <row r="44" spans="1:21" x14ac:dyDescent="0.2">
      <c r="A44" t="s">
        <v>2</v>
      </c>
      <c r="B44">
        <v>287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2.3899832589252199</v>
      </c>
      <c r="I44" t="s">
        <v>6</v>
      </c>
      <c r="J44">
        <v>2047</v>
      </c>
      <c r="L44" t="s">
        <v>2</v>
      </c>
      <c r="M44">
        <v>287</v>
      </c>
      <c r="N44" t="s">
        <v>4</v>
      </c>
      <c r="O44">
        <v>9</v>
      </c>
      <c r="P44" t="s">
        <v>7</v>
      </c>
      <c r="Q44">
        <v>2.64347098213582</v>
      </c>
      <c r="R44" t="s">
        <v>8</v>
      </c>
      <c r="S44">
        <v>2047</v>
      </c>
      <c r="U44">
        <f t="shared" si="0"/>
        <v>0.25348772321060009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0</v>
      </c>
    </row>
    <row r="46" spans="1:21" x14ac:dyDescent="0.2">
      <c r="A46" t="s">
        <v>2</v>
      </c>
      <c r="B46">
        <v>263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2.5585937500001099E-2</v>
      </c>
      <c r="I46" t="s">
        <v>6</v>
      </c>
      <c r="J46">
        <v>2047</v>
      </c>
      <c r="L46" t="s">
        <v>2</v>
      </c>
      <c r="M46">
        <v>263</v>
      </c>
      <c r="N46" t="s">
        <v>4</v>
      </c>
      <c r="O46">
        <v>0</v>
      </c>
      <c r="P46" t="s">
        <v>7</v>
      </c>
      <c r="Q46">
        <v>0.27872488839283899</v>
      </c>
      <c r="R46" t="s">
        <v>8</v>
      </c>
      <c r="S46">
        <v>2047</v>
      </c>
      <c r="U46">
        <f t="shared" si="0"/>
        <v>0.25313895089283789</v>
      </c>
    </row>
    <row r="47" spans="1:21" x14ac:dyDescent="0.2">
      <c r="A47" t="s">
        <v>2</v>
      </c>
      <c r="B47">
        <v>223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0.27873883928569598</v>
      </c>
      <c r="I47" t="s">
        <v>6</v>
      </c>
      <c r="J47">
        <v>2047</v>
      </c>
      <c r="L47" t="s">
        <v>2</v>
      </c>
      <c r="M47">
        <v>223</v>
      </c>
      <c r="N47" t="s">
        <v>4</v>
      </c>
      <c r="O47">
        <v>1</v>
      </c>
      <c r="P47" t="s">
        <v>7</v>
      </c>
      <c r="Q47">
        <v>0.53553292410747499</v>
      </c>
      <c r="R47" t="s">
        <v>8</v>
      </c>
      <c r="S47">
        <v>2047</v>
      </c>
      <c r="U47">
        <f t="shared" si="0"/>
        <v>0.25679408482177901</v>
      </c>
    </row>
    <row r="48" spans="1:21" x14ac:dyDescent="0.2">
      <c r="A48" t="s">
        <v>2</v>
      </c>
      <c r="B48">
        <v>208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0.53554687500033205</v>
      </c>
      <c r="I48" t="s">
        <v>6</v>
      </c>
      <c r="J48">
        <v>2047</v>
      </c>
      <c r="L48" t="s">
        <v>2</v>
      </c>
      <c r="M48">
        <v>208</v>
      </c>
      <c r="N48" t="s">
        <v>4</v>
      </c>
      <c r="O48">
        <v>2</v>
      </c>
      <c r="P48" t="s">
        <v>7</v>
      </c>
      <c r="Q48">
        <v>0.84607979910789799</v>
      </c>
      <c r="R48" t="s">
        <v>8</v>
      </c>
      <c r="S48">
        <v>2047</v>
      </c>
      <c r="U48">
        <f t="shared" si="0"/>
        <v>0.31053292410756594</v>
      </c>
    </row>
    <row r="49" spans="1:21" x14ac:dyDescent="0.2">
      <c r="A49" t="s">
        <v>2</v>
      </c>
      <c r="B49">
        <v>179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0.84609375000075504</v>
      </c>
      <c r="I49" t="s">
        <v>6</v>
      </c>
      <c r="J49">
        <v>2047</v>
      </c>
      <c r="L49" t="s">
        <v>2</v>
      </c>
      <c r="M49">
        <v>179</v>
      </c>
      <c r="N49" t="s">
        <v>4</v>
      </c>
      <c r="O49">
        <v>3</v>
      </c>
      <c r="P49" t="s">
        <v>7</v>
      </c>
      <c r="Q49">
        <v>1.09979073660824</v>
      </c>
      <c r="R49" t="s">
        <v>8</v>
      </c>
      <c r="S49">
        <v>2047</v>
      </c>
      <c r="U49">
        <f t="shared" si="0"/>
        <v>0.25369698660748496</v>
      </c>
    </row>
    <row r="50" spans="1:21" x14ac:dyDescent="0.2">
      <c r="A50" t="s">
        <v>2</v>
      </c>
      <c r="B50">
        <v>51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1.0998046875011001</v>
      </c>
      <c r="I50" t="s">
        <v>6</v>
      </c>
      <c r="J50">
        <v>2047</v>
      </c>
      <c r="L50" t="s">
        <v>2</v>
      </c>
      <c r="M50">
        <v>51</v>
      </c>
      <c r="N50" t="s">
        <v>4</v>
      </c>
      <c r="O50">
        <v>4</v>
      </c>
      <c r="P50" t="s">
        <v>7</v>
      </c>
      <c r="Q50">
        <v>1.3970284598229299</v>
      </c>
      <c r="R50" t="s">
        <v>8</v>
      </c>
      <c r="S50">
        <v>2047</v>
      </c>
      <c r="U50">
        <f t="shared" si="0"/>
        <v>0.29722377232182984</v>
      </c>
    </row>
    <row r="51" spans="1:21" x14ac:dyDescent="0.2">
      <c r="A51" t="s">
        <v>2</v>
      </c>
      <c r="B51">
        <v>169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1.3970424107157899</v>
      </c>
      <c r="I51" t="s">
        <v>6</v>
      </c>
      <c r="J51">
        <v>2047</v>
      </c>
      <c r="L51" t="s">
        <v>2</v>
      </c>
      <c r="M51">
        <v>169</v>
      </c>
      <c r="N51" t="s">
        <v>4</v>
      </c>
      <c r="O51">
        <v>5</v>
      </c>
      <c r="P51" t="s">
        <v>7</v>
      </c>
      <c r="Q51">
        <v>1.6563895089304299</v>
      </c>
      <c r="R51" t="s">
        <v>8</v>
      </c>
      <c r="S51">
        <v>2047</v>
      </c>
      <c r="U51">
        <f t="shared" si="0"/>
        <v>0.25934709821463997</v>
      </c>
    </row>
    <row r="52" spans="1:21" x14ac:dyDescent="0.2">
      <c r="A52" t="s">
        <v>2</v>
      </c>
      <c r="B52">
        <v>249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1.65640345982329</v>
      </c>
      <c r="I52" t="s">
        <v>6</v>
      </c>
      <c r="J52">
        <v>2047</v>
      </c>
      <c r="L52" t="s">
        <v>2</v>
      </c>
      <c r="M52">
        <v>249</v>
      </c>
      <c r="N52" t="s">
        <v>4</v>
      </c>
      <c r="O52">
        <v>6</v>
      </c>
      <c r="P52" t="s">
        <v>7</v>
      </c>
      <c r="Q52">
        <v>1.9080915178593401</v>
      </c>
      <c r="R52" t="s">
        <v>8</v>
      </c>
      <c r="S52">
        <v>2047</v>
      </c>
      <c r="U52">
        <f t="shared" si="0"/>
        <v>0.2516880580360501</v>
      </c>
    </row>
    <row r="53" spans="1:21" x14ac:dyDescent="0.2">
      <c r="A53" t="s">
        <v>2</v>
      </c>
      <c r="B53">
        <v>109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1.9081054687522001</v>
      </c>
      <c r="I53" t="s">
        <v>6</v>
      </c>
      <c r="J53">
        <v>2047</v>
      </c>
      <c r="L53" t="s">
        <v>2</v>
      </c>
      <c r="M53">
        <v>109</v>
      </c>
      <c r="N53" t="s">
        <v>4</v>
      </c>
      <c r="O53">
        <v>7</v>
      </c>
      <c r="P53" t="s">
        <v>7</v>
      </c>
      <c r="Q53">
        <v>2.17342354910694</v>
      </c>
      <c r="R53" t="s">
        <v>8</v>
      </c>
      <c r="S53">
        <v>2047</v>
      </c>
      <c r="U53">
        <f t="shared" si="0"/>
        <v>0.26531808035473992</v>
      </c>
    </row>
    <row r="54" spans="1:21" x14ac:dyDescent="0.2">
      <c r="A54" t="s">
        <v>2</v>
      </c>
      <c r="B54">
        <v>143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2.1734374999998001</v>
      </c>
      <c r="I54" t="s">
        <v>6</v>
      </c>
      <c r="J54">
        <v>2047</v>
      </c>
      <c r="L54" t="s">
        <v>2</v>
      </c>
      <c r="M54">
        <v>143</v>
      </c>
      <c r="N54" t="s">
        <v>4</v>
      </c>
      <c r="O54">
        <v>8</v>
      </c>
      <c r="P54" t="s">
        <v>7</v>
      </c>
      <c r="Q54">
        <v>2.42548828124613</v>
      </c>
      <c r="R54" t="s">
        <v>8</v>
      </c>
      <c r="S54">
        <v>2047</v>
      </c>
      <c r="U54">
        <f t="shared" si="0"/>
        <v>0.25205078124632996</v>
      </c>
    </row>
    <row r="55" spans="1:21" x14ac:dyDescent="0.2">
      <c r="A55" t="s">
        <v>2</v>
      </c>
      <c r="B55">
        <v>157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2.4255022321389901</v>
      </c>
      <c r="I55" t="s">
        <v>6</v>
      </c>
      <c r="J55">
        <v>2047</v>
      </c>
      <c r="L55" t="s">
        <v>2</v>
      </c>
      <c r="M55">
        <v>157</v>
      </c>
      <c r="N55" t="s">
        <v>4</v>
      </c>
      <c r="O55">
        <v>9</v>
      </c>
      <c r="P55" t="s">
        <v>7</v>
      </c>
      <c r="Q55">
        <v>2.7213030133846901</v>
      </c>
      <c r="R55" t="s">
        <v>8</v>
      </c>
      <c r="S55">
        <v>2047</v>
      </c>
      <c r="U55">
        <f t="shared" si="0"/>
        <v>0.29580078124569997</v>
      </c>
    </row>
    <row r="56" spans="1:21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0</v>
      </c>
    </row>
    <row r="57" spans="1:21" x14ac:dyDescent="0.2">
      <c r="A57" t="s">
        <v>2</v>
      </c>
      <c r="B57">
        <v>5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2.5585937500001099E-2</v>
      </c>
      <c r="I57" t="s">
        <v>6</v>
      </c>
      <c r="J57">
        <v>2047</v>
      </c>
      <c r="L57" t="s">
        <v>2</v>
      </c>
      <c r="M57">
        <v>5</v>
      </c>
      <c r="N57" t="s">
        <v>4</v>
      </c>
      <c r="O57">
        <v>0</v>
      </c>
      <c r="P57" t="s">
        <v>7</v>
      </c>
      <c r="Q57">
        <v>0.27790178571426599</v>
      </c>
      <c r="R57" t="s">
        <v>8</v>
      </c>
      <c r="S57">
        <v>2047</v>
      </c>
      <c r="U57">
        <f t="shared" si="0"/>
        <v>0.25231584821426489</v>
      </c>
    </row>
    <row r="58" spans="1:21" x14ac:dyDescent="0.2">
      <c r="A58" t="s">
        <v>2</v>
      </c>
      <c r="B58">
        <v>201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0.27791573660712299</v>
      </c>
      <c r="I58" t="s">
        <v>6</v>
      </c>
      <c r="J58">
        <v>2047</v>
      </c>
      <c r="L58" t="s">
        <v>2</v>
      </c>
      <c r="M58">
        <v>201</v>
      </c>
      <c r="N58" t="s">
        <v>4</v>
      </c>
      <c r="O58">
        <v>1</v>
      </c>
      <c r="P58" t="s">
        <v>7</v>
      </c>
      <c r="Q58">
        <v>0.53611886160747502</v>
      </c>
      <c r="R58" t="s">
        <v>8</v>
      </c>
      <c r="S58">
        <v>2047</v>
      </c>
      <c r="U58">
        <f t="shared" si="0"/>
        <v>0.25820312500035203</v>
      </c>
    </row>
    <row r="59" spans="1:21" x14ac:dyDescent="0.2">
      <c r="A59" t="s">
        <v>2</v>
      </c>
      <c r="B59">
        <v>34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0.53613281250033296</v>
      </c>
      <c r="I59" t="s">
        <v>6</v>
      </c>
      <c r="J59">
        <v>2047</v>
      </c>
      <c r="L59" t="s">
        <v>2</v>
      </c>
      <c r="M59">
        <v>34</v>
      </c>
      <c r="N59" t="s">
        <v>4</v>
      </c>
      <c r="O59">
        <v>2</v>
      </c>
      <c r="P59" t="s">
        <v>7</v>
      </c>
      <c r="Q59">
        <v>0.83736049107217203</v>
      </c>
      <c r="R59" t="s">
        <v>8</v>
      </c>
      <c r="S59">
        <v>2047</v>
      </c>
      <c r="U59">
        <f t="shared" si="0"/>
        <v>0.30122767857183907</v>
      </c>
    </row>
    <row r="60" spans="1:21" x14ac:dyDescent="0.2">
      <c r="A60" t="s">
        <v>2</v>
      </c>
      <c r="B60">
        <v>33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0.83737444196502897</v>
      </c>
      <c r="I60" t="s">
        <v>6</v>
      </c>
      <c r="J60">
        <v>2047</v>
      </c>
      <c r="L60" t="s">
        <v>2</v>
      </c>
      <c r="M60">
        <v>33</v>
      </c>
      <c r="N60" t="s">
        <v>4</v>
      </c>
      <c r="O60">
        <v>3</v>
      </c>
      <c r="P60" t="s">
        <v>7</v>
      </c>
      <c r="Q60">
        <v>1.0877929687510799</v>
      </c>
      <c r="R60" t="s">
        <v>8</v>
      </c>
      <c r="S60">
        <v>2047</v>
      </c>
      <c r="U60">
        <f t="shared" si="0"/>
        <v>0.25041852678605092</v>
      </c>
    </row>
    <row r="61" spans="1:21" x14ac:dyDescent="0.2">
      <c r="A61" t="s">
        <v>2</v>
      </c>
      <c r="B61">
        <v>31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1.0878069196439399</v>
      </c>
      <c r="I61" t="s">
        <v>6</v>
      </c>
      <c r="J61">
        <v>2047</v>
      </c>
      <c r="L61" t="s">
        <v>2</v>
      </c>
      <c r="M61">
        <v>31</v>
      </c>
      <c r="N61" t="s">
        <v>4</v>
      </c>
      <c r="O61">
        <v>4</v>
      </c>
      <c r="P61" t="s">
        <v>7</v>
      </c>
      <c r="Q61">
        <v>1.3539202008943001</v>
      </c>
      <c r="R61" t="s">
        <v>8</v>
      </c>
      <c r="S61">
        <v>2047</v>
      </c>
      <c r="U61">
        <f t="shared" si="0"/>
        <v>0.26611328125036016</v>
      </c>
    </row>
    <row r="62" spans="1:21" x14ac:dyDescent="0.2">
      <c r="A62" t="s">
        <v>2</v>
      </c>
      <c r="B62">
        <v>277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1.3539341517871599</v>
      </c>
      <c r="I62" t="s">
        <v>6</v>
      </c>
      <c r="J62">
        <v>2047</v>
      </c>
      <c r="L62" t="s">
        <v>2</v>
      </c>
      <c r="M62">
        <v>277</v>
      </c>
      <c r="N62" t="s">
        <v>4</v>
      </c>
      <c r="O62">
        <v>5</v>
      </c>
      <c r="P62" t="s">
        <v>7</v>
      </c>
      <c r="Q62">
        <v>1.6181501116089501</v>
      </c>
      <c r="R62" t="s">
        <v>8</v>
      </c>
      <c r="S62">
        <v>2047</v>
      </c>
      <c r="U62">
        <f t="shared" si="0"/>
        <v>0.26421595982179014</v>
      </c>
    </row>
    <row r="63" spans="1:21" x14ac:dyDescent="0.2">
      <c r="A63" t="s">
        <v>2</v>
      </c>
      <c r="B63">
        <v>233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1.6181640625017999</v>
      </c>
      <c r="I63" t="s">
        <v>6</v>
      </c>
      <c r="J63">
        <v>2047</v>
      </c>
      <c r="L63" t="s">
        <v>2</v>
      </c>
      <c r="M63">
        <v>233</v>
      </c>
      <c r="N63" t="s">
        <v>4</v>
      </c>
      <c r="O63">
        <v>6</v>
      </c>
      <c r="P63" t="s">
        <v>7</v>
      </c>
      <c r="Q63">
        <v>1.868763950895</v>
      </c>
      <c r="R63" t="s">
        <v>8</v>
      </c>
      <c r="S63">
        <v>2047</v>
      </c>
      <c r="U63">
        <f t="shared" si="0"/>
        <v>0.25059988839320013</v>
      </c>
    </row>
    <row r="64" spans="1:21" x14ac:dyDescent="0.2">
      <c r="A64" t="s">
        <v>2</v>
      </c>
      <c r="B64">
        <v>179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1.8687779017878601</v>
      </c>
      <c r="I64" t="s">
        <v>6</v>
      </c>
      <c r="J64">
        <v>2047</v>
      </c>
      <c r="L64" t="s">
        <v>2</v>
      </c>
      <c r="M64">
        <v>179</v>
      </c>
      <c r="N64" t="s">
        <v>4</v>
      </c>
      <c r="O64">
        <v>7</v>
      </c>
      <c r="P64" t="s">
        <v>7</v>
      </c>
      <c r="Q64">
        <v>2.12724609375047</v>
      </c>
      <c r="R64" t="s">
        <v>8</v>
      </c>
      <c r="S64">
        <v>2047</v>
      </c>
      <c r="U64">
        <f t="shared" si="0"/>
        <v>0.25846819196260995</v>
      </c>
    </row>
    <row r="65" spans="1:21" x14ac:dyDescent="0.2">
      <c r="A65" t="s">
        <v>2</v>
      </c>
      <c r="B65">
        <v>50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2.1272600446433301</v>
      </c>
      <c r="I65" t="s">
        <v>6</v>
      </c>
      <c r="J65">
        <v>2047</v>
      </c>
      <c r="L65" t="s">
        <v>2</v>
      </c>
      <c r="M65">
        <v>50</v>
      </c>
      <c r="N65" t="s">
        <v>4</v>
      </c>
      <c r="O65">
        <v>8</v>
      </c>
      <c r="P65" t="s">
        <v>7</v>
      </c>
      <c r="Q65">
        <v>2.3881556919609599</v>
      </c>
      <c r="R65" t="s">
        <v>8</v>
      </c>
      <c r="S65">
        <v>2047</v>
      </c>
      <c r="U65">
        <f t="shared" si="0"/>
        <v>0.26089564731762982</v>
      </c>
    </row>
    <row r="66" spans="1:21" x14ac:dyDescent="0.2">
      <c r="A66" t="s">
        <v>2</v>
      </c>
      <c r="B66">
        <v>183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2.3881696428538199</v>
      </c>
      <c r="I66" t="s">
        <v>6</v>
      </c>
      <c r="J66">
        <v>2047</v>
      </c>
      <c r="L66" t="s">
        <v>2</v>
      </c>
      <c r="M66">
        <v>183</v>
      </c>
      <c r="N66" t="s">
        <v>4</v>
      </c>
      <c r="O66">
        <v>9</v>
      </c>
      <c r="P66" t="s">
        <v>7</v>
      </c>
      <c r="Q66">
        <v>2.6789481026710198</v>
      </c>
      <c r="R66" t="s">
        <v>8</v>
      </c>
      <c r="S66">
        <v>2047</v>
      </c>
      <c r="U66">
        <f t="shared" si="0"/>
        <v>0.29077845981719985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ref="U67:U110" si="1">Q67-H67</f>
        <v>0</v>
      </c>
    </row>
    <row r="68" spans="1:21" x14ac:dyDescent="0.2">
      <c r="A68" t="s">
        <v>2</v>
      </c>
      <c r="B68">
        <v>255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2.5585937500001099E-2</v>
      </c>
      <c r="I68" t="s">
        <v>6</v>
      </c>
      <c r="J68">
        <v>2047</v>
      </c>
      <c r="L68" t="s">
        <v>2</v>
      </c>
      <c r="M68">
        <v>255</v>
      </c>
      <c r="N68" t="s">
        <v>4</v>
      </c>
      <c r="O68">
        <v>0</v>
      </c>
      <c r="P68" t="s">
        <v>7</v>
      </c>
      <c r="Q68">
        <v>0.27741350446426499</v>
      </c>
      <c r="R68" t="s">
        <v>8</v>
      </c>
      <c r="S68">
        <v>2047</v>
      </c>
      <c r="U68">
        <f t="shared" si="1"/>
        <v>0.25182756696426389</v>
      </c>
    </row>
    <row r="69" spans="1:21" x14ac:dyDescent="0.2">
      <c r="A69" t="s">
        <v>2</v>
      </c>
      <c r="B69">
        <v>74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0.27742745535712299</v>
      </c>
      <c r="I69" t="s">
        <v>6</v>
      </c>
      <c r="J69">
        <v>2047</v>
      </c>
      <c r="L69" t="s">
        <v>2</v>
      </c>
      <c r="M69">
        <v>74</v>
      </c>
      <c r="N69" t="s">
        <v>4</v>
      </c>
      <c r="O69">
        <v>1</v>
      </c>
      <c r="P69" t="s">
        <v>7</v>
      </c>
      <c r="Q69">
        <v>0.54022042410748095</v>
      </c>
      <c r="R69" t="s">
        <v>8</v>
      </c>
      <c r="S69">
        <v>2047</v>
      </c>
      <c r="U69">
        <f t="shared" si="1"/>
        <v>0.26279296875035796</v>
      </c>
    </row>
    <row r="70" spans="1:21" x14ac:dyDescent="0.2">
      <c r="A70" t="s">
        <v>2</v>
      </c>
      <c r="B70">
        <v>8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0.540234375000338</v>
      </c>
      <c r="I70" t="s">
        <v>6</v>
      </c>
      <c r="J70">
        <v>2047</v>
      </c>
      <c r="L70" t="s">
        <v>2</v>
      </c>
      <c r="M70">
        <v>8</v>
      </c>
      <c r="N70" t="s">
        <v>4</v>
      </c>
      <c r="O70">
        <v>2</v>
      </c>
      <c r="P70" t="s">
        <v>7</v>
      </c>
      <c r="Q70">
        <v>0.79627511160783004</v>
      </c>
      <c r="R70" t="s">
        <v>8</v>
      </c>
      <c r="S70">
        <v>2047</v>
      </c>
      <c r="U70">
        <f t="shared" si="1"/>
        <v>0.25604073660749205</v>
      </c>
    </row>
    <row r="71" spans="1:21" x14ac:dyDescent="0.2">
      <c r="A71" t="s">
        <v>2</v>
      </c>
      <c r="B71">
        <v>59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0.79628906250068798</v>
      </c>
      <c r="I71" t="s">
        <v>6</v>
      </c>
      <c r="J71">
        <v>2047</v>
      </c>
      <c r="L71" t="s">
        <v>2</v>
      </c>
      <c r="M71">
        <v>59</v>
      </c>
      <c r="N71" t="s">
        <v>4</v>
      </c>
      <c r="O71">
        <v>3</v>
      </c>
      <c r="P71" t="s">
        <v>7</v>
      </c>
      <c r="Q71">
        <v>1.05376674107246</v>
      </c>
      <c r="R71" t="s">
        <v>8</v>
      </c>
      <c r="S71">
        <v>2047</v>
      </c>
      <c r="U71">
        <f t="shared" si="1"/>
        <v>0.25747767857177206</v>
      </c>
    </row>
    <row r="72" spans="1:21" x14ac:dyDescent="0.2">
      <c r="A72" t="s">
        <v>2</v>
      </c>
      <c r="B72">
        <v>78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1.0537806919653201</v>
      </c>
      <c r="I72" t="s">
        <v>6</v>
      </c>
      <c r="J72">
        <v>2047</v>
      </c>
      <c r="L72" t="s">
        <v>2</v>
      </c>
      <c r="M72">
        <v>78</v>
      </c>
      <c r="N72" t="s">
        <v>4</v>
      </c>
      <c r="O72">
        <v>4</v>
      </c>
      <c r="P72" t="s">
        <v>7</v>
      </c>
      <c r="Q72">
        <v>1.3073521205370899</v>
      </c>
      <c r="R72" t="s">
        <v>8</v>
      </c>
      <c r="S72">
        <v>2047</v>
      </c>
      <c r="U72">
        <f t="shared" si="1"/>
        <v>0.25357142857176984</v>
      </c>
    </row>
    <row r="73" spans="1:21" x14ac:dyDescent="0.2">
      <c r="A73" t="s">
        <v>2</v>
      </c>
      <c r="B73">
        <v>105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1.30736607142995</v>
      </c>
      <c r="I73" t="s">
        <v>6</v>
      </c>
      <c r="J73">
        <v>2047</v>
      </c>
      <c r="L73" t="s">
        <v>2</v>
      </c>
      <c r="M73">
        <v>105</v>
      </c>
      <c r="N73" t="s">
        <v>4</v>
      </c>
      <c r="O73">
        <v>5</v>
      </c>
      <c r="P73" t="s">
        <v>7</v>
      </c>
      <c r="Q73">
        <v>1.5686383928588801</v>
      </c>
      <c r="R73" t="s">
        <v>8</v>
      </c>
      <c r="S73">
        <v>2047</v>
      </c>
      <c r="U73">
        <f t="shared" si="1"/>
        <v>0.26127232142893009</v>
      </c>
    </row>
    <row r="74" spans="1:21" x14ac:dyDescent="0.2">
      <c r="A74" t="s">
        <v>2</v>
      </c>
      <c r="B74">
        <v>27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1.5686523437517399</v>
      </c>
      <c r="I74" t="s">
        <v>6</v>
      </c>
      <c r="J74">
        <v>2047</v>
      </c>
      <c r="L74" t="s">
        <v>2</v>
      </c>
      <c r="M74">
        <v>27</v>
      </c>
      <c r="N74" t="s">
        <v>4</v>
      </c>
      <c r="O74">
        <v>6</v>
      </c>
      <c r="P74" t="s">
        <v>7</v>
      </c>
      <c r="Q74">
        <v>1.8541434151806999</v>
      </c>
      <c r="R74" t="s">
        <v>8</v>
      </c>
      <c r="S74">
        <v>2047</v>
      </c>
      <c r="U74">
        <f t="shared" si="1"/>
        <v>0.28549107142896002</v>
      </c>
    </row>
    <row r="75" spans="1:21" x14ac:dyDescent="0.2">
      <c r="A75" t="s">
        <v>2</v>
      </c>
      <c r="B75">
        <v>97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1.85415736607355</v>
      </c>
      <c r="I75" t="s">
        <v>6</v>
      </c>
      <c r="J75">
        <v>2047</v>
      </c>
      <c r="L75" t="s">
        <v>2</v>
      </c>
      <c r="M75">
        <v>97</v>
      </c>
      <c r="N75" t="s">
        <v>4</v>
      </c>
      <c r="O75">
        <v>7</v>
      </c>
      <c r="P75" t="s">
        <v>7</v>
      </c>
      <c r="Q75">
        <v>2.1052455357150799</v>
      </c>
      <c r="R75" t="s">
        <v>8</v>
      </c>
      <c r="S75">
        <v>2047</v>
      </c>
      <c r="U75">
        <f t="shared" si="1"/>
        <v>0.25108816964152991</v>
      </c>
    </row>
    <row r="76" spans="1:21" x14ac:dyDescent="0.2">
      <c r="A76" t="s">
        <v>2</v>
      </c>
      <c r="B76">
        <v>238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2.1052594866079399</v>
      </c>
      <c r="I76" t="s">
        <v>6</v>
      </c>
      <c r="J76">
        <v>2047</v>
      </c>
      <c r="L76" t="s">
        <v>2</v>
      </c>
      <c r="M76">
        <v>238</v>
      </c>
      <c r="N76" t="s">
        <v>4</v>
      </c>
      <c r="O76">
        <v>8</v>
      </c>
      <c r="P76" t="s">
        <v>7</v>
      </c>
      <c r="Q76">
        <v>2.3937220982108798</v>
      </c>
      <c r="R76" t="s">
        <v>8</v>
      </c>
      <c r="S76">
        <v>2047</v>
      </c>
      <c r="U76">
        <f t="shared" si="1"/>
        <v>0.28846261160293984</v>
      </c>
    </row>
    <row r="77" spans="1:21" x14ac:dyDescent="0.2">
      <c r="A77" t="s">
        <v>2</v>
      </c>
      <c r="B77">
        <v>129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2.3937360491037398</v>
      </c>
      <c r="I77" t="s">
        <v>6</v>
      </c>
      <c r="J77">
        <v>2047</v>
      </c>
      <c r="L77" t="s">
        <v>2</v>
      </c>
      <c r="M77">
        <v>129</v>
      </c>
      <c r="N77" t="s">
        <v>4</v>
      </c>
      <c r="O77">
        <v>9</v>
      </c>
      <c r="P77" t="s">
        <v>7</v>
      </c>
      <c r="Q77">
        <v>2.7045479910635</v>
      </c>
      <c r="R77" t="s">
        <v>8</v>
      </c>
      <c r="S77">
        <v>2047</v>
      </c>
      <c r="U77">
        <f t="shared" si="1"/>
        <v>0.31081194195976014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0</v>
      </c>
    </row>
    <row r="79" spans="1:21" x14ac:dyDescent="0.2">
      <c r="A79" t="s">
        <v>2</v>
      </c>
      <c r="B79">
        <v>133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2.5585937500001099E-2</v>
      </c>
      <c r="I79" t="s">
        <v>6</v>
      </c>
      <c r="J79">
        <v>2047</v>
      </c>
      <c r="L79" t="s">
        <v>2</v>
      </c>
      <c r="M79">
        <v>133</v>
      </c>
      <c r="N79" t="s">
        <v>4</v>
      </c>
      <c r="O79">
        <v>0</v>
      </c>
      <c r="P79" t="s">
        <v>7</v>
      </c>
      <c r="Q79">
        <v>0.290373883928569</v>
      </c>
      <c r="R79" t="s">
        <v>8</v>
      </c>
      <c r="S79">
        <v>2047</v>
      </c>
      <c r="U79">
        <f t="shared" si="1"/>
        <v>0.2647879464285679</v>
      </c>
    </row>
    <row r="80" spans="1:21" x14ac:dyDescent="0.2">
      <c r="A80" t="s">
        <v>2</v>
      </c>
      <c r="B80">
        <v>205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0.29038783482142599</v>
      </c>
      <c r="I80" t="s">
        <v>6</v>
      </c>
      <c r="J80">
        <v>2047</v>
      </c>
      <c r="L80" t="s">
        <v>2</v>
      </c>
      <c r="M80">
        <v>205</v>
      </c>
      <c r="N80" t="s">
        <v>4</v>
      </c>
      <c r="O80">
        <v>1</v>
      </c>
      <c r="P80" t="s">
        <v>7</v>
      </c>
      <c r="Q80">
        <v>0.56418805803608496</v>
      </c>
      <c r="R80" t="s">
        <v>8</v>
      </c>
      <c r="S80">
        <v>2047</v>
      </c>
      <c r="U80">
        <f t="shared" si="1"/>
        <v>0.27380022321465897</v>
      </c>
    </row>
    <row r="81" spans="1:21" x14ac:dyDescent="0.2">
      <c r="A81" t="s">
        <v>2</v>
      </c>
      <c r="B81">
        <v>285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0.56420200892894201</v>
      </c>
      <c r="I81" t="s">
        <v>6</v>
      </c>
      <c r="J81">
        <v>2047</v>
      </c>
      <c r="L81" t="s">
        <v>2</v>
      </c>
      <c r="M81">
        <v>285</v>
      </c>
      <c r="N81" t="s">
        <v>4</v>
      </c>
      <c r="O81">
        <v>2</v>
      </c>
      <c r="P81" t="s">
        <v>7</v>
      </c>
      <c r="Q81">
        <v>0.812779017857853</v>
      </c>
      <c r="R81" t="s">
        <v>8</v>
      </c>
      <c r="S81">
        <v>2047</v>
      </c>
      <c r="U81">
        <f t="shared" si="1"/>
        <v>0.24857700892891099</v>
      </c>
    </row>
    <row r="82" spans="1:21" x14ac:dyDescent="0.2">
      <c r="A82" t="s">
        <v>2</v>
      </c>
      <c r="B82">
        <v>162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0.81279296875071005</v>
      </c>
      <c r="I82" t="s">
        <v>6</v>
      </c>
      <c r="J82">
        <v>2047</v>
      </c>
      <c r="L82" t="s">
        <v>2</v>
      </c>
      <c r="M82">
        <v>162</v>
      </c>
      <c r="N82" t="s">
        <v>4</v>
      </c>
      <c r="O82">
        <v>3</v>
      </c>
      <c r="P82" t="s">
        <v>7</v>
      </c>
      <c r="Q82">
        <v>1.0643554687510499</v>
      </c>
      <c r="R82" t="s">
        <v>8</v>
      </c>
      <c r="S82">
        <v>2047</v>
      </c>
      <c r="U82">
        <f t="shared" si="1"/>
        <v>0.25156250000033986</v>
      </c>
    </row>
    <row r="83" spans="1:21" x14ac:dyDescent="0.2">
      <c r="A83" t="s">
        <v>2</v>
      </c>
      <c r="B83">
        <v>247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1.06436941964391</v>
      </c>
      <c r="I83" t="s">
        <v>6</v>
      </c>
      <c r="J83">
        <v>2047</v>
      </c>
      <c r="L83" t="s">
        <v>2</v>
      </c>
      <c r="M83">
        <v>247</v>
      </c>
      <c r="N83" t="s">
        <v>4</v>
      </c>
      <c r="O83">
        <v>4</v>
      </c>
      <c r="P83" t="s">
        <v>7</v>
      </c>
      <c r="Q83">
        <v>1.34613560268</v>
      </c>
      <c r="R83" t="s">
        <v>8</v>
      </c>
      <c r="S83">
        <v>2047</v>
      </c>
      <c r="U83">
        <f t="shared" si="1"/>
        <v>0.28176618303609002</v>
      </c>
    </row>
    <row r="84" spans="1:21" x14ac:dyDescent="0.2">
      <c r="A84" t="s">
        <v>2</v>
      </c>
      <c r="B84">
        <v>48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1.34614955357286</v>
      </c>
      <c r="I84" t="s">
        <v>6</v>
      </c>
      <c r="J84">
        <v>2047</v>
      </c>
      <c r="L84" t="s">
        <v>2</v>
      </c>
      <c r="M84">
        <v>48</v>
      </c>
      <c r="N84" t="s">
        <v>4</v>
      </c>
      <c r="O84">
        <v>5</v>
      </c>
      <c r="P84" t="s">
        <v>7</v>
      </c>
      <c r="Q84">
        <v>1.6136718750018</v>
      </c>
      <c r="R84" t="s">
        <v>8</v>
      </c>
      <c r="S84">
        <v>2047</v>
      </c>
      <c r="U84">
        <f t="shared" si="1"/>
        <v>0.26752232142893995</v>
      </c>
    </row>
    <row r="85" spans="1:21" x14ac:dyDescent="0.2">
      <c r="A85" t="s">
        <v>2</v>
      </c>
      <c r="B85">
        <v>123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1.61368582589466</v>
      </c>
      <c r="I85" t="s">
        <v>6</v>
      </c>
      <c r="J85">
        <v>2047</v>
      </c>
      <c r="L85" t="s">
        <v>2</v>
      </c>
      <c r="M85">
        <v>123</v>
      </c>
      <c r="N85" t="s">
        <v>4</v>
      </c>
      <c r="O85">
        <v>6</v>
      </c>
      <c r="P85" t="s">
        <v>7</v>
      </c>
      <c r="Q85">
        <v>1.88969029018075</v>
      </c>
      <c r="R85" t="s">
        <v>8</v>
      </c>
      <c r="S85">
        <v>2047</v>
      </c>
      <c r="U85">
        <f t="shared" si="1"/>
        <v>0.27600446428608993</v>
      </c>
    </row>
    <row r="86" spans="1:21" x14ac:dyDescent="0.2">
      <c r="A86" t="s">
        <v>2</v>
      </c>
      <c r="B86">
        <v>277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1.8897042410736</v>
      </c>
      <c r="I86" t="s">
        <v>6</v>
      </c>
      <c r="J86">
        <v>2047</v>
      </c>
      <c r="L86" t="s">
        <v>2</v>
      </c>
      <c r="M86">
        <v>277</v>
      </c>
      <c r="N86" t="s">
        <v>4</v>
      </c>
      <c r="O86">
        <v>7</v>
      </c>
      <c r="P86" t="s">
        <v>7</v>
      </c>
      <c r="Q86">
        <v>2.1442801339287998</v>
      </c>
      <c r="R86" t="s">
        <v>8</v>
      </c>
      <c r="S86">
        <v>2047</v>
      </c>
      <c r="U86">
        <f t="shared" si="1"/>
        <v>0.25457589285519977</v>
      </c>
    </row>
    <row r="87" spans="1:21" x14ac:dyDescent="0.2">
      <c r="A87" t="s">
        <v>2</v>
      </c>
      <c r="B87">
        <v>235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2.1442940848216501</v>
      </c>
      <c r="I87" t="s">
        <v>6</v>
      </c>
      <c r="J87">
        <v>2047</v>
      </c>
      <c r="L87" t="s">
        <v>2</v>
      </c>
      <c r="M87">
        <v>235</v>
      </c>
      <c r="N87" t="s">
        <v>4</v>
      </c>
      <c r="O87">
        <v>8</v>
      </c>
      <c r="P87" t="s">
        <v>7</v>
      </c>
      <c r="Q87">
        <v>2.3982840401751</v>
      </c>
      <c r="R87" t="s">
        <v>8</v>
      </c>
      <c r="S87">
        <v>2047</v>
      </c>
      <c r="U87">
        <f t="shared" si="1"/>
        <v>0.25398995535344993</v>
      </c>
    </row>
    <row r="88" spans="1:21" x14ac:dyDescent="0.2">
      <c r="A88" t="s">
        <v>2</v>
      </c>
      <c r="B88">
        <v>296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2.39829799106796</v>
      </c>
      <c r="I88" t="s">
        <v>6</v>
      </c>
      <c r="J88">
        <v>2047</v>
      </c>
      <c r="L88" t="s">
        <v>2</v>
      </c>
      <c r="M88">
        <v>296</v>
      </c>
      <c r="N88" t="s">
        <v>4</v>
      </c>
      <c r="O88">
        <v>9</v>
      </c>
      <c r="P88" t="s">
        <v>7</v>
      </c>
      <c r="Q88">
        <v>2.6627790178498199</v>
      </c>
      <c r="R88" t="s">
        <v>8</v>
      </c>
      <c r="S88">
        <v>2047</v>
      </c>
      <c r="U88">
        <f t="shared" si="1"/>
        <v>0.26448102678185981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0</v>
      </c>
    </row>
    <row r="90" spans="1:21" x14ac:dyDescent="0.2">
      <c r="A90" t="s">
        <v>2</v>
      </c>
      <c r="B90">
        <v>230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2.5613839285715399E-2</v>
      </c>
      <c r="I90" t="s">
        <v>6</v>
      </c>
      <c r="J90">
        <v>2047</v>
      </c>
      <c r="L90" t="s">
        <v>2</v>
      </c>
      <c r="M90">
        <v>230</v>
      </c>
      <c r="N90" t="s">
        <v>4</v>
      </c>
      <c r="O90">
        <v>0</v>
      </c>
      <c r="P90" t="s">
        <v>7</v>
      </c>
      <c r="Q90">
        <v>0.37315848214296699</v>
      </c>
      <c r="R90" t="s">
        <v>8</v>
      </c>
      <c r="S90">
        <v>2047</v>
      </c>
      <c r="U90">
        <f t="shared" si="1"/>
        <v>0.34754464285725156</v>
      </c>
    </row>
    <row r="91" spans="1:21" x14ac:dyDescent="0.2">
      <c r="A91" t="s">
        <v>2</v>
      </c>
      <c r="B91">
        <v>45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0.37317243303582498</v>
      </c>
      <c r="I91" t="s">
        <v>6</v>
      </c>
      <c r="J91">
        <v>2047</v>
      </c>
      <c r="L91" t="s">
        <v>2</v>
      </c>
      <c r="M91">
        <v>45</v>
      </c>
      <c r="N91" t="s">
        <v>4</v>
      </c>
      <c r="O91">
        <v>1</v>
      </c>
      <c r="P91" t="s">
        <v>7</v>
      </c>
      <c r="Q91">
        <v>0.62566964285759796</v>
      </c>
      <c r="R91" t="s">
        <v>8</v>
      </c>
      <c r="S91">
        <v>2047</v>
      </c>
      <c r="U91">
        <f t="shared" si="1"/>
        <v>0.25249720982177298</v>
      </c>
    </row>
    <row r="92" spans="1:21" x14ac:dyDescent="0.2">
      <c r="A92" t="s">
        <v>2</v>
      </c>
      <c r="B92">
        <v>55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0.62568359375045501</v>
      </c>
      <c r="I92" t="s">
        <v>6</v>
      </c>
      <c r="J92">
        <v>2047</v>
      </c>
      <c r="L92" t="s">
        <v>2</v>
      </c>
      <c r="M92">
        <v>55</v>
      </c>
      <c r="N92" t="s">
        <v>4</v>
      </c>
      <c r="O92">
        <v>2</v>
      </c>
      <c r="P92" t="s">
        <v>7</v>
      </c>
      <c r="Q92">
        <v>0.89871651785797002</v>
      </c>
      <c r="R92" t="s">
        <v>8</v>
      </c>
      <c r="S92">
        <v>2047</v>
      </c>
      <c r="U92">
        <f t="shared" si="1"/>
        <v>0.27303292410751501</v>
      </c>
    </row>
    <row r="93" spans="1:21" x14ac:dyDescent="0.2">
      <c r="A93" t="s">
        <v>2</v>
      </c>
      <c r="B93">
        <v>253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0.89873046875082696</v>
      </c>
      <c r="I93" t="s">
        <v>6</v>
      </c>
      <c r="J93">
        <v>2047</v>
      </c>
      <c r="L93" t="s">
        <v>2</v>
      </c>
      <c r="M93">
        <v>253</v>
      </c>
      <c r="N93" t="s">
        <v>4</v>
      </c>
      <c r="O93">
        <v>3</v>
      </c>
      <c r="P93" t="s">
        <v>7</v>
      </c>
      <c r="Q93">
        <v>1.1567243303583199</v>
      </c>
      <c r="R93" t="s">
        <v>8</v>
      </c>
      <c r="S93">
        <v>2047</v>
      </c>
      <c r="U93">
        <f t="shared" si="1"/>
        <v>0.25799386160749294</v>
      </c>
    </row>
    <row r="94" spans="1:21" x14ac:dyDescent="0.2">
      <c r="A94" t="s">
        <v>2</v>
      </c>
      <c r="B94">
        <v>65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1.15673828125117</v>
      </c>
      <c r="I94" t="s">
        <v>6</v>
      </c>
      <c r="J94">
        <v>2047</v>
      </c>
      <c r="L94" t="s">
        <v>2</v>
      </c>
      <c r="M94">
        <v>65</v>
      </c>
      <c r="N94" t="s">
        <v>4</v>
      </c>
      <c r="O94">
        <v>4</v>
      </c>
      <c r="P94" t="s">
        <v>7</v>
      </c>
      <c r="Q94">
        <v>1.44095982143013</v>
      </c>
      <c r="R94" t="s">
        <v>8</v>
      </c>
      <c r="S94">
        <v>2047</v>
      </c>
      <c r="U94">
        <f t="shared" si="1"/>
        <v>0.28422154017896006</v>
      </c>
    </row>
    <row r="95" spans="1:21" x14ac:dyDescent="0.2">
      <c r="A95" t="s">
        <v>2</v>
      </c>
      <c r="B95">
        <v>118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1.4409737723229901</v>
      </c>
      <c r="I95" t="s">
        <v>6</v>
      </c>
      <c r="J95">
        <v>2047</v>
      </c>
      <c r="L95" t="s">
        <v>2</v>
      </c>
      <c r="M95">
        <v>118</v>
      </c>
      <c r="N95" t="s">
        <v>4</v>
      </c>
      <c r="O95">
        <v>5</v>
      </c>
      <c r="P95" t="s">
        <v>7</v>
      </c>
      <c r="Q95">
        <v>1.71533203125194</v>
      </c>
      <c r="R95" t="s">
        <v>8</v>
      </c>
      <c r="S95">
        <v>2047</v>
      </c>
      <c r="U95">
        <f t="shared" si="1"/>
        <v>0.27435825892894994</v>
      </c>
    </row>
    <row r="96" spans="1:21" x14ac:dyDescent="0.2">
      <c r="A96" t="s">
        <v>2</v>
      </c>
      <c r="B96">
        <v>88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1.7153459821447901</v>
      </c>
      <c r="I96" t="s">
        <v>6</v>
      </c>
      <c r="J96">
        <v>2047</v>
      </c>
      <c r="L96" t="s">
        <v>2</v>
      </c>
      <c r="M96">
        <v>88</v>
      </c>
      <c r="N96" t="s">
        <v>4</v>
      </c>
      <c r="O96">
        <v>6</v>
      </c>
      <c r="P96" t="s">
        <v>7</v>
      </c>
      <c r="Q96">
        <v>2.0068498883950801</v>
      </c>
      <c r="R96" t="s">
        <v>8</v>
      </c>
      <c r="S96">
        <v>2047</v>
      </c>
      <c r="U96">
        <f t="shared" si="1"/>
        <v>0.29150390625028999</v>
      </c>
    </row>
    <row r="97" spans="1:21" x14ac:dyDescent="0.2">
      <c r="A97" t="s">
        <v>2</v>
      </c>
      <c r="B97">
        <v>77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2.0068638392879401</v>
      </c>
      <c r="I97" t="s">
        <v>6</v>
      </c>
      <c r="J97">
        <v>2047</v>
      </c>
      <c r="L97" t="s">
        <v>2</v>
      </c>
      <c r="M97">
        <v>77</v>
      </c>
      <c r="N97" t="s">
        <v>4</v>
      </c>
      <c r="O97">
        <v>7</v>
      </c>
      <c r="P97" t="s">
        <v>7</v>
      </c>
      <c r="Q97">
        <v>2.3270228794618499</v>
      </c>
      <c r="R97" t="s">
        <v>8</v>
      </c>
      <c r="S97">
        <v>2047</v>
      </c>
      <c r="U97">
        <f t="shared" si="1"/>
        <v>0.32015904017390984</v>
      </c>
    </row>
    <row r="98" spans="1:21" x14ac:dyDescent="0.2">
      <c r="A98" t="s">
        <v>2</v>
      </c>
      <c r="B98">
        <v>221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2.32703683035471</v>
      </c>
      <c r="I98" t="s">
        <v>6</v>
      </c>
      <c r="J98">
        <v>2047</v>
      </c>
      <c r="L98" t="s">
        <v>2</v>
      </c>
      <c r="M98">
        <v>221</v>
      </c>
      <c r="N98" t="s">
        <v>4</v>
      </c>
      <c r="O98">
        <v>8</v>
      </c>
      <c r="P98" t="s">
        <v>7</v>
      </c>
      <c r="Q98">
        <v>2.60156249999357</v>
      </c>
      <c r="R98" t="s">
        <v>8</v>
      </c>
      <c r="S98">
        <v>2047</v>
      </c>
      <c r="U98">
        <f t="shared" si="1"/>
        <v>0.27452566963886005</v>
      </c>
    </row>
    <row r="99" spans="1:21" x14ac:dyDescent="0.2">
      <c r="A99" t="s">
        <v>2</v>
      </c>
      <c r="B99">
        <v>99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2.6015764508864301</v>
      </c>
      <c r="I99" t="s">
        <v>6</v>
      </c>
      <c r="J99">
        <v>2047</v>
      </c>
      <c r="L99" t="s">
        <v>2</v>
      </c>
      <c r="M99">
        <v>99</v>
      </c>
      <c r="N99" t="s">
        <v>4</v>
      </c>
      <c r="O99">
        <v>9</v>
      </c>
      <c r="P99" t="s">
        <v>7</v>
      </c>
      <c r="Q99">
        <v>2.9209263392746401</v>
      </c>
      <c r="R99" t="s">
        <v>8</v>
      </c>
      <c r="S99">
        <v>2047</v>
      </c>
      <c r="U99">
        <f t="shared" si="1"/>
        <v>0.31934988838820999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0</v>
      </c>
    </row>
    <row r="101" spans="1:21" x14ac:dyDescent="0.2">
      <c r="A101" t="s">
        <v>2</v>
      </c>
      <c r="B101">
        <v>149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2.5585937500001099E-2</v>
      </c>
      <c r="I101" t="s">
        <v>6</v>
      </c>
      <c r="J101">
        <v>2047</v>
      </c>
      <c r="L101" t="s">
        <v>2</v>
      </c>
      <c r="M101">
        <v>149</v>
      </c>
      <c r="N101" t="s">
        <v>4</v>
      </c>
      <c r="O101">
        <v>0</v>
      </c>
      <c r="P101" t="s">
        <v>7</v>
      </c>
      <c r="Q101">
        <v>0.27890624999998198</v>
      </c>
      <c r="R101" t="s">
        <v>8</v>
      </c>
      <c r="S101">
        <v>2047</v>
      </c>
      <c r="U101">
        <f t="shared" si="1"/>
        <v>0.25332031249998088</v>
      </c>
    </row>
    <row r="102" spans="1:21" x14ac:dyDescent="0.2">
      <c r="A102" t="s">
        <v>2</v>
      </c>
      <c r="B102">
        <v>271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0.27892020089283898</v>
      </c>
      <c r="I102" t="s">
        <v>6</v>
      </c>
      <c r="J102">
        <v>2047</v>
      </c>
      <c r="L102" t="s">
        <v>2</v>
      </c>
      <c r="M102">
        <v>271</v>
      </c>
      <c r="N102" t="s">
        <v>4</v>
      </c>
      <c r="O102">
        <v>1</v>
      </c>
      <c r="P102" t="s">
        <v>7</v>
      </c>
      <c r="Q102">
        <v>0.53204520089318397</v>
      </c>
      <c r="R102" t="s">
        <v>8</v>
      </c>
      <c r="S102">
        <v>2047</v>
      </c>
      <c r="U102">
        <f t="shared" si="1"/>
        <v>0.25312500000034499</v>
      </c>
    </row>
    <row r="103" spans="1:21" x14ac:dyDescent="0.2">
      <c r="A103" t="s">
        <v>2</v>
      </c>
      <c r="B103">
        <v>171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0.53205915178604102</v>
      </c>
      <c r="I103" t="s">
        <v>6</v>
      </c>
      <c r="J103">
        <v>2047</v>
      </c>
      <c r="L103" t="s">
        <v>2</v>
      </c>
      <c r="M103">
        <v>171</v>
      </c>
      <c r="N103" t="s">
        <v>4</v>
      </c>
      <c r="O103">
        <v>2</v>
      </c>
      <c r="P103" t="s">
        <v>7</v>
      </c>
      <c r="Q103">
        <v>0.78134765625066704</v>
      </c>
      <c r="R103" t="s">
        <v>8</v>
      </c>
      <c r="S103">
        <v>2047</v>
      </c>
      <c r="U103">
        <f t="shared" si="1"/>
        <v>0.24928850446462603</v>
      </c>
    </row>
    <row r="104" spans="1:21" x14ac:dyDescent="0.2">
      <c r="A104" t="s">
        <v>2</v>
      </c>
      <c r="B104">
        <v>247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0.78136160714352398</v>
      </c>
      <c r="I104" t="s">
        <v>6</v>
      </c>
      <c r="J104">
        <v>2047</v>
      </c>
      <c r="L104" t="s">
        <v>2</v>
      </c>
      <c r="M104">
        <v>247</v>
      </c>
      <c r="N104" t="s">
        <v>4</v>
      </c>
      <c r="O104">
        <v>3</v>
      </c>
      <c r="P104" t="s">
        <v>7</v>
      </c>
      <c r="Q104">
        <v>1.0443359375010199</v>
      </c>
      <c r="R104" t="s">
        <v>8</v>
      </c>
      <c r="S104">
        <v>2047</v>
      </c>
      <c r="U104">
        <f t="shared" si="1"/>
        <v>0.26297433035749596</v>
      </c>
    </row>
    <row r="105" spans="1:21" x14ac:dyDescent="0.2">
      <c r="A105" t="s">
        <v>2</v>
      </c>
      <c r="B105">
        <v>81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1.04434988839388</v>
      </c>
      <c r="I105" t="s">
        <v>6</v>
      </c>
      <c r="J105">
        <v>2047</v>
      </c>
      <c r="L105" t="s">
        <v>2</v>
      </c>
      <c r="M105">
        <v>81</v>
      </c>
      <c r="N105" t="s">
        <v>4</v>
      </c>
      <c r="O105">
        <v>4</v>
      </c>
      <c r="P105" t="s">
        <v>7</v>
      </c>
      <c r="Q105">
        <v>1.3133091517871001</v>
      </c>
      <c r="R105" t="s">
        <v>8</v>
      </c>
      <c r="S105">
        <v>2047</v>
      </c>
      <c r="U105">
        <f t="shared" si="1"/>
        <v>0.26895926339322007</v>
      </c>
    </row>
    <row r="106" spans="1:21" x14ac:dyDescent="0.2">
      <c r="A106" t="s">
        <v>2</v>
      </c>
      <c r="B106">
        <v>276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1.3133231026799601</v>
      </c>
      <c r="I106" t="s">
        <v>6</v>
      </c>
      <c r="J106">
        <v>2047</v>
      </c>
      <c r="L106" t="s">
        <v>2</v>
      </c>
      <c r="M106">
        <v>276</v>
      </c>
      <c r="N106" t="s">
        <v>4</v>
      </c>
      <c r="O106">
        <v>5</v>
      </c>
      <c r="P106" t="s">
        <v>7</v>
      </c>
      <c r="Q106">
        <v>1.5915457589303399</v>
      </c>
      <c r="R106" t="s">
        <v>8</v>
      </c>
      <c r="S106">
        <v>2047</v>
      </c>
      <c r="U106">
        <f t="shared" si="1"/>
        <v>0.27822265625037979</v>
      </c>
    </row>
    <row r="107" spans="1:21" x14ac:dyDescent="0.2">
      <c r="A107" t="s">
        <v>2</v>
      </c>
      <c r="B107">
        <v>35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1.5915597098231999</v>
      </c>
      <c r="I107" t="s">
        <v>6</v>
      </c>
      <c r="J107">
        <v>2047</v>
      </c>
      <c r="L107" t="s">
        <v>2</v>
      </c>
      <c r="M107">
        <v>35</v>
      </c>
      <c r="N107" t="s">
        <v>4</v>
      </c>
      <c r="O107">
        <v>6</v>
      </c>
      <c r="P107" t="s">
        <v>7</v>
      </c>
      <c r="Q107">
        <v>1.8523716517878399</v>
      </c>
      <c r="R107" t="s">
        <v>8</v>
      </c>
      <c r="S107">
        <v>2047</v>
      </c>
      <c r="U107">
        <f t="shared" si="1"/>
        <v>0.26081194196463997</v>
      </c>
    </row>
    <row r="108" spans="1:21" x14ac:dyDescent="0.2">
      <c r="A108" t="s">
        <v>2</v>
      </c>
      <c r="B108">
        <v>219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1.8523856026807</v>
      </c>
      <c r="I108" t="s">
        <v>6</v>
      </c>
      <c r="J108">
        <v>2047</v>
      </c>
      <c r="L108" t="s">
        <v>2</v>
      </c>
      <c r="M108">
        <v>219</v>
      </c>
      <c r="N108" t="s">
        <v>4</v>
      </c>
      <c r="O108">
        <v>7</v>
      </c>
      <c r="P108" t="s">
        <v>7</v>
      </c>
      <c r="Q108">
        <v>2.1213169642862701</v>
      </c>
      <c r="R108" t="s">
        <v>8</v>
      </c>
      <c r="S108">
        <v>2047</v>
      </c>
      <c r="U108">
        <f t="shared" si="1"/>
        <v>0.26893136160557018</v>
      </c>
    </row>
    <row r="109" spans="1:21" x14ac:dyDescent="0.2">
      <c r="A109" t="s">
        <v>2</v>
      </c>
      <c r="B109">
        <v>53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2.1213309151791302</v>
      </c>
      <c r="I109" t="s">
        <v>6</v>
      </c>
      <c r="J109">
        <v>2047</v>
      </c>
      <c r="L109" t="s">
        <v>2</v>
      </c>
      <c r="M109">
        <v>53</v>
      </c>
      <c r="N109" t="s">
        <v>4</v>
      </c>
      <c r="O109">
        <v>8</v>
      </c>
      <c r="P109" t="s">
        <v>7</v>
      </c>
      <c r="Q109">
        <v>2.3966099330322699</v>
      </c>
      <c r="R109" t="s">
        <v>8</v>
      </c>
      <c r="S109">
        <v>2047</v>
      </c>
      <c r="U109">
        <f t="shared" si="1"/>
        <v>0.27527901785313968</v>
      </c>
    </row>
    <row r="110" spans="1:21" x14ac:dyDescent="0.2">
      <c r="A110" t="s">
        <v>2</v>
      </c>
      <c r="B110">
        <v>107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2.3966238839251299</v>
      </c>
      <c r="I110" t="s">
        <v>6</v>
      </c>
      <c r="J110">
        <v>2047</v>
      </c>
      <c r="L110" t="s">
        <v>2</v>
      </c>
      <c r="M110">
        <v>107</v>
      </c>
      <c r="N110" t="s">
        <v>4</v>
      </c>
      <c r="O110">
        <v>9</v>
      </c>
      <c r="P110" t="s">
        <v>7</v>
      </c>
      <c r="Q110">
        <v>2.7269531249917498</v>
      </c>
      <c r="R110" t="s">
        <v>8</v>
      </c>
      <c r="S110">
        <v>2047</v>
      </c>
      <c r="U110">
        <f t="shared" si="1"/>
        <v>0.33032924106661987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K110"/>
  <sheetViews>
    <sheetView tabSelected="1" topLeftCell="A10" workbookViewId="0">
      <selection activeCell="O26" sqref="O26"/>
    </sheetView>
  </sheetViews>
  <sheetFormatPr defaultRowHeight="14.25" x14ac:dyDescent="0.2"/>
  <cols>
    <col min="1" max="4" width="14.5" style="1" customWidth="1"/>
  </cols>
  <sheetData>
    <row r="1" spans="1:1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H1" t="s">
        <v>18</v>
      </c>
    </row>
    <row r="2" spans="1:11" x14ac:dyDescent="0.2">
      <c r="A2" s="1">
        <v>0.05</v>
      </c>
      <c r="B2" s="1">
        <v>0.26633510044565878</v>
      </c>
      <c r="C2" s="1">
        <v>0.28154296875038987</v>
      </c>
      <c r="D2" s="1">
        <v>0.25791015625035196</v>
      </c>
      <c r="E2">
        <v>2047</v>
      </c>
      <c r="H2">
        <v>0.26551339285713987</v>
      </c>
      <c r="I2" s="2">
        <f>AVERAGE(H2:H11)</f>
        <v>0.26633510044565878</v>
      </c>
      <c r="J2" s="2">
        <f>MAX(H2:H11)</f>
        <v>0.28154296875038987</v>
      </c>
      <c r="K2" s="2">
        <f>MIN(H2:H11)</f>
        <v>0.25791015625035196</v>
      </c>
    </row>
    <row r="3" spans="1:11" x14ac:dyDescent="0.2">
      <c r="A3" s="1">
        <v>0.1</v>
      </c>
      <c r="B3" s="1">
        <v>0.25811941964220475</v>
      </c>
      <c r="C3" s="1">
        <v>0.27101004463891032</v>
      </c>
      <c r="D3" s="1">
        <v>0.25206473214320102</v>
      </c>
      <c r="E3">
        <v>2047</v>
      </c>
      <c r="H3">
        <v>0.26248604910750095</v>
      </c>
      <c r="I3">
        <f t="shared" ref="I3:I66" si="0">AVERAGE(H3:H12)</f>
        <v>0.23978376115994485</v>
      </c>
      <c r="J3">
        <f t="shared" ref="J3:J66" si="1">MAX(H3:H12)</f>
        <v>0.28154296875038987</v>
      </c>
      <c r="K3">
        <f t="shared" ref="K3:K66" si="2">MIN(H3:H12)</f>
        <v>0</v>
      </c>
    </row>
    <row r="4" spans="1:11" x14ac:dyDescent="0.2">
      <c r="A4" s="1">
        <v>0.15</v>
      </c>
      <c r="B4" s="1">
        <v>0.26784877232063509</v>
      </c>
      <c r="C4" s="1">
        <v>0.2959263392814</v>
      </c>
      <c r="D4" s="1">
        <v>0.25288783481940014</v>
      </c>
      <c r="E4">
        <v>2047</v>
      </c>
      <c r="H4">
        <v>0.25791015625035196</v>
      </c>
      <c r="I4">
        <f t="shared" si="0"/>
        <v>0.2400446428563372</v>
      </c>
      <c r="J4">
        <f t="shared" si="1"/>
        <v>0.28154296875038987</v>
      </c>
      <c r="K4">
        <f t="shared" si="2"/>
        <v>0</v>
      </c>
    </row>
    <row r="5" spans="1:11" x14ac:dyDescent="0.2">
      <c r="A5" s="1">
        <v>0.2</v>
      </c>
      <c r="B5" s="1">
        <v>0.26177594866001275</v>
      </c>
      <c r="C5" s="1">
        <v>0.26962890624606972</v>
      </c>
      <c r="D5" s="1">
        <v>0.25348772321060009</v>
      </c>
      <c r="E5">
        <v>2047</v>
      </c>
      <c r="H5">
        <v>0.25888671875034497</v>
      </c>
      <c r="I5">
        <f t="shared" si="0"/>
        <v>0.23976702008847961</v>
      </c>
      <c r="J5">
        <f t="shared" si="1"/>
        <v>0.28154296875038987</v>
      </c>
      <c r="K5">
        <f t="shared" si="2"/>
        <v>0</v>
      </c>
    </row>
    <row r="6" spans="1:11" x14ac:dyDescent="0.2">
      <c r="A6" s="1">
        <v>0.25</v>
      </c>
      <c r="B6" s="1">
        <v>0.26955915178489576</v>
      </c>
      <c r="C6" s="1">
        <v>0.31053292410756594</v>
      </c>
      <c r="D6" s="1">
        <v>0.2516880580360501</v>
      </c>
      <c r="E6">
        <v>2047</v>
      </c>
      <c r="H6">
        <v>0.28154296875038987</v>
      </c>
      <c r="I6">
        <f t="shared" si="0"/>
        <v>0.23908482142776522</v>
      </c>
      <c r="J6">
        <f t="shared" si="1"/>
        <v>0.28154296875038987</v>
      </c>
      <c r="K6">
        <f t="shared" si="2"/>
        <v>0</v>
      </c>
    </row>
    <row r="7" spans="1:11" x14ac:dyDescent="0.2">
      <c r="A7" s="1">
        <v>0.3</v>
      </c>
      <c r="B7" s="1">
        <v>0.2653236607135297</v>
      </c>
      <c r="C7" s="1">
        <v>0.30122767857183907</v>
      </c>
      <c r="D7" s="1">
        <v>0.25041852678605092</v>
      </c>
      <c r="E7">
        <v>2047</v>
      </c>
      <c r="H7">
        <v>0.28116629464324006</v>
      </c>
      <c r="I7">
        <f t="shared" si="0"/>
        <v>0.23672572544561774</v>
      </c>
      <c r="J7">
        <f t="shared" si="1"/>
        <v>0.28116629464324006</v>
      </c>
      <c r="K7">
        <f t="shared" si="2"/>
        <v>0</v>
      </c>
    </row>
    <row r="8" spans="1:11" x14ac:dyDescent="0.2">
      <c r="A8" s="1">
        <v>0.35</v>
      </c>
      <c r="B8" s="1">
        <v>0.26788364955277755</v>
      </c>
      <c r="C8" s="1">
        <v>0.31081194195976014</v>
      </c>
      <c r="D8" s="1">
        <v>0.25108816964152991</v>
      </c>
      <c r="E8">
        <v>2047</v>
      </c>
      <c r="H8">
        <v>0.26056082589320995</v>
      </c>
      <c r="I8">
        <f t="shared" si="0"/>
        <v>0.23404715401704274</v>
      </c>
      <c r="J8">
        <f t="shared" si="1"/>
        <v>0.27144252231748034</v>
      </c>
      <c r="K8">
        <f t="shared" si="2"/>
        <v>0</v>
      </c>
    </row>
    <row r="9" spans="1:11" x14ac:dyDescent="0.2">
      <c r="A9" s="1">
        <v>0.4</v>
      </c>
      <c r="B9" s="1">
        <v>0.26370675223141071</v>
      </c>
      <c r="C9" s="1">
        <v>0.28176618303609002</v>
      </c>
      <c r="D9" s="1">
        <v>0.24857700892891099</v>
      </c>
      <c r="E9">
        <v>2047</v>
      </c>
      <c r="H9">
        <v>0.25885881696221014</v>
      </c>
      <c r="I9">
        <f t="shared" si="0"/>
        <v>0.23410574776704274</v>
      </c>
      <c r="J9">
        <f t="shared" si="1"/>
        <v>0.27144252231748034</v>
      </c>
      <c r="K9">
        <f t="shared" si="2"/>
        <v>0</v>
      </c>
    </row>
    <row r="10" spans="1:11" x14ac:dyDescent="0.2">
      <c r="A10" s="1">
        <v>0.45</v>
      </c>
      <c r="B10" s="1">
        <v>0.28951869419532128</v>
      </c>
      <c r="C10" s="1">
        <v>0.34754464285725156</v>
      </c>
      <c r="D10" s="1">
        <v>0.25249720982177298</v>
      </c>
      <c r="E10">
        <v>2047</v>
      </c>
      <c r="H10">
        <v>0.27144252231748034</v>
      </c>
      <c r="I10">
        <f t="shared" si="0"/>
        <v>0.23392159598157072</v>
      </c>
      <c r="J10">
        <f t="shared" si="1"/>
        <v>0.27144252231748034</v>
      </c>
      <c r="K10">
        <f t="shared" si="2"/>
        <v>0</v>
      </c>
    </row>
    <row r="11" spans="1:11" x14ac:dyDescent="0.2">
      <c r="A11" s="1">
        <v>0.5</v>
      </c>
      <c r="B11" s="1">
        <v>0.27012416294560176</v>
      </c>
      <c r="C11" s="1">
        <v>0.33032924106661987</v>
      </c>
      <c r="D11" s="1">
        <v>0.24928850446462603</v>
      </c>
      <c r="E11">
        <v>2047</v>
      </c>
      <c r="H11">
        <v>0.26498325892471986</v>
      </c>
      <c r="I11">
        <f t="shared" si="0"/>
        <v>0.23209263392829865</v>
      </c>
      <c r="J11">
        <f t="shared" si="1"/>
        <v>0.26509486607142491</v>
      </c>
      <c r="K11">
        <f t="shared" si="2"/>
        <v>0</v>
      </c>
    </row>
    <row r="12" spans="1:11" x14ac:dyDescent="0.2">
      <c r="H12">
        <v>0</v>
      </c>
      <c r="I12">
        <f t="shared" si="0"/>
        <v>0.2326953124997177</v>
      </c>
      <c r="J12">
        <f t="shared" si="1"/>
        <v>0.27101004463891032</v>
      </c>
      <c r="K12">
        <f t="shared" si="2"/>
        <v>0</v>
      </c>
    </row>
    <row r="13" spans="1:11" x14ac:dyDescent="0.2">
      <c r="A13" s="1" t="s">
        <v>10</v>
      </c>
      <c r="B13" s="1" t="s">
        <v>11</v>
      </c>
      <c r="C13" s="1" t="s">
        <v>12</v>
      </c>
      <c r="D13" s="1" t="s">
        <v>13</v>
      </c>
      <c r="H13">
        <v>0.26509486607142491</v>
      </c>
      <c r="I13" s="2">
        <f t="shared" si="0"/>
        <v>0.25811941964220475</v>
      </c>
      <c r="J13" s="2">
        <f t="shared" si="1"/>
        <v>0.27101004463891032</v>
      </c>
      <c r="K13" s="2">
        <f t="shared" si="2"/>
        <v>0.25206473214320102</v>
      </c>
    </row>
    <row r="14" spans="1:11" x14ac:dyDescent="0.2">
      <c r="A14" s="1">
        <v>0.05</v>
      </c>
      <c r="B14">
        <f>ROUND(B2,6)</f>
        <v>0.26633499999999999</v>
      </c>
      <c r="C14">
        <f t="shared" ref="C14:D14" si="3">ROUND(C2,6)</f>
        <v>0.28154299999999999</v>
      </c>
      <c r="D14">
        <f t="shared" si="3"/>
        <v>0.25790999999999997</v>
      </c>
      <c r="H14">
        <v>0.25513392857177603</v>
      </c>
      <c r="I14">
        <f t="shared" si="0"/>
        <v>0.23160993303506222</v>
      </c>
      <c r="J14">
        <f t="shared" si="1"/>
        <v>0.27101004463891032</v>
      </c>
      <c r="K14">
        <f t="shared" si="2"/>
        <v>0</v>
      </c>
    </row>
    <row r="15" spans="1:11" x14ac:dyDescent="0.2">
      <c r="A15" s="1">
        <v>0.1</v>
      </c>
      <c r="B15">
        <f t="shared" ref="B15:D15" si="4">ROUND(B3,6)</f>
        <v>0.25811899999999999</v>
      </c>
      <c r="C15">
        <f t="shared" si="4"/>
        <v>0.27100999999999997</v>
      </c>
      <c r="D15">
        <f t="shared" si="4"/>
        <v>0.25206499999999998</v>
      </c>
      <c r="H15">
        <v>0.25206473214320102</v>
      </c>
      <c r="I15">
        <f t="shared" si="0"/>
        <v>0.23223911830288385</v>
      </c>
      <c r="J15">
        <f t="shared" si="1"/>
        <v>0.27101004463891032</v>
      </c>
      <c r="K15">
        <f t="shared" si="2"/>
        <v>0</v>
      </c>
    </row>
    <row r="16" spans="1:11" x14ac:dyDescent="0.2">
      <c r="A16" s="1">
        <v>0.15</v>
      </c>
      <c r="B16">
        <f t="shared" ref="B16:D16" si="5">ROUND(B4,6)</f>
        <v>0.267849</v>
      </c>
      <c r="C16">
        <f t="shared" si="5"/>
        <v>0.29592600000000002</v>
      </c>
      <c r="D16">
        <f t="shared" si="5"/>
        <v>0.252888</v>
      </c>
      <c r="H16">
        <v>0.2579520089289149</v>
      </c>
      <c r="I16">
        <f t="shared" si="0"/>
        <v>0.23327287946359956</v>
      </c>
      <c r="J16">
        <f t="shared" si="1"/>
        <v>0.27101004463891032</v>
      </c>
      <c r="K16">
        <f t="shared" si="2"/>
        <v>0</v>
      </c>
    </row>
    <row r="17" spans="1:11" x14ac:dyDescent="0.2">
      <c r="A17" s="1">
        <v>0.2</v>
      </c>
      <c r="B17">
        <f t="shared" ref="B17:D17" si="6">ROUND(B5,6)</f>
        <v>0.26177600000000001</v>
      </c>
      <c r="C17">
        <f t="shared" si="6"/>
        <v>0.26962900000000001</v>
      </c>
      <c r="D17">
        <f t="shared" si="6"/>
        <v>0.25348799999999999</v>
      </c>
      <c r="H17">
        <v>0.25438058035749012</v>
      </c>
      <c r="I17">
        <f t="shared" si="0"/>
        <v>0.23361188616002945</v>
      </c>
      <c r="J17">
        <f t="shared" si="1"/>
        <v>0.27101004463891032</v>
      </c>
      <c r="K17">
        <f t="shared" si="2"/>
        <v>0</v>
      </c>
    </row>
    <row r="18" spans="1:11" x14ac:dyDescent="0.2">
      <c r="A18" s="1">
        <v>0.25</v>
      </c>
      <c r="B18">
        <f t="shared" ref="B18:D18" si="7">ROUND(B6,6)</f>
        <v>0.26955899999999999</v>
      </c>
      <c r="C18">
        <f t="shared" si="7"/>
        <v>0.310533</v>
      </c>
      <c r="D18">
        <f t="shared" si="7"/>
        <v>0.25168800000000002</v>
      </c>
      <c r="H18">
        <v>0.26114676339321008</v>
      </c>
      <c r="I18">
        <f t="shared" si="0"/>
        <v>0.23518833705288814</v>
      </c>
      <c r="J18">
        <f t="shared" si="1"/>
        <v>0.27101004463891032</v>
      </c>
      <c r="K18">
        <f t="shared" si="2"/>
        <v>0</v>
      </c>
    </row>
    <row r="19" spans="1:11" x14ac:dyDescent="0.2">
      <c r="A19" s="1">
        <v>0.3</v>
      </c>
      <c r="B19">
        <f t="shared" ref="B19:D19" si="8">ROUND(B7,6)</f>
        <v>0.265324</v>
      </c>
      <c r="C19">
        <f t="shared" si="8"/>
        <v>0.301228</v>
      </c>
      <c r="D19">
        <f t="shared" si="8"/>
        <v>0.250419</v>
      </c>
      <c r="H19">
        <v>0.25701729910748994</v>
      </c>
      <c r="I19">
        <f t="shared" si="0"/>
        <v>0.23569754464217513</v>
      </c>
      <c r="J19">
        <f t="shared" si="1"/>
        <v>0.27101004463891032</v>
      </c>
      <c r="K19">
        <f t="shared" si="2"/>
        <v>0</v>
      </c>
    </row>
    <row r="20" spans="1:11" x14ac:dyDescent="0.2">
      <c r="A20" s="1">
        <v>0.35</v>
      </c>
      <c r="B20">
        <f t="shared" ref="B20:D20" si="9">ROUND(B8,6)</f>
        <v>0.26788400000000001</v>
      </c>
      <c r="C20">
        <f t="shared" si="9"/>
        <v>0.31081199999999998</v>
      </c>
      <c r="D20">
        <f t="shared" si="9"/>
        <v>0.25108799999999998</v>
      </c>
      <c r="H20">
        <v>0.2531529017847598</v>
      </c>
      <c r="I20">
        <f t="shared" si="0"/>
        <v>0.23921316964218012</v>
      </c>
      <c r="J20">
        <f t="shared" si="1"/>
        <v>0.29217354910754012</v>
      </c>
      <c r="K20">
        <f t="shared" si="2"/>
        <v>0</v>
      </c>
    </row>
    <row r="21" spans="1:11" x14ac:dyDescent="0.2">
      <c r="A21" s="1">
        <v>0.4</v>
      </c>
      <c r="B21">
        <f t="shared" ref="B21:D21" si="10">ROUND(B9,6)</f>
        <v>0.26370700000000002</v>
      </c>
      <c r="C21">
        <f t="shared" si="10"/>
        <v>0.28176600000000002</v>
      </c>
      <c r="D21">
        <f t="shared" si="10"/>
        <v>0.24857699999999999</v>
      </c>
      <c r="H21">
        <v>0.27101004463891032</v>
      </c>
      <c r="I21">
        <f t="shared" si="0"/>
        <v>0.23956612723159618</v>
      </c>
      <c r="J21">
        <f t="shared" si="1"/>
        <v>0.29217354910754012</v>
      </c>
      <c r="K21">
        <f t="shared" si="2"/>
        <v>0</v>
      </c>
    </row>
    <row r="22" spans="1:11" x14ac:dyDescent="0.2">
      <c r="A22" s="1">
        <v>0.45</v>
      </c>
      <c r="B22">
        <f t="shared" ref="B22:D22" si="11">ROUND(B10,6)</f>
        <v>0.28951900000000003</v>
      </c>
      <c r="C22">
        <f t="shared" si="11"/>
        <v>0.34754499999999999</v>
      </c>
      <c r="D22">
        <f t="shared" si="11"/>
        <v>0.25249700000000003</v>
      </c>
      <c r="H22">
        <v>0.2542410714248704</v>
      </c>
      <c r="I22">
        <f t="shared" si="0"/>
        <v>0.23775390624964515</v>
      </c>
      <c r="J22">
        <f t="shared" si="1"/>
        <v>0.29217354910754012</v>
      </c>
      <c r="K22">
        <f t="shared" si="2"/>
        <v>0</v>
      </c>
    </row>
    <row r="23" spans="1:11" x14ac:dyDescent="0.2">
      <c r="A23" s="1">
        <v>0.5</v>
      </c>
      <c r="B23">
        <f t="shared" ref="B23:D23" si="12">ROUND(B11,6)</f>
        <v>0.27012399999999998</v>
      </c>
      <c r="C23">
        <f t="shared" si="12"/>
        <v>0.33032899999999998</v>
      </c>
      <c r="D23">
        <f t="shared" si="12"/>
        <v>0.24928900000000001</v>
      </c>
      <c r="H23">
        <v>0</v>
      </c>
      <c r="I23">
        <f t="shared" si="0"/>
        <v>0.2382561383924951</v>
      </c>
      <c r="J23">
        <f t="shared" si="1"/>
        <v>0.29217354910754012</v>
      </c>
      <c r="K23">
        <f t="shared" si="2"/>
        <v>0</v>
      </c>
    </row>
    <row r="24" spans="1:11" x14ac:dyDescent="0.2">
      <c r="H24">
        <v>0.26142578124999177</v>
      </c>
      <c r="I24" s="2">
        <f t="shared" si="0"/>
        <v>0.26784877232063509</v>
      </c>
      <c r="J24" s="2">
        <f t="shared" si="1"/>
        <v>0.2959263392814</v>
      </c>
      <c r="K24" s="2">
        <f t="shared" si="2"/>
        <v>0.25288783481940014</v>
      </c>
    </row>
    <row r="25" spans="1:11" x14ac:dyDescent="0.2">
      <c r="A25" s="1" t="s">
        <v>10</v>
      </c>
      <c r="B25" s="1" t="s">
        <v>14</v>
      </c>
      <c r="C25" s="1" t="s">
        <v>15</v>
      </c>
      <c r="D25" s="1" t="s">
        <v>16</v>
      </c>
      <c r="H25">
        <v>0.26240234375035798</v>
      </c>
      <c r="I25">
        <f t="shared" si="0"/>
        <v>0.24170619419563585</v>
      </c>
      <c r="J25">
        <f t="shared" si="1"/>
        <v>0.2959263392814</v>
      </c>
      <c r="K25">
        <f t="shared" si="2"/>
        <v>0</v>
      </c>
    </row>
    <row r="26" spans="1:11" x14ac:dyDescent="0.2">
      <c r="A26" s="1">
        <v>0.05</v>
      </c>
      <c r="B26">
        <f>E2/B14</f>
        <v>7685.8092252238721</v>
      </c>
      <c r="C26">
        <f>E2/C14</f>
        <v>7270.647822890287</v>
      </c>
      <c r="D26">
        <f>E2/D14</f>
        <v>7936.8772052266304</v>
      </c>
      <c r="H26">
        <v>0.26134207589321401</v>
      </c>
      <c r="I26">
        <f t="shared" si="0"/>
        <v>0.24102399553488416</v>
      </c>
      <c r="J26">
        <f t="shared" si="1"/>
        <v>0.2959263392814</v>
      </c>
      <c r="K26">
        <f t="shared" si="2"/>
        <v>0</v>
      </c>
    </row>
    <row r="27" spans="1:11" x14ac:dyDescent="0.2">
      <c r="A27" s="1">
        <v>0.1</v>
      </c>
      <c r="B27">
        <f t="shared" ref="B27:B35" si="13">E3/B15</f>
        <v>7930.4506835994252</v>
      </c>
      <c r="C27">
        <f t="shared" ref="C27:C35" si="14">E3/C15</f>
        <v>7553.226818198591</v>
      </c>
      <c r="D27">
        <f t="shared" ref="D27:D35" si="15">E3/D15</f>
        <v>8120.9211909626492</v>
      </c>
      <c r="H27">
        <v>0.27014508928607694</v>
      </c>
      <c r="I27">
        <f t="shared" si="0"/>
        <v>0.24162248883845638</v>
      </c>
      <c r="J27">
        <f t="shared" si="1"/>
        <v>0.2959263392814</v>
      </c>
      <c r="K27">
        <f t="shared" si="2"/>
        <v>0</v>
      </c>
    </row>
    <row r="28" spans="1:11" x14ac:dyDescent="0.2">
      <c r="A28" s="1">
        <v>0.15</v>
      </c>
      <c r="B28">
        <f t="shared" si="13"/>
        <v>7642.3656612494351</v>
      </c>
      <c r="C28">
        <f t="shared" si="14"/>
        <v>6917.269858005041</v>
      </c>
      <c r="D28">
        <f t="shared" si="15"/>
        <v>8094.4924235234566</v>
      </c>
      <c r="H28">
        <v>0.26623883928607994</v>
      </c>
      <c r="I28">
        <f t="shared" si="0"/>
        <v>0.24109514508845628</v>
      </c>
      <c r="J28">
        <f t="shared" si="1"/>
        <v>0.2959263392814</v>
      </c>
      <c r="K28">
        <f t="shared" si="2"/>
        <v>0</v>
      </c>
    </row>
    <row r="29" spans="1:11" x14ac:dyDescent="0.2">
      <c r="A29" s="1">
        <v>0.2</v>
      </c>
      <c r="B29">
        <f t="shared" si="13"/>
        <v>7819.6626123097603</v>
      </c>
      <c r="C29">
        <f t="shared" si="14"/>
        <v>7591.9133327646505</v>
      </c>
      <c r="D29">
        <f t="shared" si="15"/>
        <v>8075.3329546171817</v>
      </c>
      <c r="H29">
        <v>0.29217354910754012</v>
      </c>
      <c r="I29">
        <f t="shared" si="0"/>
        <v>0.24035435267774083</v>
      </c>
      <c r="J29">
        <f t="shared" si="1"/>
        <v>0.2959263392814</v>
      </c>
      <c r="K29">
        <f t="shared" si="2"/>
        <v>0</v>
      </c>
    </row>
    <row r="30" spans="1:11" x14ac:dyDescent="0.2">
      <c r="A30" s="1">
        <v>0.25</v>
      </c>
      <c r="B30">
        <f t="shared" si="13"/>
        <v>7593.8848266984223</v>
      </c>
      <c r="C30">
        <f t="shared" si="14"/>
        <v>6591.8920050365014</v>
      </c>
      <c r="D30">
        <f t="shared" si="15"/>
        <v>8133.0854073297087</v>
      </c>
      <c r="H30">
        <v>0.25668247767892005</v>
      </c>
      <c r="I30">
        <f t="shared" si="0"/>
        <v>0.23780133928488079</v>
      </c>
      <c r="J30">
        <f t="shared" si="1"/>
        <v>0.2959263392814</v>
      </c>
      <c r="K30">
        <f t="shared" si="2"/>
        <v>0</v>
      </c>
    </row>
    <row r="31" spans="1:11" x14ac:dyDescent="0.2">
      <c r="A31" s="1">
        <v>0.3</v>
      </c>
      <c r="B31">
        <f t="shared" si="13"/>
        <v>7715.0955058720656</v>
      </c>
      <c r="C31">
        <f t="shared" si="14"/>
        <v>6795.5170170103711</v>
      </c>
      <c r="D31">
        <f t="shared" si="15"/>
        <v>8174.2998734121611</v>
      </c>
      <c r="H31">
        <v>0.25288783481940014</v>
      </c>
      <c r="I31">
        <f t="shared" si="0"/>
        <v>0.23828822544559677</v>
      </c>
      <c r="J31">
        <f t="shared" si="1"/>
        <v>0.2959263392814</v>
      </c>
      <c r="K31">
        <f t="shared" si="2"/>
        <v>0</v>
      </c>
    </row>
    <row r="32" spans="1:11" x14ac:dyDescent="0.2">
      <c r="A32" s="1">
        <v>0.35</v>
      </c>
      <c r="B32">
        <f t="shared" si="13"/>
        <v>7641.3671589195319</v>
      </c>
      <c r="C32">
        <f t="shared" si="14"/>
        <v>6585.9748014877168</v>
      </c>
      <c r="D32">
        <f t="shared" si="15"/>
        <v>8152.5202319505515</v>
      </c>
      <c r="H32">
        <v>0.25926339285336963</v>
      </c>
      <c r="I32">
        <f t="shared" si="0"/>
        <v>0.23851422991012078</v>
      </c>
      <c r="J32">
        <f t="shared" si="1"/>
        <v>0.2959263392814</v>
      </c>
      <c r="K32">
        <f t="shared" si="2"/>
        <v>0</v>
      </c>
    </row>
    <row r="33" spans="1:11" x14ac:dyDescent="0.2">
      <c r="A33" s="1">
        <v>0.4</v>
      </c>
      <c r="B33">
        <f t="shared" si="13"/>
        <v>7762.4029699628745</v>
      </c>
      <c r="C33">
        <f t="shared" si="14"/>
        <v>7264.8935641631706</v>
      </c>
      <c r="D33">
        <f t="shared" si="15"/>
        <v>8234.8728965270329</v>
      </c>
      <c r="H33">
        <v>0.2959263392814</v>
      </c>
      <c r="I33">
        <f t="shared" si="0"/>
        <v>0.23905691964248579</v>
      </c>
      <c r="J33">
        <f t="shared" si="1"/>
        <v>0.2959263392814</v>
      </c>
      <c r="K33">
        <f t="shared" si="2"/>
        <v>0</v>
      </c>
    </row>
    <row r="34" spans="1:11" x14ac:dyDescent="0.2">
      <c r="A34" s="1">
        <v>0.45</v>
      </c>
      <c r="B34">
        <f t="shared" si="13"/>
        <v>7070.3477146577588</v>
      </c>
      <c r="C34">
        <f t="shared" si="14"/>
        <v>5889.8847631241997</v>
      </c>
      <c r="D34">
        <f t="shared" si="15"/>
        <v>8107.0270141823457</v>
      </c>
      <c r="H34">
        <v>0</v>
      </c>
      <c r="I34">
        <f t="shared" si="0"/>
        <v>0.23642717633895277</v>
      </c>
      <c r="J34">
        <f t="shared" si="1"/>
        <v>0.26962890624606972</v>
      </c>
      <c r="K34">
        <f t="shared" si="2"/>
        <v>0</v>
      </c>
    </row>
    <row r="35" spans="1:11" x14ac:dyDescent="0.2">
      <c r="A35" s="1">
        <v>0.5</v>
      </c>
      <c r="B35">
        <f t="shared" si="13"/>
        <v>7578.0012142571568</v>
      </c>
      <c r="C35">
        <f t="shared" si="14"/>
        <v>6196.8522291412501</v>
      </c>
      <c r="D35">
        <f t="shared" si="15"/>
        <v>8211.3530881827919</v>
      </c>
      <c r="H35">
        <v>0.25558035714284089</v>
      </c>
      <c r="I35" s="2">
        <f t="shared" si="0"/>
        <v>0.26177594866001275</v>
      </c>
      <c r="J35" s="2">
        <f t="shared" si="1"/>
        <v>0.26962890624606972</v>
      </c>
      <c r="K35" s="2">
        <f t="shared" si="2"/>
        <v>0.25348772321060009</v>
      </c>
    </row>
    <row r="36" spans="1:11" x14ac:dyDescent="0.2">
      <c r="H36">
        <v>0.26732700892893602</v>
      </c>
      <c r="I36">
        <f t="shared" si="0"/>
        <v>0.23621791294572869</v>
      </c>
      <c r="J36">
        <f t="shared" si="1"/>
        <v>0.26962890624606972</v>
      </c>
      <c r="K36">
        <f t="shared" si="2"/>
        <v>0</v>
      </c>
    </row>
    <row r="37" spans="1:11" x14ac:dyDescent="0.2">
      <c r="A37" s="1" t="s">
        <v>10</v>
      </c>
      <c r="B37" s="1" t="s">
        <v>14</v>
      </c>
      <c r="C37" s="1" t="s">
        <v>15</v>
      </c>
      <c r="D37" s="1" t="s">
        <v>16</v>
      </c>
      <c r="H37">
        <v>0.26487165178607597</v>
      </c>
      <c r="I37">
        <f t="shared" si="0"/>
        <v>0.23479910714211893</v>
      </c>
      <c r="J37">
        <f t="shared" si="1"/>
        <v>0.26962890624606972</v>
      </c>
      <c r="K37">
        <f t="shared" si="2"/>
        <v>0</v>
      </c>
    </row>
    <row r="38" spans="1:11" x14ac:dyDescent="0.2">
      <c r="A38" s="1">
        <v>0.05</v>
      </c>
      <c r="B38">
        <f>FLOOR(B26,1)</f>
        <v>7685</v>
      </c>
      <c r="C38">
        <f t="shared" ref="C38:D38" si="16">FLOOR(C26,1)</f>
        <v>7270</v>
      </c>
      <c r="D38">
        <f t="shared" si="16"/>
        <v>7936</v>
      </c>
      <c r="H38">
        <v>0.25883091517892498</v>
      </c>
      <c r="I38">
        <f t="shared" si="0"/>
        <v>0.23399135044568919</v>
      </c>
      <c r="J38">
        <f t="shared" si="1"/>
        <v>0.26962890624606972</v>
      </c>
      <c r="K38">
        <f t="shared" si="2"/>
        <v>0</v>
      </c>
    </row>
    <row r="39" spans="1:11" x14ac:dyDescent="0.2">
      <c r="A39" s="1">
        <v>0.1</v>
      </c>
      <c r="B39">
        <f t="shared" ref="B39:D39" si="17">FLOOR(B27,1)</f>
        <v>7930</v>
      </c>
      <c r="C39">
        <f t="shared" si="17"/>
        <v>7553</v>
      </c>
      <c r="D39">
        <f t="shared" si="17"/>
        <v>8120</v>
      </c>
      <c r="H39">
        <v>0.26664341517894008</v>
      </c>
      <c r="I39">
        <f t="shared" si="0"/>
        <v>0.23916155133855327</v>
      </c>
      <c r="J39">
        <f t="shared" si="1"/>
        <v>0.31053292410756594</v>
      </c>
      <c r="K39">
        <f t="shared" si="2"/>
        <v>0</v>
      </c>
    </row>
    <row r="40" spans="1:11" x14ac:dyDescent="0.2">
      <c r="A40" s="1">
        <v>0.15</v>
      </c>
      <c r="B40">
        <f t="shared" ref="B40:D40" si="18">FLOOR(B28,1)</f>
        <v>7642</v>
      </c>
      <c r="C40">
        <f t="shared" si="18"/>
        <v>6917</v>
      </c>
      <c r="D40">
        <f t="shared" si="18"/>
        <v>8094</v>
      </c>
      <c r="H40">
        <v>0.26155133928607999</v>
      </c>
      <c r="I40">
        <f t="shared" si="0"/>
        <v>0.23786690848140779</v>
      </c>
      <c r="J40">
        <f t="shared" si="1"/>
        <v>0.31053292410756594</v>
      </c>
      <c r="K40">
        <f t="shared" si="2"/>
        <v>0</v>
      </c>
    </row>
    <row r="41" spans="1:11" x14ac:dyDescent="0.2">
      <c r="A41" s="1">
        <v>0.2</v>
      </c>
      <c r="B41">
        <f t="shared" ref="B41:D41" si="19">FLOOR(B29,1)</f>
        <v>7819</v>
      </c>
      <c r="C41">
        <f t="shared" si="19"/>
        <v>7591</v>
      </c>
      <c r="D41">
        <f t="shared" si="19"/>
        <v>8075</v>
      </c>
      <c r="H41">
        <v>0.25514787946464002</v>
      </c>
      <c r="I41">
        <f t="shared" si="0"/>
        <v>0.24143415178498279</v>
      </c>
      <c r="J41">
        <f t="shared" si="1"/>
        <v>0.31053292410756594</v>
      </c>
      <c r="K41">
        <f t="shared" si="2"/>
        <v>0</v>
      </c>
    </row>
    <row r="42" spans="1:11" x14ac:dyDescent="0.2">
      <c r="A42" s="1">
        <v>0.25</v>
      </c>
      <c r="B42">
        <f t="shared" ref="B42:D42" si="20">FLOOR(B30,1)</f>
        <v>7593</v>
      </c>
      <c r="C42">
        <f t="shared" si="20"/>
        <v>6591</v>
      </c>
      <c r="D42">
        <f t="shared" si="20"/>
        <v>8133</v>
      </c>
      <c r="H42">
        <v>0.26469029017702006</v>
      </c>
      <c r="I42">
        <f t="shared" si="0"/>
        <v>0.24185407365998274</v>
      </c>
      <c r="J42">
        <f t="shared" si="1"/>
        <v>0.31053292410756594</v>
      </c>
      <c r="K42">
        <f t="shared" si="2"/>
        <v>0</v>
      </c>
    </row>
    <row r="43" spans="1:11" x14ac:dyDescent="0.2">
      <c r="A43" s="1">
        <v>0.3</v>
      </c>
      <c r="B43">
        <f t="shared" ref="B43:D43" si="21">FLOOR(B31,1)</f>
        <v>7715</v>
      </c>
      <c r="C43">
        <f t="shared" si="21"/>
        <v>6795</v>
      </c>
      <c r="D43">
        <f t="shared" si="21"/>
        <v>8174</v>
      </c>
      <c r="H43">
        <v>0.26962890624606972</v>
      </c>
      <c r="I43">
        <f t="shared" si="0"/>
        <v>0.24055385044588579</v>
      </c>
      <c r="J43">
        <f t="shared" si="1"/>
        <v>0.31053292410756594</v>
      </c>
      <c r="K43">
        <f t="shared" si="2"/>
        <v>0</v>
      </c>
    </row>
    <row r="44" spans="1:11" x14ac:dyDescent="0.2">
      <c r="A44" s="1">
        <v>0.35</v>
      </c>
      <c r="B44">
        <f t="shared" ref="B44:D44" si="22">FLOOR(B32,1)</f>
        <v>7641</v>
      </c>
      <c r="C44">
        <f t="shared" si="22"/>
        <v>6585</v>
      </c>
      <c r="D44">
        <f t="shared" si="22"/>
        <v>8152</v>
      </c>
      <c r="H44">
        <v>0.25348772321060009</v>
      </c>
      <c r="I44">
        <f t="shared" si="0"/>
        <v>0.24012276785675274</v>
      </c>
      <c r="J44">
        <f t="shared" si="1"/>
        <v>0.31053292410756594</v>
      </c>
      <c r="K44">
        <f t="shared" si="2"/>
        <v>0</v>
      </c>
    </row>
    <row r="45" spans="1:11" x14ac:dyDescent="0.2">
      <c r="A45" s="1">
        <v>0.4</v>
      </c>
      <c r="B45">
        <f t="shared" ref="B45:D45" si="23">FLOOR(B33,1)</f>
        <v>7762</v>
      </c>
      <c r="C45">
        <f t="shared" si="23"/>
        <v>7264</v>
      </c>
      <c r="D45">
        <f t="shared" si="23"/>
        <v>8234</v>
      </c>
      <c r="H45">
        <v>0</v>
      </c>
      <c r="I45">
        <f t="shared" si="0"/>
        <v>0.23997907366032573</v>
      </c>
      <c r="J45">
        <f t="shared" si="1"/>
        <v>0.31053292410756594</v>
      </c>
      <c r="K45">
        <f t="shared" si="2"/>
        <v>0</v>
      </c>
    </row>
    <row r="46" spans="1:11" x14ac:dyDescent="0.2">
      <c r="A46" s="1">
        <v>0.45</v>
      </c>
      <c r="B46">
        <f t="shared" ref="B46:D46" si="24">FLOOR(B34,1)</f>
        <v>7070</v>
      </c>
      <c r="C46">
        <f t="shared" si="24"/>
        <v>5889</v>
      </c>
      <c r="D46">
        <f t="shared" si="24"/>
        <v>8107</v>
      </c>
      <c r="H46">
        <v>0.25313895089283789</v>
      </c>
      <c r="I46" s="2">
        <f t="shared" si="0"/>
        <v>0.26955915178489576</v>
      </c>
      <c r="J46" s="2">
        <f t="shared" si="1"/>
        <v>0.31053292410756594</v>
      </c>
      <c r="K46" s="2">
        <f t="shared" si="2"/>
        <v>0.2516880580360501</v>
      </c>
    </row>
    <row r="47" spans="1:11" x14ac:dyDescent="0.2">
      <c r="A47" s="1">
        <v>0.5</v>
      </c>
      <c r="B47">
        <f t="shared" ref="B47:D47" si="25">FLOOR(B35,1)</f>
        <v>7578</v>
      </c>
      <c r="C47">
        <f t="shared" si="25"/>
        <v>6196</v>
      </c>
      <c r="D47">
        <f t="shared" si="25"/>
        <v>8211</v>
      </c>
      <c r="H47">
        <v>0.25679408482177901</v>
      </c>
      <c r="I47">
        <f t="shared" si="0"/>
        <v>0.24424525669561198</v>
      </c>
      <c r="J47">
        <f t="shared" si="1"/>
        <v>0.31053292410756594</v>
      </c>
      <c r="K47">
        <f t="shared" si="2"/>
        <v>0</v>
      </c>
    </row>
    <row r="48" spans="1:11" x14ac:dyDescent="0.2">
      <c r="H48">
        <v>0.31053292410756594</v>
      </c>
      <c r="I48">
        <f t="shared" si="0"/>
        <v>0.24379743303486054</v>
      </c>
      <c r="J48">
        <f t="shared" si="1"/>
        <v>0.31053292410756594</v>
      </c>
      <c r="K48">
        <f t="shared" si="2"/>
        <v>0</v>
      </c>
    </row>
    <row r="49" spans="8:11" x14ac:dyDescent="0.2">
      <c r="H49">
        <v>0.25369698660748496</v>
      </c>
      <c r="I49">
        <f t="shared" si="0"/>
        <v>0.23856445312413915</v>
      </c>
      <c r="J49">
        <f t="shared" si="1"/>
        <v>0.29722377232182984</v>
      </c>
      <c r="K49">
        <f t="shared" si="2"/>
        <v>0</v>
      </c>
    </row>
    <row r="50" spans="8:11" x14ac:dyDescent="0.2">
      <c r="H50">
        <v>0.29722377232182984</v>
      </c>
      <c r="I50">
        <f t="shared" si="0"/>
        <v>0.24331752232057458</v>
      </c>
      <c r="J50">
        <f t="shared" si="1"/>
        <v>0.30122767857183907</v>
      </c>
      <c r="K50">
        <f t="shared" si="2"/>
        <v>0</v>
      </c>
    </row>
    <row r="51" spans="8:11" x14ac:dyDescent="0.2">
      <c r="H51">
        <v>0.25934709821463997</v>
      </c>
      <c r="I51">
        <f t="shared" si="0"/>
        <v>0.23863699776699671</v>
      </c>
      <c r="J51">
        <f t="shared" si="1"/>
        <v>0.30122767857183907</v>
      </c>
      <c r="K51">
        <f t="shared" si="2"/>
        <v>0</v>
      </c>
    </row>
    <row r="52" spans="8:11" x14ac:dyDescent="0.2">
      <c r="H52">
        <v>0.2516880580360501</v>
      </c>
      <c r="I52">
        <f t="shared" si="0"/>
        <v>0.23931361607056872</v>
      </c>
      <c r="J52">
        <f t="shared" si="1"/>
        <v>0.30122767857183907</v>
      </c>
      <c r="K52">
        <f t="shared" si="2"/>
        <v>0</v>
      </c>
    </row>
    <row r="53" spans="8:11" x14ac:dyDescent="0.2">
      <c r="H53">
        <v>0.26531808035473992</v>
      </c>
      <c r="I53">
        <f t="shared" si="0"/>
        <v>0.24056640624914269</v>
      </c>
      <c r="J53">
        <f t="shared" si="1"/>
        <v>0.30122767857183907</v>
      </c>
      <c r="K53">
        <f t="shared" si="2"/>
        <v>0</v>
      </c>
    </row>
    <row r="54" spans="8:11" x14ac:dyDescent="0.2">
      <c r="H54">
        <v>0.25205078124632996</v>
      </c>
      <c r="I54">
        <f t="shared" si="0"/>
        <v>0.23909458705298872</v>
      </c>
      <c r="J54">
        <f t="shared" si="1"/>
        <v>0.30122767857183907</v>
      </c>
      <c r="K54">
        <f t="shared" si="2"/>
        <v>0</v>
      </c>
    </row>
    <row r="55" spans="8:11" x14ac:dyDescent="0.2">
      <c r="H55">
        <v>0.29580078124569997</v>
      </c>
      <c r="I55">
        <f t="shared" si="0"/>
        <v>0.2397363281246167</v>
      </c>
      <c r="J55">
        <f t="shared" si="1"/>
        <v>0.30122767857183907</v>
      </c>
      <c r="K55">
        <f t="shared" si="2"/>
        <v>0</v>
      </c>
    </row>
    <row r="56" spans="8:11" x14ac:dyDescent="0.2">
      <c r="H56">
        <v>0</v>
      </c>
      <c r="I56">
        <f t="shared" si="0"/>
        <v>0.23624581473180969</v>
      </c>
      <c r="J56">
        <f t="shared" si="1"/>
        <v>0.30122767857183907</v>
      </c>
      <c r="K56">
        <f t="shared" si="2"/>
        <v>0</v>
      </c>
    </row>
    <row r="57" spans="8:11" x14ac:dyDescent="0.2">
      <c r="H57">
        <v>0.25231584821426489</v>
      </c>
      <c r="I57" s="2">
        <f t="shared" si="0"/>
        <v>0.2653236607135297</v>
      </c>
      <c r="J57" s="2">
        <f t="shared" si="1"/>
        <v>0.30122767857183907</v>
      </c>
      <c r="K57" s="2">
        <f t="shared" si="2"/>
        <v>0.25041852678605092</v>
      </c>
    </row>
    <row r="58" spans="8:11" x14ac:dyDescent="0.2">
      <c r="H58">
        <v>0.25820312500035203</v>
      </c>
      <c r="I58">
        <f t="shared" si="0"/>
        <v>0.24009207589210319</v>
      </c>
      <c r="J58">
        <f t="shared" si="1"/>
        <v>0.30122767857183907</v>
      </c>
      <c r="K58">
        <f t="shared" si="2"/>
        <v>0</v>
      </c>
    </row>
    <row r="59" spans="8:11" x14ac:dyDescent="0.2">
      <c r="H59">
        <v>0.30122767857183907</v>
      </c>
      <c r="I59">
        <f t="shared" si="0"/>
        <v>0.23945452008849441</v>
      </c>
      <c r="J59">
        <f t="shared" si="1"/>
        <v>0.30122767857183907</v>
      </c>
      <c r="K59">
        <f t="shared" si="2"/>
        <v>0</v>
      </c>
    </row>
    <row r="60" spans="8:11" x14ac:dyDescent="0.2">
      <c r="H60">
        <v>0.25041852678605092</v>
      </c>
      <c r="I60">
        <f t="shared" si="0"/>
        <v>0.23561104910634628</v>
      </c>
      <c r="J60">
        <f t="shared" si="1"/>
        <v>0.29077845981719985</v>
      </c>
      <c r="K60">
        <f t="shared" si="2"/>
        <v>0</v>
      </c>
    </row>
    <row r="61" spans="8:11" x14ac:dyDescent="0.2">
      <c r="H61">
        <v>0.26611328125036016</v>
      </c>
      <c r="I61">
        <f t="shared" si="0"/>
        <v>0.23617327008849037</v>
      </c>
      <c r="J61">
        <f t="shared" si="1"/>
        <v>0.29077845981719985</v>
      </c>
      <c r="K61">
        <f t="shared" si="2"/>
        <v>0</v>
      </c>
    </row>
    <row r="62" spans="8:11" x14ac:dyDescent="0.2">
      <c r="H62">
        <v>0.26421595982179014</v>
      </c>
      <c r="I62">
        <f t="shared" si="0"/>
        <v>0.2353097098206316</v>
      </c>
      <c r="J62">
        <f t="shared" si="1"/>
        <v>0.29077845981719985</v>
      </c>
      <c r="K62">
        <f t="shared" si="2"/>
        <v>0</v>
      </c>
    </row>
    <row r="63" spans="8:11" x14ac:dyDescent="0.2">
      <c r="H63">
        <v>0.25059988839320013</v>
      </c>
      <c r="I63">
        <f t="shared" si="0"/>
        <v>0.23424525669562959</v>
      </c>
      <c r="J63">
        <f t="shared" si="1"/>
        <v>0.29077845981719985</v>
      </c>
      <c r="K63">
        <f t="shared" si="2"/>
        <v>0</v>
      </c>
    </row>
    <row r="64" spans="8:11" x14ac:dyDescent="0.2">
      <c r="H64">
        <v>0.25846819196260995</v>
      </c>
      <c r="I64">
        <f t="shared" si="0"/>
        <v>0.23531249999920253</v>
      </c>
      <c r="J64">
        <f t="shared" si="1"/>
        <v>0.29077845981719985</v>
      </c>
      <c r="K64">
        <f t="shared" si="2"/>
        <v>0</v>
      </c>
    </row>
    <row r="65" spans="8:11" x14ac:dyDescent="0.2">
      <c r="H65">
        <v>0.26089564731762982</v>
      </c>
      <c r="I65">
        <f t="shared" si="0"/>
        <v>0.23801478794583755</v>
      </c>
      <c r="J65">
        <f t="shared" si="1"/>
        <v>0.29077845981719985</v>
      </c>
      <c r="K65">
        <f t="shared" si="2"/>
        <v>0</v>
      </c>
    </row>
    <row r="66" spans="8:11" x14ac:dyDescent="0.2">
      <c r="H66">
        <v>0.29077845981719985</v>
      </c>
      <c r="I66">
        <f t="shared" si="0"/>
        <v>0.23703404017822755</v>
      </c>
      <c r="J66">
        <f t="shared" si="1"/>
        <v>0.29077845981719985</v>
      </c>
      <c r="K66">
        <f t="shared" si="2"/>
        <v>0</v>
      </c>
    </row>
    <row r="67" spans="8:11" x14ac:dyDescent="0.2">
      <c r="H67">
        <v>0</v>
      </c>
      <c r="I67">
        <f t="shared" ref="I67:I110" si="26">AVERAGE(H67:H76)</f>
        <v>0.23680245535680156</v>
      </c>
      <c r="J67">
        <f t="shared" ref="J67:J110" si="27">MAX(H67:H76)</f>
        <v>0.28846261160293984</v>
      </c>
      <c r="K67">
        <f t="shared" ref="K67:K110" si="28">MIN(H67:H76)</f>
        <v>0</v>
      </c>
    </row>
    <row r="68" spans="8:11" x14ac:dyDescent="0.2">
      <c r="H68">
        <v>0.25182756696426389</v>
      </c>
      <c r="I68" s="2">
        <f t="shared" si="26"/>
        <v>0.26788364955277755</v>
      </c>
      <c r="J68" s="2">
        <f t="shared" si="27"/>
        <v>0.31081194195976014</v>
      </c>
      <c r="K68" s="2">
        <f t="shared" si="28"/>
        <v>0.25108816964152991</v>
      </c>
    </row>
    <row r="69" spans="8:11" x14ac:dyDescent="0.2">
      <c r="H69">
        <v>0.26279296875035796</v>
      </c>
      <c r="I69">
        <f t="shared" si="26"/>
        <v>0.24270089285635121</v>
      </c>
      <c r="J69">
        <f t="shared" si="27"/>
        <v>0.31081194195976014</v>
      </c>
      <c r="K69">
        <f t="shared" si="28"/>
        <v>0</v>
      </c>
    </row>
    <row r="70" spans="8:11" x14ac:dyDescent="0.2">
      <c r="H70">
        <v>0.25604073660749205</v>
      </c>
      <c r="I70">
        <f t="shared" si="26"/>
        <v>0.24290039062417218</v>
      </c>
      <c r="J70">
        <f t="shared" si="27"/>
        <v>0.31081194195976014</v>
      </c>
      <c r="K70">
        <f t="shared" si="28"/>
        <v>0</v>
      </c>
    </row>
    <row r="71" spans="8:11" x14ac:dyDescent="0.2">
      <c r="H71">
        <v>0.25747767857177206</v>
      </c>
      <c r="I71">
        <f t="shared" si="26"/>
        <v>0.24467633928488888</v>
      </c>
      <c r="J71">
        <f t="shared" si="27"/>
        <v>0.31081194195976014</v>
      </c>
      <c r="K71">
        <f t="shared" si="28"/>
        <v>0</v>
      </c>
    </row>
    <row r="72" spans="8:11" x14ac:dyDescent="0.2">
      <c r="H72">
        <v>0.25357142857176984</v>
      </c>
      <c r="I72">
        <f t="shared" si="26"/>
        <v>0.24378627232060274</v>
      </c>
      <c r="J72">
        <f t="shared" si="27"/>
        <v>0.31081194195976014</v>
      </c>
      <c r="K72">
        <f t="shared" si="28"/>
        <v>0</v>
      </c>
    </row>
    <row r="73" spans="8:11" x14ac:dyDescent="0.2">
      <c r="H73">
        <v>0.26127232142893009</v>
      </c>
      <c r="I73">
        <f t="shared" si="26"/>
        <v>0.24358537946345979</v>
      </c>
      <c r="J73">
        <f t="shared" si="27"/>
        <v>0.31081194195976014</v>
      </c>
      <c r="K73">
        <f t="shared" si="28"/>
        <v>0</v>
      </c>
    </row>
    <row r="74" spans="8:11" x14ac:dyDescent="0.2">
      <c r="H74">
        <v>0.28549107142896002</v>
      </c>
      <c r="I74">
        <f t="shared" si="26"/>
        <v>0.24563476562417574</v>
      </c>
      <c r="J74">
        <f t="shared" si="27"/>
        <v>0.31081194195976014</v>
      </c>
      <c r="K74">
        <f t="shared" si="28"/>
        <v>0</v>
      </c>
    </row>
    <row r="75" spans="8:11" x14ac:dyDescent="0.2">
      <c r="H75">
        <v>0.25108816964152991</v>
      </c>
      <c r="I75">
        <f t="shared" si="26"/>
        <v>0.24383789062417377</v>
      </c>
      <c r="J75">
        <f t="shared" si="27"/>
        <v>0.31081194195976014</v>
      </c>
      <c r="K75">
        <f t="shared" si="28"/>
        <v>0</v>
      </c>
    </row>
    <row r="76" spans="8:11" x14ac:dyDescent="0.2">
      <c r="H76">
        <v>0.28846261160293984</v>
      </c>
      <c r="I76">
        <f t="shared" si="26"/>
        <v>0.24632952008862974</v>
      </c>
      <c r="J76">
        <f t="shared" si="27"/>
        <v>0.31081194195976014</v>
      </c>
      <c r="K76">
        <f t="shared" si="28"/>
        <v>0</v>
      </c>
    </row>
    <row r="77" spans="8:11" x14ac:dyDescent="0.2">
      <c r="H77">
        <v>0.31081194195976014</v>
      </c>
      <c r="I77">
        <f t="shared" si="26"/>
        <v>0.2429408482138557</v>
      </c>
      <c r="J77">
        <f t="shared" si="27"/>
        <v>0.31081194195976014</v>
      </c>
      <c r="K77">
        <f t="shared" si="28"/>
        <v>0</v>
      </c>
    </row>
    <row r="78" spans="8:11" x14ac:dyDescent="0.2">
      <c r="H78">
        <v>0</v>
      </c>
      <c r="I78">
        <f t="shared" si="26"/>
        <v>0.23725864955322473</v>
      </c>
      <c r="J78">
        <f t="shared" si="27"/>
        <v>0.28176618303609002</v>
      </c>
      <c r="K78">
        <f t="shared" si="28"/>
        <v>0</v>
      </c>
    </row>
    <row r="79" spans="8:11" x14ac:dyDescent="0.2">
      <c r="H79">
        <v>0.2647879464285679</v>
      </c>
      <c r="I79" s="2">
        <f t="shared" si="26"/>
        <v>0.26370675223141071</v>
      </c>
      <c r="J79" s="2">
        <f t="shared" si="27"/>
        <v>0.28176618303609002</v>
      </c>
      <c r="K79" s="2">
        <f t="shared" si="28"/>
        <v>0.24857700892891099</v>
      </c>
    </row>
    <row r="80" spans="8:11" x14ac:dyDescent="0.2">
      <c r="H80">
        <v>0.27380022321465897</v>
      </c>
      <c r="I80">
        <f t="shared" si="26"/>
        <v>0.23722795758855394</v>
      </c>
      <c r="J80">
        <f t="shared" si="27"/>
        <v>0.28176618303609002</v>
      </c>
      <c r="K80">
        <f t="shared" si="28"/>
        <v>0</v>
      </c>
    </row>
    <row r="81" spans="8:11" x14ac:dyDescent="0.2">
      <c r="H81">
        <v>0.24857700892891099</v>
      </c>
      <c r="I81">
        <f t="shared" si="26"/>
        <v>0.24460239955281318</v>
      </c>
      <c r="J81">
        <f t="shared" si="27"/>
        <v>0.34754464285725156</v>
      </c>
      <c r="K81">
        <f t="shared" si="28"/>
        <v>0</v>
      </c>
    </row>
    <row r="82" spans="8:11" x14ac:dyDescent="0.2">
      <c r="H82">
        <v>0.25156250000033986</v>
      </c>
      <c r="I82">
        <f t="shared" si="26"/>
        <v>0.24499441964209936</v>
      </c>
      <c r="J82">
        <f t="shared" si="27"/>
        <v>0.34754464285725156</v>
      </c>
      <c r="K82">
        <f t="shared" si="28"/>
        <v>0</v>
      </c>
    </row>
    <row r="83" spans="8:11" x14ac:dyDescent="0.2">
      <c r="H83">
        <v>0.28176618303609002</v>
      </c>
      <c r="I83">
        <f t="shared" si="26"/>
        <v>0.2471414620528169</v>
      </c>
      <c r="J83">
        <f t="shared" si="27"/>
        <v>0.34754464285725156</v>
      </c>
      <c r="K83">
        <f t="shared" si="28"/>
        <v>0</v>
      </c>
    </row>
    <row r="84" spans="8:11" x14ac:dyDescent="0.2">
      <c r="H84">
        <v>0.26752232142893995</v>
      </c>
      <c r="I84">
        <f t="shared" si="26"/>
        <v>0.24476422990995719</v>
      </c>
      <c r="J84">
        <f t="shared" si="27"/>
        <v>0.34754464285725156</v>
      </c>
      <c r="K84">
        <f t="shared" si="28"/>
        <v>0</v>
      </c>
    </row>
    <row r="85" spans="8:11" x14ac:dyDescent="0.2">
      <c r="H85">
        <v>0.27600446428608993</v>
      </c>
      <c r="I85">
        <f t="shared" si="26"/>
        <v>0.24643415178495917</v>
      </c>
      <c r="J85">
        <f t="shared" si="27"/>
        <v>0.34754464285725156</v>
      </c>
      <c r="K85">
        <f t="shared" si="28"/>
        <v>0</v>
      </c>
    </row>
    <row r="86" spans="8:11" x14ac:dyDescent="0.2">
      <c r="H86">
        <v>0.25457589285519977</v>
      </c>
      <c r="I86">
        <f t="shared" si="26"/>
        <v>0.24626953124924517</v>
      </c>
      <c r="J86">
        <f t="shared" si="27"/>
        <v>0.34754464285725156</v>
      </c>
      <c r="K86">
        <f t="shared" si="28"/>
        <v>0</v>
      </c>
    </row>
    <row r="87" spans="8:11" x14ac:dyDescent="0.2">
      <c r="H87">
        <v>0.25398995535344993</v>
      </c>
      <c r="I87">
        <f t="shared" si="26"/>
        <v>0.24996233258875419</v>
      </c>
      <c r="J87">
        <f t="shared" si="27"/>
        <v>0.34754464285725156</v>
      </c>
      <c r="K87">
        <f t="shared" si="28"/>
        <v>0</v>
      </c>
    </row>
    <row r="88" spans="8:11" x14ac:dyDescent="0.2">
      <c r="H88">
        <v>0.26448102678185981</v>
      </c>
      <c r="I88">
        <f t="shared" si="26"/>
        <v>0.25657924107080021</v>
      </c>
      <c r="J88">
        <f t="shared" si="27"/>
        <v>0.34754464285725156</v>
      </c>
      <c r="K88">
        <f t="shared" si="28"/>
        <v>0</v>
      </c>
    </row>
    <row r="89" spans="8:11" x14ac:dyDescent="0.2">
      <c r="H89">
        <v>0</v>
      </c>
      <c r="I89">
        <f t="shared" si="26"/>
        <v>0.25758370535650027</v>
      </c>
      <c r="J89">
        <f t="shared" si="27"/>
        <v>0.34754464285725156</v>
      </c>
      <c r="K89">
        <f t="shared" si="28"/>
        <v>0</v>
      </c>
    </row>
    <row r="90" spans="8:11" x14ac:dyDescent="0.2">
      <c r="H90">
        <v>0.34754464285725156</v>
      </c>
      <c r="I90" s="2">
        <f t="shared" si="26"/>
        <v>0.28951869419532128</v>
      </c>
      <c r="J90" s="2">
        <f t="shared" si="27"/>
        <v>0.34754464285725156</v>
      </c>
      <c r="K90" s="2">
        <f t="shared" si="28"/>
        <v>0.25249720982177298</v>
      </c>
    </row>
    <row r="91" spans="8:11" x14ac:dyDescent="0.2">
      <c r="H91">
        <v>0.25249720982177298</v>
      </c>
      <c r="I91">
        <f t="shared" si="26"/>
        <v>0.25476422990959613</v>
      </c>
      <c r="J91">
        <f t="shared" si="27"/>
        <v>0.32015904017390984</v>
      </c>
      <c r="K91">
        <f t="shared" si="28"/>
        <v>0</v>
      </c>
    </row>
    <row r="92" spans="8:11" x14ac:dyDescent="0.2">
      <c r="H92">
        <v>0.27303292410751501</v>
      </c>
      <c r="I92">
        <f t="shared" si="26"/>
        <v>0.25484654017741687</v>
      </c>
      <c r="J92">
        <f t="shared" si="27"/>
        <v>0.32015904017390984</v>
      </c>
      <c r="K92">
        <f t="shared" si="28"/>
        <v>0</v>
      </c>
    </row>
    <row r="93" spans="8:11" x14ac:dyDescent="0.2">
      <c r="H93">
        <v>0.25799386160749294</v>
      </c>
      <c r="I93">
        <f t="shared" si="26"/>
        <v>0.25285574776669983</v>
      </c>
      <c r="J93">
        <f t="shared" si="27"/>
        <v>0.32015904017390984</v>
      </c>
      <c r="K93">
        <f t="shared" si="28"/>
        <v>0</v>
      </c>
    </row>
    <row r="94" spans="8:11" x14ac:dyDescent="0.2">
      <c r="H94">
        <v>0.28422154017896006</v>
      </c>
      <c r="I94">
        <f t="shared" si="26"/>
        <v>0.2519852120524132</v>
      </c>
      <c r="J94">
        <f t="shared" si="27"/>
        <v>0.32015904017390984</v>
      </c>
      <c r="K94">
        <f t="shared" si="28"/>
        <v>0</v>
      </c>
    </row>
    <row r="95" spans="8:11" x14ac:dyDescent="0.2">
      <c r="H95">
        <v>0.27435825892894994</v>
      </c>
      <c r="I95">
        <f t="shared" si="26"/>
        <v>0.24986049107026673</v>
      </c>
      <c r="J95">
        <f t="shared" si="27"/>
        <v>0.32015904017390984</v>
      </c>
      <c r="K95">
        <f t="shared" si="28"/>
        <v>0</v>
      </c>
    </row>
    <row r="96" spans="8:11" x14ac:dyDescent="0.2">
      <c r="H96">
        <v>0.29150390625028999</v>
      </c>
      <c r="I96">
        <f t="shared" si="26"/>
        <v>0.24932059151669375</v>
      </c>
      <c r="J96">
        <f t="shared" si="27"/>
        <v>0.32015904017390984</v>
      </c>
      <c r="K96">
        <f t="shared" si="28"/>
        <v>0</v>
      </c>
    </row>
    <row r="97" spans="8:11" x14ac:dyDescent="0.2">
      <c r="H97">
        <v>0.32015904017390984</v>
      </c>
      <c r="I97">
        <f t="shared" si="26"/>
        <v>0.24799246651670276</v>
      </c>
      <c r="J97">
        <f t="shared" si="27"/>
        <v>0.32015904017390984</v>
      </c>
      <c r="K97">
        <f t="shared" si="28"/>
        <v>0</v>
      </c>
    </row>
    <row r="98" spans="8:11" x14ac:dyDescent="0.2">
      <c r="H98">
        <v>0.27452566963886005</v>
      </c>
      <c r="I98">
        <f t="shared" si="26"/>
        <v>0.24205775669577578</v>
      </c>
      <c r="J98">
        <f t="shared" si="27"/>
        <v>0.31934988838820999</v>
      </c>
      <c r="K98">
        <f t="shared" si="28"/>
        <v>0</v>
      </c>
    </row>
    <row r="99" spans="8:11" x14ac:dyDescent="0.2">
      <c r="H99">
        <v>0.31934988838820999</v>
      </c>
      <c r="I99">
        <f t="shared" si="26"/>
        <v>0.24149832589244674</v>
      </c>
      <c r="J99">
        <f t="shared" si="27"/>
        <v>0.31934988838820999</v>
      </c>
      <c r="K99">
        <f t="shared" si="28"/>
        <v>0</v>
      </c>
    </row>
    <row r="100" spans="8:11" x14ac:dyDescent="0.2">
      <c r="H100">
        <v>0</v>
      </c>
      <c r="I100">
        <f t="shared" si="26"/>
        <v>0.23709123883893976</v>
      </c>
      <c r="J100">
        <f t="shared" si="27"/>
        <v>0.27822265625037979</v>
      </c>
      <c r="K100">
        <f t="shared" si="28"/>
        <v>0</v>
      </c>
    </row>
    <row r="101" spans="8:11" x14ac:dyDescent="0.2">
      <c r="H101">
        <v>0.25332031249998088</v>
      </c>
      <c r="I101">
        <f t="shared" si="26"/>
        <v>0.27012416294560176</v>
      </c>
      <c r="J101">
        <f t="shared" si="27"/>
        <v>0.33032924106661987</v>
      </c>
      <c r="K101">
        <f t="shared" si="28"/>
        <v>0.24928850446462603</v>
      </c>
    </row>
    <row r="102" spans="8:11" x14ac:dyDescent="0.2">
      <c r="H102">
        <v>0.25312500000034499</v>
      </c>
      <c r="I102">
        <f t="shared" si="26"/>
        <v>0.2719912574395596</v>
      </c>
      <c r="J102">
        <f t="shared" si="27"/>
        <v>0.33032924106661987</v>
      </c>
      <c r="K102">
        <f t="shared" si="28"/>
        <v>0.24928850446462603</v>
      </c>
    </row>
    <row r="103" spans="8:11" x14ac:dyDescent="0.2">
      <c r="H103">
        <v>0.24928850446462603</v>
      </c>
      <c r="I103">
        <f t="shared" si="26"/>
        <v>0.27434953961946146</v>
      </c>
      <c r="J103">
        <f t="shared" si="27"/>
        <v>0.33032924106661987</v>
      </c>
      <c r="K103">
        <f t="shared" si="28"/>
        <v>0.24928850446462603</v>
      </c>
    </row>
    <row r="104" spans="8:11" x14ac:dyDescent="0.2">
      <c r="H104">
        <v>0.26297433035749596</v>
      </c>
      <c r="I104">
        <f t="shared" si="26"/>
        <v>0.27792968749872365</v>
      </c>
      <c r="J104">
        <f t="shared" si="27"/>
        <v>0.33032924106661987</v>
      </c>
      <c r="K104">
        <f t="shared" si="28"/>
        <v>0.26081194196463997</v>
      </c>
    </row>
    <row r="105" spans="8:11" x14ac:dyDescent="0.2">
      <c r="H105">
        <v>0.26895926339322007</v>
      </c>
      <c r="I105">
        <f t="shared" si="26"/>
        <v>0.28042224702226159</v>
      </c>
      <c r="J105">
        <f t="shared" si="27"/>
        <v>0.33032924106661987</v>
      </c>
      <c r="K105">
        <f t="shared" si="28"/>
        <v>0.26081194196463997</v>
      </c>
    </row>
    <row r="106" spans="8:11" x14ac:dyDescent="0.2">
      <c r="H106">
        <v>0.27822265625037979</v>
      </c>
      <c r="I106">
        <f t="shared" si="26"/>
        <v>0.28271484374806988</v>
      </c>
      <c r="J106">
        <f t="shared" si="27"/>
        <v>0.33032924106661987</v>
      </c>
      <c r="K106">
        <f t="shared" si="28"/>
        <v>0.26081194196463997</v>
      </c>
    </row>
    <row r="107" spans="8:11" x14ac:dyDescent="0.2">
      <c r="H107">
        <v>0.26081194196463997</v>
      </c>
      <c r="I107">
        <f t="shared" si="26"/>
        <v>0.28383789062249243</v>
      </c>
      <c r="J107">
        <f t="shared" si="27"/>
        <v>0.33032924106661987</v>
      </c>
      <c r="K107">
        <f t="shared" si="28"/>
        <v>0.26081194196463997</v>
      </c>
    </row>
    <row r="108" spans="8:11" x14ac:dyDescent="0.2">
      <c r="H108">
        <v>0.26893136160557018</v>
      </c>
      <c r="I108">
        <f t="shared" si="26"/>
        <v>0.29151320684177656</v>
      </c>
      <c r="J108">
        <f t="shared" si="27"/>
        <v>0.33032924106661987</v>
      </c>
      <c r="K108">
        <f t="shared" si="28"/>
        <v>0.26893136160557018</v>
      </c>
    </row>
    <row r="109" spans="8:11" x14ac:dyDescent="0.2">
      <c r="H109">
        <v>0.27527901785313968</v>
      </c>
      <c r="I109">
        <f t="shared" si="26"/>
        <v>0.30280412945987978</v>
      </c>
      <c r="J109">
        <f t="shared" si="27"/>
        <v>0.33032924106661987</v>
      </c>
      <c r="K109">
        <f t="shared" si="28"/>
        <v>0.27527901785313968</v>
      </c>
    </row>
    <row r="110" spans="8:11" x14ac:dyDescent="0.2">
      <c r="H110">
        <v>0.33032924106661987</v>
      </c>
      <c r="I110">
        <f t="shared" si="26"/>
        <v>0.33032924106661987</v>
      </c>
      <c r="J110">
        <f t="shared" si="27"/>
        <v>0.33032924106661987</v>
      </c>
      <c r="K110">
        <f t="shared" si="28"/>
        <v>0.33032924106661987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F22" sqref="F2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0.26633499999999999</v>
      </c>
      <c r="C2">
        <v>7685</v>
      </c>
    </row>
    <row r="3" spans="1:3" x14ac:dyDescent="0.2">
      <c r="A3">
        <v>0.1</v>
      </c>
      <c r="B3">
        <v>0.25811899999999999</v>
      </c>
      <c r="C3">
        <v>7930</v>
      </c>
    </row>
    <row r="4" spans="1:3" x14ac:dyDescent="0.2">
      <c r="A4">
        <v>0.15</v>
      </c>
      <c r="B4">
        <v>0.267849</v>
      </c>
      <c r="C4">
        <v>7642</v>
      </c>
    </row>
    <row r="5" spans="1:3" x14ac:dyDescent="0.2">
      <c r="A5">
        <v>0.2</v>
      </c>
      <c r="B5">
        <v>0.26177600000000001</v>
      </c>
      <c r="C5">
        <v>7819</v>
      </c>
    </row>
    <row r="6" spans="1:3" x14ac:dyDescent="0.2">
      <c r="A6">
        <v>0.25</v>
      </c>
      <c r="B6">
        <v>0.26955899999999999</v>
      </c>
      <c r="C6">
        <v>7593</v>
      </c>
    </row>
    <row r="7" spans="1:3" x14ac:dyDescent="0.2">
      <c r="A7">
        <v>0.3</v>
      </c>
      <c r="B7">
        <v>0.265324</v>
      </c>
      <c r="C7">
        <v>7715</v>
      </c>
    </row>
    <row r="8" spans="1:3" x14ac:dyDescent="0.2">
      <c r="A8">
        <v>0.35</v>
      </c>
      <c r="B8">
        <v>0.26788400000000001</v>
      </c>
      <c r="C8">
        <v>7641</v>
      </c>
    </row>
    <row r="9" spans="1:3" x14ac:dyDescent="0.2">
      <c r="A9">
        <v>0.4</v>
      </c>
      <c r="B9">
        <v>0.26370700000000002</v>
      </c>
      <c r="C9">
        <v>7762</v>
      </c>
    </row>
    <row r="10" spans="1:3" x14ac:dyDescent="0.2">
      <c r="A10">
        <v>0.45</v>
      </c>
      <c r="B10">
        <v>0.28951900000000003</v>
      </c>
      <c r="C10">
        <v>7070</v>
      </c>
    </row>
    <row r="11" spans="1:3" x14ac:dyDescent="0.2">
      <c r="A11">
        <v>0.5</v>
      </c>
      <c r="B11">
        <v>0.27012399999999998</v>
      </c>
      <c r="C11">
        <v>7578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2022-04-24T05:37:25Z</dcterms:modified>
</cp:coreProperties>
</file>