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Nodes_test\4MB\"/>
    </mc:Choice>
  </mc:AlternateContent>
  <xr:revisionPtr revIDLastSave="0" documentId="13_ncr:1_{B0A4FD39-D556-41DA-B74A-D6248AD07EB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2" l="1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C41" i="2"/>
  <c r="D41" i="2"/>
  <c r="B41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C28" i="2"/>
  <c r="D28" i="2"/>
  <c r="B2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</calcChain>
</file>

<file path=xl/sharedStrings.xml><?xml version="1.0" encoding="utf-8"?>
<sst xmlns="http://schemas.openxmlformats.org/spreadsheetml/2006/main" count="841" uniqueCount="16">
  <si>
    <t>Num of Nodes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</si>
  <si>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</si>
  <si>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</si>
  <si>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</si>
  <si>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 TXs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</si>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</sst>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0.92457599999999995</c:v>
                </c:pt>
                <c:pt idx="1">
                  <c:v>0.93484500000000004</c:v>
                </c:pt>
                <c:pt idx="2">
                  <c:v>0.959727</c:v>
                </c:pt>
                <c:pt idx="3">
                  <c:v>0.96865400000000002</c:v>
                </c:pt>
                <c:pt idx="4">
                  <c:v>0.96459700000000004</c:v>
                </c:pt>
                <c:pt idx="5">
                  <c:v>0.99151599999999995</c:v>
                </c:pt>
                <c:pt idx="6">
                  <c:v>0.99651100000000004</c:v>
                </c:pt>
                <c:pt idx="7">
                  <c:v>1.0084070000000001</c:v>
                </c:pt>
                <c:pt idx="8">
                  <c:v>0.993085</c:v>
                </c:pt>
                <c:pt idx="9">
                  <c:v>1.0559959999999999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2-4DF6-81E9-971299E239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0.93274299999999999</c:v>
                </c:pt>
                <c:pt idx="1">
                  <c:v>0.94581499999999996</c:v>
                </c:pt>
                <c:pt idx="2">
                  <c:v>0.98055199999999998</c:v>
                </c:pt>
                <c:pt idx="3">
                  <c:v>1.012737</c:v>
                </c:pt>
                <c:pt idx="4">
                  <c:v>1.05579</c:v>
                </c:pt>
                <c:pt idx="5">
                  <c:v>1.051744</c:v>
                </c:pt>
                <c:pt idx="6">
                  <c:v>1.0811519999999999</c:v>
                </c:pt>
                <c:pt idx="7">
                  <c:v>1.1429689999999999</c:v>
                </c:pt>
                <c:pt idx="8">
                  <c:v>1.0319609999999999</c:v>
                </c:pt>
                <c:pt idx="9">
                  <c:v>1.2587889999999999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2-4DF6-81E9-971299E239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0.92011699999999996</c:v>
                </c:pt>
                <c:pt idx="1">
                  <c:v>0.92731600000000003</c:v>
                </c:pt>
                <c:pt idx="2">
                  <c:v>0.93671899999999997</c:v>
                </c:pt>
                <c:pt idx="3">
                  <c:v>0.945326</c:v>
                </c:pt>
                <c:pt idx="4">
                  <c:v>0.94631699999999996</c:v>
                </c:pt>
                <c:pt idx="5">
                  <c:v>0.955762</c:v>
                </c:pt>
                <c:pt idx="6">
                  <c:v>0.96342099999999997</c:v>
                </c:pt>
                <c:pt idx="7">
                  <c:v>0.96685299999999996</c:v>
                </c:pt>
                <c:pt idx="8">
                  <c:v>0.96953100000000003</c:v>
                </c:pt>
                <c:pt idx="9">
                  <c:v>0.98170999999999997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2-4DF6-81E9-971299E2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59856"/>
        <c:axId val="78356944"/>
      </c:lineChart>
      <c:catAx>
        <c:axId val="78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6944"/>
        <c:crosses val="autoZero"/>
        <c:auto val="1"/>
        <c:lblAlgn val="ctr"/>
        <c:lblOffset val="100"/>
        <c:noMultiLvlLbl val="0"/>
      </c:catAx>
      <c:valAx>
        <c:axId val="783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data!$B$41:$B$50</c:f>
              <c:numCache>
                <c:formatCode>General</c:formatCode>
                <c:ptCount val="10"/>
                <c:pt idx="0">
                  <c:v>8859</c:v>
                </c:pt>
                <c:pt idx="1">
                  <c:v>8761</c:v>
                </c:pt>
                <c:pt idx="2">
                  <c:v>8534</c:v>
                </c:pt>
                <c:pt idx="3">
                  <c:v>8456</c:v>
                </c:pt>
                <c:pt idx="4">
                  <c:v>8491</c:v>
                </c:pt>
                <c:pt idx="5">
                  <c:v>8261</c:v>
                </c:pt>
                <c:pt idx="6">
                  <c:v>8219</c:v>
                </c:pt>
                <c:pt idx="7">
                  <c:v>8122</c:v>
                </c:pt>
                <c:pt idx="8">
                  <c:v>8248</c:v>
                </c:pt>
                <c:pt idx="9">
                  <c:v>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2-47FD-BC17-49252BE85A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data!$C$41:$C$50</c:f>
              <c:numCache>
                <c:formatCode>General</c:formatCode>
                <c:ptCount val="10"/>
                <c:pt idx="0">
                  <c:v>8781</c:v>
                </c:pt>
                <c:pt idx="1">
                  <c:v>8660</c:v>
                </c:pt>
                <c:pt idx="2">
                  <c:v>8353</c:v>
                </c:pt>
                <c:pt idx="3">
                  <c:v>8087</c:v>
                </c:pt>
                <c:pt idx="4">
                  <c:v>7758</c:v>
                </c:pt>
                <c:pt idx="5">
                  <c:v>7788</c:v>
                </c:pt>
                <c:pt idx="6">
                  <c:v>7576</c:v>
                </c:pt>
                <c:pt idx="7">
                  <c:v>7166</c:v>
                </c:pt>
                <c:pt idx="8">
                  <c:v>7937</c:v>
                </c:pt>
                <c:pt idx="9">
                  <c:v>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2-47FD-BC17-49252BE85A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data!$D$41:$D$50</c:f>
              <c:numCache>
                <c:formatCode>General</c:formatCode>
                <c:ptCount val="10"/>
                <c:pt idx="0">
                  <c:v>8902</c:v>
                </c:pt>
                <c:pt idx="1">
                  <c:v>8833</c:v>
                </c:pt>
                <c:pt idx="2">
                  <c:v>8744</c:v>
                </c:pt>
                <c:pt idx="3">
                  <c:v>8664</c:v>
                </c:pt>
                <c:pt idx="4">
                  <c:v>8655</c:v>
                </c:pt>
                <c:pt idx="5">
                  <c:v>8570</c:v>
                </c:pt>
                <c:pt idx="6">
                  <c:v>8501</c:v>
                </c:pt>
                <c:pt idx="7">
                  <c:v>8471</c:v>
                </c:pt>
                <c:pt idx="8">
                  <c:v>8448</c:v>
                </c:pt>
                <c:pt idx="9">
                  <c:v>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2-47FD-BC17-49252BE8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14720"/>
        <c:axId val="2058120688"/>
      </c:lineChart>
      <c:catAx>
        <c:axId val="20689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20688"/>
        <c:crosses val="autoZero"/>
        <c:auto val="1"/>
        <c:lblAlgn val="ctr"/>
        <c:lblOffset val="100"/>
        <c:noMultiLvlLbl val="0"/>
      </c:catAx>
      <c:valAx>
        <c:axId val="20581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9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0.92457599999999995</c:v>
                </c:pt>
                <c:pt idx="1">
                  <c:v>0.93484500000000004</c:v>
                </c:pt>
                <c:pt idx="2">
                  <c:v>0.959727</c:v>
                </c:pt>
                <c:pt idx="3">
                  <c:v>0.96865400000000002</c:v>
                </c:pt>
                <c:pt idx="4">
                  <c:v>0.96459700000000004</c:v>
                </c:pt>
                <c:pt idx="5">
                  <c:v>0.99151599999999995</c:v>
                </c:pt>
                <c:pt idx="6">
                  <c:v>0.99651100000000004</c:v>
                </c:pt>
                <c:pt idx="7">
                  <c:v>1.0084070000000001</c:v>
                </c:pt>
                <c:pt idx="8">
                  <c:v>0.993085</c:v>
                </c:pt>
                <c:pt idx="9">
                  <c:v>1.0559959999999999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E-423C-BBF3-937FF9B6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0080"/>
        <c:axId val="18050883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8859</c:v>
                </c:pt>
                <c:pt idx="1">
                  <c:v>8761</c:v>
                </c:pt>
                <c:pt idx="2">
                  <c:v>8534</c:v>
                </c:pt>
                <c:pt idx="3">
                  <c:v>8456</c:v>
                </c:pt>
                <c:pt idx="4">
                  <c:v>8491</c:v>
                </c:pt>
                <c:pt idx="5">
                  <c:v>8261</c:v>
                </c:pt>
                <c:pt idx="6">
                  <c:v>8219</c:v>
                </c:pt>
                <c:pt idx="7">
                  <c:v>8122</c:v>
                </c:pt>
                <c:pt idx="8">
                  <c:v>8248</c:v>
                </c:pt>
                <c:pt idx="9">
                  <c:v>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E-423C-BBF3-937FF9B6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0496"/>
        <c:axId val="172659664"/>
      </c:lineChart>
      <c:catAx>
        <c:axId val="1805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08832"/>
        <c:crosses val="autoZero"/>
        <c:auto val="1"/>
        <c:lblAlgn val="ctr"/>
        <c:lblOffset val="100"/>
        <c:noMultiLvlLbl val="0"/>
      </c:catAx>
      <c:valAx>
        <c:axId val="1805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10080"/>
        <c:crosses val="autoZero"/>
        <c:crossBetween val="between"/>
      </c:valAx>
      <c:valAx>
        <c:axId val="17265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0496"/>
        <c:crosses val="max"/>
        <c:crossBetween val="between"/>
      </c:valAx>
      <c:catAx>
        <c:axId val="17266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5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24</xdr:row>
      <xdr:rowOff>123825</xdr:rowOff>
    </xdr:from>
    <xdr:to>
      <xdr:col>9</xdr:col>
      <xdr:colOff>585787</xdr:colOff>
      <xdr:row>39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32EB55-5E1E-4D90-B607-7F59BCF2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43</xdr:row>
      <xdr:rowOff>28575</xdr:rowOff>
    </xdr:from>
    <xdr:to>
      <xdr:col>9</xdr:col>
      <xdr:colOff>576262</xdr:colOff>
      <xdr:row>58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BCB27E-455A-45C4-B3F7-8F7668230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</xdr:row>
      <xdr:rowOff>19050</xdr:rowOff>
    </xdr:from>
    <xdr:to>
      <xdr:col>9</xdr:col>
      <xdr:colOff>595312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D95087-1BC8-4A7A-AF45-B7B88130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workbookViewId="0">
      <selection activeCell="Q2" sqref="Q2:Q11"/>
    </sheetView>
  </sheetViews>
  <sheetFormatPr defaultRowHeight="14.25" x14ac:dyDescent="0.2"/>
  <sheetData>
    <row r="1" spans="1:19" x14ac:dyDescent="0.2">
      <c r="A1" t="s">
        <v>8</v>
      </c>
      <c r="B1">
        <v>100</v>
      </c>
      <c r="J1" t="s">
        <v>8</v>
      </c>
      <c r="K1">
        <v>100</v>
      </c>
      <c r="S1" t="s">
        <v>15</v>
      </c>
    </row>
    <row r="2" spans="1:19" x14ac:dyDescent="0.2">
      <c r="A2" t="s">
        <v>9</v>
      </c>
      <c r="B2">
        <v>60</v>
      </c>
      <c r="C2" t="s">
        <v>10</v>
      </c>
      <c r="D2">
        <v>0</v>
      </c>
      <c r="E2" t="s">
        <v>11</v>
      </c>
      <c r="F2">
        <v>0.102260044642869</v>
      </c>
      <c r="G2" t="s">
        <v>12</v>
      </c>
      <c r="H2">
        <v>8191</v>
      </c>
      <c r="J2" t="s">
        <v>9</v>
      </c>
      <c r="K2">
        <v>60</v>
      </c>
      <c r="L2" t="s">
        <v>10</v>
      </c>
      <c r="M2">
        <v>0</v>
      </c>
      <c r="N2" t="s">
        <v>13</v>
      </c>
      <c r="O2">
        <v>1.02677176339385</v>
      </c>
      <c r="P2" t="s">
        <v>14</v>
      </c>
      <c r="Q2">
        <v>8191</v>
      </c>
      <c r="S2">
        <f>O2-F2</f>
        <v>0.92451171875098104</v>
      </c>
    </row>
    <row r="3" spans="1:19" x14ac:dyDescent="0.2">
      <c r="A3" t="s">
        <v>9</v>
      </c>
      <c r="B3">
        <v>22</v>
      </c>
      <c r="C3" t="s">
        <v>10</v>
      </c>
      <c r="D3">
        <v>1</v>
      </c>
      <c r="E3" t="s">
        <v>11</v>
      </c>
      <c r="F3">
        <v>1.07219587053677</v>
      </c>
      <c r="G3" t="s">
        <v>12</v>
      </c>
      <c r="H3">
        <v>8191</v>
      </c>
      <c r="J3" t="s">
        <v>9</v>
      </c>
      <c r="K3">
        <v>22</v>
      </c>
      <c r="L3" t="s">
        <v>10</v>
      </c>
      <c r="M3">
        <v>1</v>
      </c>
      <c r="N3" t="s">
        <v>13</v>
      </c>
      <c r="O3">
        <v>2.0018275669665799</v>
      </c>
      <c r="P3" t="s">
        <v>14</v>
      </c>
      <c r="Q3">
        <v>8191</v>
      </c>
      <c r="S3">
        <f t="shared" ref="S3:S66" si="0">O3-F3</f>
        <v>0.92963169642980992</v>
      </c>
    </row>
    <row r="4" spans="1:19" x14ac:dyDescent="0.2">
      <c r="A4" t="s">
        <v>9</v>
      </c>
      <c r="B4">
        <v>78</v>
      </c>
      <c r="C4" t="s">
        <v>10</v>
      </c>
      <c r="D4">
        <v>2</v>
      </c>
      <c r="E4" t="s">
        <v>11</v>
      </c>
      <c r="F4">
        <v>2.0420619419660002</v>
      </c>
      <c r="G4" t="s">
        <v>12</v>
      </c>
      <c r="H4">
        <v>8191</v>
      </c>
      <c r="J4" t="s">
        <v>9</v>
      </c>
      <c r="K4">
        <v>78</v>
      </c>
      <c r="L4" t="s">
        <v>10</v>
      </c>
      <c r="M4">
        <v>2</v>
      </c>
      <c r="N4" t="s">
        <v>13</v>
      </c>
      <c r="O4">
        <v>2.96715959820254</v>
      </c>
      <c r="P4" t="s">
        <v>14</v>
      </c>
      <c r="Q4">
        <v>8191</v>
      </c>
      <c r="S4">
        <f t="shared" si="0"/>
        <v>0.92509765623653983</v>
      </c>
    </row>
    <row r="5" spans="1:19" x14ac:dyDescent="0.2">
      <c r="A5" t="s">
        <v>9</v>
      </c>
      <c r="B5">
        <v>16</v>
      </c>
      <c r="C5" t="s">
        <v>10</v>
      </c>
      <c r="D5">
        <v>3</v>
      </c>
      <c r="E5" t="s">
        <v>11</v>
      </c>
      <c r="F5">
        <v>3.0079799107019398</v>
      </c>
      <c r="G5" t="s">
        <v>12</v>
      </c>
      <c r="H5">
        <v>8191</v>
      </c>
      <c r="J5" t="s">
        <v>9</v>
      </c>
      <c r="K5">
        <v>16</v>
      </c>
      <c r="L5" t="s">
        <v>10</v>
      </c>
      <c r="M5">
        <v>3</v>
      </c>
      <c r="N5" t="s">
        <v>13</v>
      </c>
      <c r="O5">
        <v>3.9280970981885499</v>
      </c>
      <c r="P5" t="s">
        <v>14</v>
      </c>
      <c r="Q5">
        <v>8191</v>
      </c>
      <c r="S5">
        <f t="shared" si="0"/>
        <v>0.92011718748661009</v>
      </c>
    </row>
    <row r="6" spans="1:19" x14ac:dyDescent="0.2">
      <c r="A6" t="s">
        <v>9</v>
      </c>
      <c r="B6">
        <v>18</v>
      </c>
      <c r="C6" t="s">
        <v>10</v>
      </c>
      <c r="D6">
        <v>4</v>
      </c>
      <c r="E6" t="s">
        <v>11</v>
      </c>
      <c r="F6">
        <v>3.9688616071165299</v>
      </c>
      <c r="G6" t="s">
        <v>12</v>
      </c>
      <c r="H6">
        <v>8191</v>
      </c>
      <c r="J6" t="s">
        <v>9</v>
      </c>
      <c r="K6">
        <v>18</v>
      </c>
      <c r="L6" t="s">
        <v>10</v>
      </c>
      <c r="M6">
        <v>4</v>
      </c>
      <c r="N6" t="s">
        <v>13</v>
      </c>
      <c r="O6">
        <v>4.8909179687102604</v>
      </c>
      <c r="P6" t="s">
        <v>14</v>
      </c>
      <c r="Q6">
        <v>8191</v>
      </c>
      <c r="S6">
        <f t="shared" si="0"/>
        <v>0.9220563615937305</v>
      </c>
    </row>
    <row r="7" spans="1:19" x14ac:dyDescent="0.2">
      <c r="A7" t="s">
        <v>9</v>
      </c>
      <c r="B7">
        <v>92</v>
      </c>
      <c r="C7" t="s">
        <v>10</v>
      </c>
      <c r="D7">
        <v>5</v>
      </c>
      <c r="E7" t="s">
        <v>11</v>
      </c>
      <c r="F7">
        <v>4.9309291294239603</v>
      </c>
      <c r="G7" t="s">
        <v>12</v>
      </c>
      <c r="H7">
        <v>8191</v>
      </c>
      <c r="J7" t="s">
        <v>9</v>
      </c>
      <c r="K7">
        <v>92</v>
      </c>
      <c r="L7" t="s">
        <v>10</v>
      </c>
      <c r="M7">
        <v>5</v>
      </c>
      <c r="N7" t="s">
        <v>13</v>
      </c>
      <c r="O7">
        <v>5.8522879463748403</v>
      </c>
      <c r="P7" t="s">
        <v>14</v>
      </c>
      <c r="Q7">
        <v>8191</v>
      </c>
      <c r="S7">
        <f t="shared" si="0"/>
        <v>0.92135881695087996</v>
      </c>
    </row>
    <row r="8" spans="1:19" x14ac:dyDescent="0.2">
      <c r="A8" t="s">
        <v>9</v>
      </c>
      <c r="B8">
        <v>42</v>
      </c>
      <c r="C8" t="s">
        <v>10</v>
      </c>
      <c r="D8">
        <v>6</v>
      </c>
      <c r="E8" t="s">
        <v>11</v>
      </c>
      <c r="F8">
        <v>5.8924665178028297</v>
      </c>
      <c r="G8" t="s">
        <v>12</v>
      </c>
      <c r="H8">
        <v>8191</v>
      </c>
      <c r="J8" t="s">
        <v>9</v>
      </c>
      <c r="K8">
        <v>42</v>
      </c>
      <c r="L8" t="s">
        <v>10</v>
      </c>
      <c r="M8">
        <v>6</v>
      </c>
      <c r="N8" t="s">
        <v>13</v>
      </c>
      <c r="O8">
        <v>6.8252092633249699</v>
      </c>
      <c r="P8" t="s">
        <v>14</v>
      </c>
      <c r="Q8">
        <v>8191</v>
      </c>
      <c r="S8">
        <f t="shared" si="0"/>
        <v>0.9327427455221402</v>
      </c>
    </row>
    <row r="9" spans="1:19" x14ac:dyDescent="0.2">
      <c r="A9" t="s">
        <v>9</v>
      </c>
      <c r="B9">
        <v>51</v>
      </c>
      <c r="C9" t="s">
        <v>10</v>
      </c>
      <c r="D9">
        <v>7</v>
      </c>
      <c r="E9" t="s">
        <v>11</v>
      </c>
      <c r="F9">
        <v>6.8642717633243997</v>
      </c>
      <c r="G9" t="s">
        <v>12</v>
      </c>
      <c r="H9">
        <v>8191</v>
      </c>
      <c r="J9" t="s">
        <v>9</v>
      </c>
      <c r="K9">
        <v>51</v>
      </c>
      <c r="L9" t="s">
        <v>10</v>
      </c>
      <c r="M9">
        <v>7</v>
      </c>
      <c r="N9" t="s">
        <v>13</v>
      </c>
      <c r="O9">
        <v>7.7926060267037496</v>
      </c>
      <c r="P9" t="s">
        <v>14</v>
      </c>
      <c r="Q9">
        <v>8191</v>
      </c>
      <c r="S9">
        <f t="shared" si="0"/>
        <v>0.92833426337934988</v>
      </c>
    </row>
    <row r="10" spans="1:19" x14ac:dyDescent="0.2">
      <c r="A10" t="s">
        <v>9</v>
      </c>
      <c r="B10">
        <v>16</v>
      </c>
      <c r="C10" t="s">
        <v>10</v>
      </c>
      <c r="D10">
        <v>8</v>
      </c>
      <c r="E10" t="s">
        <v>11</v>
      </c>
      <c r="F10">
        <v>7.8320870534888902</v>
      </c>
      <c r="G10" t="s">
        <v>12</v>
      </c>
      <c r="H10">
        <v>8191</v>
      </c>
      <c r="J10" t="s">
        <v>9</v>
      </c>
      <c r="K10">
        <v>16</v>
      </c>
      <c r="L10" t="s">
        <v>10</v>
      </c>
      <c r="M10">
        <v>8</v>
      </c>
      <c r="N10" t="s">
        <v>13</v>
      </c>
      <c r="O10">
        <v>8.7535435266897608</v>
      </c>
      <c r="P10" t="s">
        <v>14</v>
      </c>
      <c r="Q10">
        <v>8191</v>
      </c>
      <c r="S10">
        <f t="shared" si="0"/>
        <v>0.92145647320087054</v>
      </c>
    </row>
    <row r="11" spans="1:19" x14ac:dyDescent="0.2">
      <c r="A11" t="s">
        <v>9</v>
      </c>
      <c r="B11">
        <v>59</v>
      </c>
      <c r="C11" t="s">
        <v>10</v>
      </c>
      <c r="D11">
        <v>9</v>
      </c>
      <c r="E11" t="s">
        <v>11</v>
      </c>
      <c r="F11">
        <v>8.7937081472248906</v>
      </c>
      <c r="G11" t="s">
        <v>12</v>
      </c>
      <c r="H11">
        <v>8191</v>
      </c>
      <c r="J11" t="s">
        <v>9</v>
      </c>
      <c r="K11">
        <v>59</v>
      </c>
      <c r="L11" t="s">
        <v>10</v>
      </c>
      <c r="M11">
        <v>9</v>
      </c>
      <c r="N11" t="s">
        <v>13</v>
      </c>
      <c r="O11">
        <v>9.7141601561400694</v>
      </c>
      <c r="P11" t="s">
        <v>14</v>
      </c>
      <c r="Q11">
        <v>8191</v>
      </c>
      <c r="S11">
        <f t="shared" si="0"/>
        <v>0.92045200891517887</v>
      </c>
    </row>
    <row r="12" spans="1:19" x14ac:dyDescent="0.2">
      <c r="A12" t="s">
        <v>8</v>
      </c>
      <c r="B12">
        <v>200</v>
      </c>
      <c r="J12" t="s">
        <v>8</v>
      </c>
      <c r="K12">
        <v>200</v>
      </c>
      <c r="S12">
        <f t="shared" si="0"/>
        <v>0</v>
      </c>
    </row>
    <row r="13" spans="1:19" x14ac:dyDescent="0.2">
      <c r="A13" t="s">
        <v>9</v>
      </c>
      <c r="B13">
        <v>192</v>
      </c>
      <c r="C13" t="s">
        <v>10</v>
      </c>
      <c r="D13">
        <v>0</v>
      </c>
      <c r="E13" t="s">
        <v>11</v>
      </c>
      <c r="F13">
        <v>0.102190290178583</v>
      </c>
      <c r="G13" t="s">
        <v>12</v>
      </c>
      <c r="H13">
        <v>8191</v>
      </c>
      <c r="J13" t="s">
        <v>9</v>
      </c>
      <c r="K13">
        <v>192</v>
      </c>
      <c r="L13" t="s">
        <v>10</v>
      </c>
      <c r="M13">
        <v>0</v>
      </c>
      <c r="N13" t="s">
        <v>13</v>
      </c>
      <c r="O13">
        <v>1.0371791294653001</v>
      </c>
      <c r="P13" t="s">
        <v>14</v>
      </c>
      <c r="Q13">
        <v>8191</v>
      </c>
      <c r="S13">
        <f t="shared" si="0"/>
        <v>0.93498883928671717</v>
      </c>
    </row>
    <row r="14" spans="1:19" x14ac:dyDescent="0.2">
      <c r="A14" t="s">
        <v>9</v>
      </c>
      <c r="B14">
        <v>45</v>
      </c>
      <c r="C14" t="s">
        <v>10</v>
      </c>
      <c r="D14">
        <v>1</v>
      </c>
      <c r="E14" t="s">
        <v>11</v>
      </c>
      <c r="F14">
        <v>1.0816964285724999</v>
      </c>
      <c r="G14" t="s">
        <v>12</v>
      </c>
      <c r="H14">
        <v>8191</v>
      </c>
      <c r="J14" t="s">
        <v>9</v>
      </c>
      <c r="K14">
        <v>45</v>
      </c>
      <c r="L14" t="s">
        <v>10</v>
      </c>
      <c r="M14">
        <v>1</v>
      </c>
      <c r="N14" t="s">
        <v>13</v>
      </c>
      <c r="O14">
        <v>2.0275111607162102</v>
      </c>
      <c r="P14" t="s">
        <v>14</v>
      </c>
      <c r="Q14">
        <v>8191</v>
      </c>
      <c r="S14">
        <f t="shared" si="0"/>
        <v>0.94581473214371026</v>
      </c>
    </row>
    <row r="15" spans="1:19" x14ac:dyDescent="0.2">
      <c r="A15" t="s">
        <v>9</v>
      </c>
      <c r="B15">
        <v>184</v>
      </c>
      <c r="C15" t="s">
        <v>10</v>
      </c>
      <c r="D15">
        <v>2</v>
      </c>
      <c r="E15" t="s">
        <v>11</v>
      </c>
      <c r="F15">
        <v>2.0670200892870598</v>
      </c>
      <c r="G15" t="s">
        <v>12</v>
      </c>
      <c r="H15">
        <v>8191</v>
      </c>
      <c r="J15" t="s">
        <v>9</v>
      </c>
      <c r="K15">
        <v>184</v>
      </c>
      <c r="L15" t="s">
        <v>10</v>
      </c>
      <c r="M15">
        <v>2</v>
      </c>
      <c r="N15" t="s">
        <v>13</v>
      </c>
      <c r="O15">
        <v>2.9962611607021099</v>
      </c>
      <c r="P15" t="s">
        <v>14</v>
      </c>
      <c r="Q15">
        <v>8191</v>
      </c>
      <c r="S15">
        <f t="shared" si="0"/>
        <v>0.92924107141505008</v>
      </c>
    </row>
    <row r="16" spans="1:19" x14ac:dyDescent="0.2">
      <c r="A16" t="s">
        <v>9</v>
      </c>
      <c r="B16">
        <v>181</v>
      </c>
      <c r="C16" t="s">
        <v>10</v>
      </c>
      <c r="D16">
        <v>3</v>
      </c>
      <c r="E16" t="s">
        <v>11</v>
      </c>
      <c r="F16">
        <v>3.0376953124872199</v>
      </c>
      <c r="G16" t="s">
        <v>12</v>
      </c>
      <c r="H16">
        <v>8191</v>
      </c>
      <c r="J16" t="s">
        <v>9</v>
      </c>
      <c r="K16">
        <v>181</v>
      </c>
      <c r="L16" t="s">
        <v>10</v>
      </c>
      <c r="M16">
        <v>3</v>
      </c>
      <c r="N16" t="s">
        <v>13</v>
      </c>
      <c r="O16">
        <v>3.9778180803306902</v>
      </c>
      <c r="P16" t="s">
        <v>14</v>
      </c>
      <c r="Q16">
        <v>8191</v>
      </c>
      <c r="S16">
        <f t="shared" si="0"/>
        <v>0.94012276784347026</v>
      </c>
    </row>
    <row r="17" spans="1:19" x14ac:dyDescent="0.2">
      <c r="A17" t="s">
        <v>9</v>
      </c>
      <c r="B17">
        <v>195</v>
      </c>
      <c r="C17" t="s">
        <v>10</v>
      </c>
      <c r="D17">
        <v>4</v>
      </c>
      <c r="E17" t="s">
        <v>11</v>
      </c>
      <c r="F17">
        <v>4.0170061383658302</v>
      </c>
      <c r="G17" t="s">
        <v>12</v>
      </c>
      <c r="H17">
        <v>8191</v>
      </c>
      <c r="J17" t="s">
        <v>9</v>
      </c>
      <c r="K17">
        <v>195</v>
      </c>
      <c r="L17" t="s">
        <v>10</v>
      </c>
      <c r="M17">
        <v>4</v>
      </c>
      <c r="N17" t="s">
        <v>13</v>
      </c>
      <c r="O17">
        <v>4.9491489954951202</v>
      </c>
      <c r="P17" t="s">
        <v>14</v>
      </c>
      <c r="Q17">
        <v>8191</v>
      </c>
      <c r="S17">
        <f t="shared" si="0"/>
        <v>0.93214285712929001</v>
      </c>
    </row>
    <row r="18" spans="1:19" x14ac:dyDescent="0.2">
      <c r="A18" t="s">
        <v>9</v>
      </c>
      <c r="B18">
        <v>146</v>
      </c>
      <c r="C18" t="s">
        <v>10</v>
      </c>
      <c r="D18">
        <v>5</v>
      </c>
      <c r="E18" t="s">
        <v>11</v>
      </c>
      <c r="F18">
        <v>4.9891043526374004</v>
      </c>
      <c r="G18" t="s">
        <v>12</v>
      </c>
      <c r="H18">
        <v>8191</v>
      </c>
      <c r="J18" t="s">
        <v>9</v>
      </c>
      <c r="K18">
        <v>146</v>
      </c>
      <c r="L18" t="s">
        <v>10</v>
      </c>
      <c r="M18">
        <v>5</v>
      </c>
      <c r="N18" t="s">
        <v>13</v>
      </c>
      <c r="O18">
        <v>5.9247488838737796</v>
      </c>
      <c r="P18" t="s">
        <v>14</v>
      </c>
      <c r="Q18">
        <v>8191</v>
      </c>
      <c r="S18">
        <f t="shared" si="0"/>
        <v>0.93564453123637925</v>
      </c>
    </row>
    <row r="19" spans="1:19" x14ac:dyDescent="0.2">
      <c r="A19" t="s">
        <v>9</v>
      </c>
      <c r="B19">
        <v>139</v>
      </c>
      <c r="C19" t="s">
        <v>10</v>
      </c>
      <c r="D19">
        <v>6</v>
      </c>
      <c r="E19" t="s">
        <v>11</v>
      </c>
      <c r="F19">
        <v>5.9644252231589201</v>
      </c>
      <c r="G19" t="s">
        <v>12</v>
      </c>
      <c r="H19">
        <v>8191</v>
      </c>
      <c r="J19" t="s">
        <v>9</v>
      </c>
      <c r="K19">
        <v>139</v>
      </c>
      <c r="L19" t="s">
        <v>10</v>
      </c>
      <c r="M19">
        <v>6</v>
      </c>
      <c r="N19" t="s">
        <v>13</v>
      </c>
      <c r="O19">
        <v>6.8917410713597098</v>
      </c>
      <c r="P19" t="s">
        <v>14</v>
      </c>
      <c r="Q19">
        <v>8191</v>
      </c>
      <c r="S19">
        <f t="shared" si="0"/>
        <v>0.92731584820078972</v>
      </c>
    </row>
    <row r="20" spans="1:19" x14ac:dyDescent="0.2">
      <c r="A20" t="s">
        <v>9</v>
      </c>
      <c r="B20">
        <v>38</v>
      </c>
      <c r="C20" t="s">
        <v>10</v>
      </c>
      <c r="D20">
        <v>7</v>
      </c>
      <c r="E20" t="s">
        <v>11</v>
      </c>
      <c r="F20">
        <v>6.9321986606448398</v>
      </c>
      <c r="G20" t="s">
        <v>12</v>
      </c>
      <c r="H20">
        <v>8191</v>
      </c>
      <c r="J20" t="s">
        <v>9</v>
      </c>
      <c r="K20">
        <v>38</v>
      </c>
      <c r="L20" t="s">
        <v>10</v>
      </c>
      <c r="M20">
        <v>7</v>
      </c>
      <c r="N20" t="s">
        <v>13</v>
      </c>
      <c r="O20">
        <v>7.8665178570598098</v>
      </c>
      <c r="P20" t="s">
        <v>14</v>
      </c>
      <c r="Q20">
        <v>8191</v>
      </c>
      <c r="S20">
        <f t="shared" si="0"/>
        <v>0.93431919641496997</v>
      </c>
    </row>
    <row r="21" spans="1:19" x14ac:dyDescent="0.2">
      <c r="A21" t="s">
        <v>9</v>
      </c>
      <c r="B21">
        <v>2</v>
      </c>
      <c r="C21" t="s">
        <v>10</v>
      </c>
      <c r="D21">
        <v>8</v>
      </c>
      <c r="E21" t="s">
        <v>11</v>
      </c>
      <c r="F21">
        <v>7.90605468741638</v>
      </c>
      <c r="G21" t="s">
        <v>12</v>
      </c>
      <c r="H21">
        <v>8191</v>
      </c>
      <c r="J21" t="s">
        <v>9</v>
      </c>
      <c r="K21">
        <v>2</v>
      </c>
      <c r="L21" t="s">
        <v>10</v>
      </c>
      <c r="M21">
        <v>8</v>
      </c>
      <c r="N21" t="s">
        <v>13</v>
      </c>
      <c r="O21">
        <v>8.8466936382955499</v>
      </c>
      <c r="P21" t="s">
        <v>14</v>
      </c>
      <c r="Q21">
        <v>8191</v>
      </c>
      <c r="S21">
        <f t="shared" si="0"/>
        <v>0.94063895087916993</v>
      </c>
    </row>
    <row r="22" spans="1:19" x14ac:dyDescent="0.2">
      <c r="A22" t="s">
        <v>9</v>
      </c>
      <c r="B22">
        <v>151</v>
      </c>
      <c r="C22" t="s">
        <v>10</v>
      </c>
      <c r="D22">
        <v>9</v>
      </c>
      <c r="E22" t="s">
        <v>11</v>
      </c>
      <c r="F22">
        <v>8.8855887275807</v>
      </c>
      <c r="G22" t="s">
        <v>12</v>
      </c>
      <c r="H22">
        <v>8191</v>
      </c>
      <c r="J22" t="s">
        <v>9</v>
      </c>
      <c r="K22">
        <v>151</v>
      </c>
      <c r="L22" t="s">
        <v>10</v>
      </c>
      <c r="M22">
        <v>9</v>
      </c>
      <c r="N22" t="s">
        <v>13</v>
      </c>
      <c r="O22">
        <v>9.8138113838171908</v>
      </c>
      <c r="P22" t="s">
        <v>14</v>
      </c>
      <c r="Q22">
        <v>8191</v>
      </c>
      <c r="S22">
        <f t="shared" si="0"/>
        <v>0.92822265623649081</v>
      </c>
    </row>
    <row r="23" spans="1:19" x14ac:dyDescent="0.2">
      <c r="A23" t="s">
        <v>8</v>
      </c>
      <c r="B23">
        <v>300</v>
      </c>
      <c r="J23" t="s">
        <v>8</v>
      </c>
      <c r="K23">
        <v>300</v>
      </c>
      <c r="S23">
        <f t="shared" si="0"/>
        <v>0</v>
      </c>
    </row>
    <row r="24" spans="1:19" x14ac:dyDescent="0.2">
      <c r="A24" t="s">
        <v>9</v>
      </c>
      <c r="B24">
        <v>120</v>
      </c>
      <c r="C24" t="s">
        <v>10</v>
      </c>
      <c r="D24">
        <v>0</v>
      </c>
      <c r="E24" t="s">
        <v>11</v>
      </c>
      <c r="F24">
        <v>0.102176339285726</v>
      </c>
      <c r="G24" t="s">
        <v>12</v>
      </c>
      <c r="H24">
        <v>8191</v>
      </c>
      <c r="J24" t="s">
        <v>9</v>
      </c>
      <c r="K24">
        <v>120</v>
      </c>
      <c r="L24" t="s">
        <v>10</v>
      </c>
      <c r="M24">
        <v>0</v>
      </c>
      <c r="N24" t="s">
        <v>13</v>
      </c>
      <c r="O24">
        <v>1.0692801339296301</v>
      </c>
      <c r="P24" t="s">
        <v>14</v>
      </c>
      <c r="Q24">
        <v>8191</v>
      </c>
      <c r="S24">
        <f t="shared" si="0"/>
        <v>0.96710379464390406</v>
      </c>
    </row>
    <row r="25" spans="1:19" x14ac:dyDescent="0.2">
      <c r="A25" t="s">
        <v>9</v>
      </c>
      <c r="B25">
        <v>199</v>
      </c>
      <c r="C25" t="s">
        <v>10</v>
      </c>
      <c r="D25">
        <v>1</v>
      </c>
      <c r="E25" t="s">
        <v>11</v>
      </c>
      <c r="F25">
        <v>1.1107561383939699</v>
      </c>
      <c r="G25" t="s">
        <v>12</v>
      </c>
      <c r="H25">
        <v>8191</v>
      </c>
      <c r="J25" t="s">
        <v>9</v>
      </c>
      <c r="K25">
        <v>199</v>
      </c>
      <c r="L25" t="s">
        <v>10</v>
      </c>
      <c r="M25">
        <v>1</v>
      </c>
      <c r="N25" t="s">
        <v>13</v>
      </c>
      <c r="O25">
        <v>2.0599469866086002</v>
      </c>
      <c r="P25" t="s">
        <v>14</v>
      </c>
      <c r="Q25">
        <v>8191</v>
      </c>
      <c r="S25">
        <f t="shared" si="0"/>
        <v>0.94919084821463029</v>
      </c>
    </row>
    <row r="26" spans="1:19" x14ac:dyDescent="0.2">
      <c r="A26" t="s">
        <v>9</v>
      </c>
      <c r="B26">
        <v>22</v>
      </c>
      <c r="C26" t="s">
        <v>10</v>
      </c>
      <c r="D26">
        <v>2</v>
      </c>
      <c r="E26" t="s">
        <v>11</v>
      </c>
      <c r="F26">
        <v>2.10223214285798</v>
      </c>
      <c r="G26" t="s">
        <v>12</v>
      </c>
      <c r="H26">
        <v>8191</v>
      </c>
      <c r="J26" t="s">
        <v>9</v>
      </c>
      <c r="K26">
        <v>22</v>
      </c>
      <c r="L26" t="s">
        <v>10</v>
      </c>
      <c r="M26">
        <v>2</v>
      </c>
      <c r="N26" t="s">
        <v>13</v>
      </c>
      <c r="O26">
        <v>3.0819754464151501</v>
      </c>
      <c r="P26" t="s">
        <v>14</v>
      </c>
      <c r="Q26">
        <v>8191</v>
      </c>
      <c r="S26">
        <f t="shared" si="0"/>
        <v>0.9797433035571701</v>
      </c>
    </row>
    <row r="27" spans="1:19" x14ac:dyDescent="0.2">
      <c r="A27" t="s">
        <v>9</v>
      </c>
      <c r="B27">
        <v>107</v>
      </c>
      <c r="C27" t="s">
        <v>10</v>
      </c>
      <c r="D27">
        <v>3</v>
      </c>
      <c r="E27" t="s">
        <v>11</v>
      </c>
      <c r="F27">
        <v>3.1194475446288901</v>
      </c>
      <c r="G27" t="s">
        <v>12</v>
      </c>
      <c r="H27">
        <v>8191</v>
      </c>
      <c r="J27" t="s">
        <v>9</v>
      </c>
      <c r="K27">
        <v>107</v>
      </c>
      <c r="L27" t="s">
        <v>10</v>
      </c>
      <c r="M27">
        <v>3</v>
      </c>
      <c r="N27" t="s">
        <v>13</v>
      </c>
      <c r="O27">
        <v>4.0734235490793003</v>
      </c>
      <c r="P27" t="s">
        <v>14</v>
      </c>
      <c r="Q27">
        <v>8191</v>
      </c>
      <c r="S27">
        <f t="shared" si="0"/>
        <v>0.9539760044504102</v>
      </c>
    </row>
    <row r="28" spans="1:19" x14ac:dyDescent="0.2">
      <c r="A28" t="s">
        <v>9</v>
      </c>
      <c r="B28">
        <v>136</v>
      </c>
      <c r="C28" t="s">
        <v>10</v>
      </c>
      <c r="D28">
        <v>4</v>
      </c>
      <c r="E28" t="s">
        <v>11</v>
      </c>
      <c r="F28">
        <v>4.1135323660429997</v>
      </c>
      <c r="G28" t="s">
        <v>12</v>
      </c>
      <c r="H28">
        <v>8191</v>
      </c>
      <c r="J28" t="s">
        <v>9</v>
      </c>
      <c r="K28">
        <v>136</v>
      </c>
      <c r="L28" t="s">
        <v>10</v>
      </c>
      <c r="M28">
        <v>4</v>
      </c>
      <c r="N28" t="s">
        <v>13</v>
      </c>
      <c r="O28">
        <v>5.0502511160293704</v>
      </c>
      <c r="P28" t="s">
        <v>14</v>
      </c>
      <c r="Q28">
        <v>8191</v>
      </c>
      <c r="S28">
        <f t="shared" si="0"/>
        <v>0.93671874998637072</v>
      </c>
    </row>
    <row r="29" spans="1:19" x14ac:dyDescent="0.2">
      <c r="A29" t="s">
        <v>9</v>
      </c>
      <c r="B29">
        <v>23</v>
      </c>
      <c r="C29" t="s">
        <v>10</v>
      </c>
      <c r="D29">
        <v>5</v>
      </c>
      <c r="E29" t="s">
        <v>11</v>
      </c>
      <c r="F29">
        <v>5.0921037946001899</v>
      </c>
      <c r="G29" t="s">
        <v>12</v>
      </c>
      <c r="H29">
        <v>8191</v>
      </c>
      <c r="J29" t="s">
        <v>9</v>
      </c>
      <c r="K29">
        <v>23</v>
      </c>
      <c r="L29" t="s">
        <v>10</v>
      </c>
      <c r="M29">
        <v>5</v>
      </c>
      <c r="N29" t="s">
        <v>13</v>
      </c>
      <c r="O29">
        <v>6.0726562499430603</v>
      </c>
      <c r="P29" t="s">
        <v>14</v>
      </c>
      <c r="Q29">
        <v>8191</v>
      </c>
      <c r="S29">
        <f t="shared" si="0"/>
        <v>0.98055245534287039</v>
      </c>
    </row>
    <row r="30" spans="1:19" x14ac:dyDescent="0.2">
      <c r="A30" t="s">
        <v>9</v>
      </c>
      <c r="B30">
        <v>96</v>
      </c>
      <c r="C30" t="s">
        <v>10</v>
      </c>
      <c r="D30">
        <v>6</v>
      </c>
      <c r="E30" t="s">
        <v>11</v>
      </c>
      <c r="F30">
        <v>6.1085379463711096</v>
      </c>
      <c r="G30" t="s">
        <v>12</v>
      </c>
      <c r="H30">
        <v>8191</v>
      </c>
      <c r="J30" t="s">
        <v>9</v>
      </c>
      <c r="K30">
        <v>96</v>
      </c>
      <c r="L30" t="s">
        <v>10</v>
      </c>
      <c r="M30">
        <v>6</v>
      </c>
      <c r="N30" t="s">
        <v>13</v>
      </c>
      <c r="O30">
        <v>7.0798688615355498</v>
      </c>
      <c r="P30" t="s">
        <v>14</v>
      </c>
      <c r="Q30">
        <v>8191</v>
      </c>
      <c r="S30">
        <f t="shared" si="0"/>
        <v>0.97133091516444026</v>
      </c>
    </row>
    <row r="31" spans="1:19" x14ac:dyDescent="0.2">
      <c r="A31" t="s">
        <v>9</v>
      </c>
      <c r="B31">
        <v>245</v>
      </c>
      <c r="C31" t="s">
        <v>10</v>
      </c>
      <c r="D31">
        <v>7</v>
      </c>
      <c r="E31" t="s">
        <v>11</v>
      </c>
      <c r="F31">
        <v>7.1167410713564401</v>
      </c>
      <c r="G31" t="s">
        <v>12</v>
      </c>
      <c r="H31">
        <v>8191</v>
      </c>
      <c r="J31" t="s">
        <v>9</v>
      </c>
      <c r="K31">
        <v>245</v>
      </c>
      <c r="L31" t="s">
        <v>10</v>
      </c>
      <c r="M31">
        <v>7</v>
      </c>
      <c r="N31" t="s">
        <v>13</v>
      </c>
      <c r="O31">
        <v>8.0745814731282195</v>
      </c>
      <c r="P31" t="s">
        <v>12</v>
      </c>
      <c r="Q31">
        <v>8191</v>
      </c>
      <c r="S31">
        <f t="shared" si="0"/>
        <v>0.95784040177177943</v>
      </c>
    </row>
    <row r="32" spans="1:19" x14ac:dyDescent="0.2">
      <c r="A32" t="s">
        <v>9</v>
      </c>
      <c r="B32">
        <v>99</v>
      </c>
      <c r="C32" t="s">
        <v>10</v>
      </c>
      <c r="D32">
        <v>8</v>
      </c>
      <c r="E32" t="s">
        <v>11</v>
      </c>
      <c r="F32">
        <v>8.1127511159847998</v>
      </c>
      <c r="G32" t="s">
        <v>12</v>
      </c>
      <c r="H32">
        <v>8191</v>
      </c>
      <c r="J32" t="s">
        <v>9</v>
      </c>
      <c r="K32">
        <v>99</v>
      </c>
      <c r="L32" t="s">
        <v>10</v>
      </c>
      <c r="M32">
        <v>8</v>
      </c>
      <c r="N32" t="s">
        <v>13</v>
      </c>
      <c r="O32">
        <v>9.0657226561495108</v>
      </c>
      <c r="P32" t="s">
        <v>12</v>
      </c>
      <c r="Q32">
        <v>8191</v>
      </c>
      <c r="S32">
        <f t="shared" si="0"/>
        <v>0.95297154016471097</v>
      </c>
    </row>
    <row r="33" spans="1:19" x14ac:dyDescent="0.2">
      <c r="A33" t="s">
        <v>9</v>
      </c>
      <c r="B33">
        <v>218</v>
      </c>
      <c r="C33" t="s">
        <v>10</v>
      </c>
      <c r="D33">
        <v>9</v>
      </c>
      <c r="E33" t="s">
        <v>11</v>
      </c>
      <c r="F33">
        <v>9.1045061382918</v>
      </c>
      <c r="G33" t="s">
        <v>12</v>
      </c>
      <c r="H33">
        <v>8191</v>
      </c>
      <c r="J33" t="s">
        <v>9</v>
      </c>
      <c r="K33">
        <v>218</v>
      </c>
      <c r="L33" t="s">
        <v>10</v>
      </c>
      <c r="M33">
        <v>9</v>
      </c>
      <c r="N33" t="s">
        <v>13</v>
      </c>
      <c r="O33">
        <v>10.0523437498851</v>
      </c>
      <c r="P33" t="s">
        <v>14</v>
      </c>
      <c r="Q33">
        <v>8191</v>
      </c>
      <c r="S33">
        <f t="shared" si="0"/>
        <v>0.94783761159330027</v>
      </c>
    </row>
    <row r="34" spans="1:19" x14ac:dyDescent="0.2">
      <c r="A34" t="s">
        <v>8</v>
      </c>
      <c r="B34">
        <v>400</v>
      </c>
      <c r="J34" t="s">
        <v>8</v>
      </c>
      <c r="K34">
        <v>400</v>
      </c>
      <c r="S34">
        <f t="shared" si="0"/>
        <v>0</v>
      </c>
    </row>
    <row r="35" spans="1:19" x14ac:dyDescent="0.2">
      <c r="A35" t="s">
        <v>9</v>
      </c>
      <c r="B35">
        <v>59</v>
      </c>
      <c r="C35" t="s">
        <v>10</v>
      </c>
      <c r="D35">
        <v>0</v>
      </c>
      <c r="E35" t="s">
        <v>11</v>
      </c>
      <c r="F35">
        <v>0.102176339285726</v>
      </c>
      <c r="G35" t="s">
        <v>12</v>
      </c>
      <c r="H35">
        <v>8191</v>
      </c>
      <c r="J35" t="s">
        <v>9</v>
      </c>
      <c r="K35">
        <v>59</v>
      </c>
      <c r="L35" t="s">
        <v>10</v>
      </c>
      <c r="M35">
        <v>0</v>
      </c>
      <c r="N35" t="s">
        <v>13</v>
      </c>
      <c r="O35">
        <v>1.0475027901795999</v>
      </c>
      <c r="P35" t="s">
        <v>14</v>
      </c>
      <c r="Q35">
        <v>8191</v>
      </c>
      <c r="S35">
        <f t="shared" si="0"/>
        <v>0.9453264508938739</v>
      </c>
    </row>
    <row r="36" spans="1:19" x14ac:dyDescent="0.2">
      <c r="A36" t="s">
        <v>9</v>
      </c>
      <c r="B36">
        <v>175</v>
      </c>
      <c r="C36" t="s">
        <v>10</v>
      </c>
      <c r="D36">
        <v>1</v>
      </c>
      <c r="E36" t="s">
        <v>11</v>
      </c>
      <c r="F36">
        <v>1.09160156250109</v>
      </c>
      <c r="G36" t="s">
        <v>12</v>
      </c>
      <c r="H36">
        <v>8191</v>
      </c>
      <c r="J36" t="s">
        <v>9</v>
      </c>
      <c r="K36">
        <v>175</v>
      </c>
      <c r="L36" t="s">
        <v>10</v>
      </c>
      <c r="M36">
        <v>1</v>
      </c>
      <c r="N36" t="s">
        <v>13</v>
      </c>
      <c r="O36">
        <v>2.0578543526800499</v>
      </c>
      <c r="P36" t="s">
        <v>14</v>
      </c>
      <c r="Q36">
        <v>8191</v>
      </c>
      <c r="S36">
        <f t="shared" si="0"/>
        <v>0.96625279017895993</v>
      </c>
    </row>
    <row r="37" spans="1:19" x14ac:dyDescent="0.2">
      <c r="A37" t="s">
        <v>9</v>
      </c>
      <c r="B37">
        <v>62</v>
      </c>
      <c r="C37" t="s">
        <v>10</v>
      </c>
      <c r="D37">
        <v>2</v>
      </c>
      <c r="E37" t="s">
        <v>11</v>
      </c>
      <c r="F37">
        <v>2.0962472098223501</v>
      </c>
      <c r="G37" t="s">
        <v>12</v>
      </c>
      <c r="H37">
        <v>8191</v>
      </c>
      <c r="J37" t="s">
        <v>9</v>
      </c>
      <c r="K37">
        <v>62</v>
      </c>
      <c r="L37" t="s">
        <v>10</v>
      </c>
      <c r="M37">
        <v>2</v>
      </c>
      <c r="N37" t="s">
        <v>13</v>
      </c>
      <c r="O37">
        <v>3.1089843749861901</v>
      </c>
      <c r="P37" t="s">
        <v>14</v>
      </c>
      <c r="Q37">
        <v>8191</v>
      </c>
      <c r="S37">
        <f t="shared" si="0"/>
        <v>1.0127371651638399</v>
      </c>
    </row>
    <row r="38" spans="1:19" x14ac:dyDescent="0.2">
      <c r="A38" t="s">
        <v>9</v>
      </c>
      <c r="B38">
        <v>241</v>
      </c>
      <c r="C38" t="s">
        <v>10</v>
      </c>
      <c r="D38">
        <v>3</v>
      </c>
      <c r="E38" t="s">
        <v>11</v>
      </c>
      <c r="F38">
        <v>3.14315011159283</v>
      </c>
      <c r="G38" t="s">
        <v>12</v>
      </c>
      <c r="H38">
        <v>8191</v>
      </c>
      <c r="J38" t="s">
        <v>9</v>
      </c>
      <c r="K38">
        <v>241</v>
      </c>
      <c r="L38" t="s">
        <v>10</v>
      </c>
      <c r="M38">
        <v>3</v>
      </c>
      <c r="N38" t="s">
        <v>13</v>
      </c>
      <c r="O38">
        <v>4.1073800222930901</v>
      </c>
      <c r="P38" t="s">
        <v>14</v>
      </c>
      <c r="Q38">
        <v>8191</v>
      </c>
      <c r="S38">
        <f t="shared" si="0"/>
        <v>0.9642299107002601</v>
      </c>
    </row>
    <row r="39" spans="1:19" x14ac:dyDescent="0.2">
      <c r="A39" t="s">
        <v>9</v>
      </c>
      <c r="B39">
        <v>119</v>
      </c>
      <c r="C39" t="s">
        <v>10</v>
      </c>
      <c r="D39">
        <v>4</v>
      </c>
      <c r="E39" t="s">
        <v>11</v>
      </c>
      <c r="F39">
        <v>4.1463727678282396</v>
      </c>
      <c r="G39" t="s">
        <v>12</v>
      </c>
      <c r="H39">
        <v>8191</v>
      </c>
      <c r="J39" t="s">
        <v>9</v>
      </c>
      <c r="K39">
        <v>119</v>
      </c>
      <c r="L39" t="s">
        <v>10</v>
      </c>
      <c r="M39">
        <v>4</v>
      </c>
      <c r="N39" t="s">
        <v>13</v>
      </c>
      <c r="O39">
        <v>5.0935965401358798</v>
      </c>
      <c r="P39" t="s">
        <v>14</v>
      </c>
      <c r="Q39">
        <v>8191</v>
      </c>
      <c r="S39">
        <f t="shared" si="0"/>
        <v>0.94722377230764021</v>
      </c>
    </row>
    <row r="40" spans="1:19" x14ac:dyDescent="0.2">
      <c r="A40" t="s">
        <v>9</v>
      </c>
      <c r="B40">
        <v>161</v>
      </c>
      <c r="C40" t="s">
        <v>10</v>
      </c>
      <c r="D40">
        <v>5</v>
      </c>
      <c r="E40" t="s">
        <v>11</v>
      </c>
      <c r="F40">
        <v>5.1342912945995698</v>
      </c>
      <c r="G40" t="s">
        <v>12</v>
      </c>
      <c r="H40">
        <v>8191</v>
      </c>
      <c r="J40" t="s">
        <v>9</v>
      </c>
      <c r="K40">
        <v>161</v>
      </c>
      <c r="L40" t="s">
        <v>10</v>
      </c>
      <c r="M40">
        <v>5</v>
      </c>
      <c r="N40" t="s">
        <v>13</v>
      </c>
      <c r="O40">
        <v>6.1000837052997996</v>
      </c>
      <c r="P40" t="s">
        <v>14</v>
      </c>
      <c r="Q40">
        <v>8191</v>
      </c>
      <c r="S40">
        <f t="shared" si="0"/>
        <v>0.96579241070022981</v>
      </c>
    </row>
    <row r="41" spans="1:19" x14ac:dyDescent="0.2">
      <c r="A41" t="s">
        <v>9</v>
      </c>
      <c r="B41">
        <v>313</v>
      </c>
      <c r="C41" t="s">
        <v>10</v>
      </c>
      <c r="D41">
        <v>6</v>
      </c>
      <c r="E41" t="s">
        <v>11</v>
      </c>
      <c r="F41">
        <v>6.1384486606563904</v>
      </c>
      <c r="G41" t="s">
        <v>12</v>
      </c>
      <c r="H41">
        <v>8191</v>
      </c>
      <c r="J41" t="s">
        <v>9</v>
      </c>
      <c r="K41">
        <v>313</v>
      </c>
      <c r="L41" t="s">
        <v>10</v>
      </c>
      <c r="M41">
        <v>6</v>
      </c>
      <c r="N41" t="s">
        <v>13</v>
      </c>
      <c r="O41">
        <v>7.1036272320709202</v>
      </c>
      <c r="P41" t="s">
        <v>12</v>
      </c>
      <c r="Q41">
        <v>8191</v>
      </c>
      <c r="S41">
        <f t="shared" si="0"/>
        <v>0.96517857141452978</v>
      </c>
    </row>
    <row r="42" spans="1:19" x14ac:dyDescent="0.2">
      <c r="A42" t="s">
        <v>9</v>
      </c>
      <c r="B42">
        <v>223</v>
      </c>
      <c r="C42" t="s">
        <v>10</v>
      </c>
      <c r="D42">
        <v>7</v>
      </c>
      <c r="E42" t="s">
        <v>11</v>
      </c>
      <c r="F42">
        <v>7.1420479909989298</v>
      </c>
      <c r="G42" t="s">
        <v>12</v>
      </c>
      <c r="H42">
        <v>8191</v>
      </c>
      <c r="J42" t="s">
        <v>9</v>
      </c>
      <c r="K42">
        <v>223</v>
      </c>
      <c r="L42" t="s">
        <v>10</v>
      </c>
      <c r="M42">
        <v>7</v>
      </c>
      <c r="N42" t="s">
        <v>13</v>
      </c>
      <c r="O42">
        <v>8.0981305802707304</v>
      </c>
      <c r="P42" t="s">
        <v>14</v>
      </c>
      <c r="Q42">
        <v>8191</v>
      </c>
      <c r="S42">
        <f t="shared" si="0"/>
        <v>0.95608258927180056</v>
      </c>
    </row>
    <row r="43" spans="1:19" x14ac:dyDescent="0.2">
      <c r="A43" t="s">
        <v>9</v>
      </c>
      <c r="B43">
        <v>169</v>
      </c>
      <c r="C43" t="s">
        <v>10</v>
      </c>
      <c r="D43">
        <v>8</v>
      </c>
      <c r="E43" t="s">
        <v>11</v>
      </c>
      <c r="F43">
        <v>8.1374023436630196</v>
      </c>
      <c r="G43" t="s">
        <v>12</v>
      </c>
      <c r="H43">
        <v>8191</v>
      </c>
      <c r="J43" t="s">
        <v>9</v>
      </c>
      <c r="K43">
        <v>169</v>
      </c>
      <c r="L43" t="s">
        <v>10</v>
      </c>
      <c r="M43">
        <v>8</v>
      </c>
      <c r="N43" t="s">
        <v>13</v>
      </c>
      <c r="O43">
        <v>9.1221958704343997</v>
      </c>
      <c r="P43" t="s">
        <v>14</v>
      </c>
      <c r="Q43">
        <v>8191</v>
      </c>
      <c r="S43">
        <f t="shared" si="0"/>
        <v>0.9847935267713801</v>
      </c>
    </row>
    <row r="44" spans="1:19" x14ac:dyDescent="0.2">
      <c r="A44" t="s">
        <v>9</v>
      </c>
      <c r="B44">
        <v>264</v>
      </c>
      <c r="C44" t="s">
        <v>10</v>
      </c>
      <c r="D44">
        <v>9</v>
      </c>
      <c r="E44" t="s">
        <v>11</v>
      </c>
      <c r="F44">
        <v>9.1586774552552992</v>
      </c>
      <c r="G44" t="s">
        <v>12</v>
      </c>
      <c r="H44">
        <v>8191</v>
      </c>
      <c r="J44" t="s">
        <v>9</v>
      </c>
      <c r="K44">
        <v>264</v>
      </c>
      <c r="L44" t="s">
        <v>10</v>
      </c>
      <c r="M44">
        <v>9</v>
      </c>
      <c r="N44" t="s">
        <v>13</v>
      </c>
      <c r="O44">
        <v>10.137597656133901</v>
      </c>
      <c r="P44" t="s">
        <v>14</v>
      </c>
      <c r="Q44">
        <v>8191</v>
      </c>
      <c r="S44">
        <f t="shared" si="0"/>
        <v>0.97892020087860132</v>
      </c>
    </row>
    <row r="45" spans="1:19" x14ac:dyDescent="0.2">
      <c r="A45" t="s">
        <v>8</v>
      </c>
      <c r="B45">
        <v>500</v>
      </c>
      <c r="J45" t="s">
        <v>8</v>
      </c>
      <c r="K45">
        <v>500</v>
      </c>
      <c r="S45">
        <f t="shared" si="0"/>
        <v>0</v>
      </c>
    </row>
    <row r="46" spans="1:19" x14ac:dyDescent="0.2">
      <c r="A46" t="s">
        <v>9</v>
      </c>
      <c r="B46">
        <v>481</v>
      </c>
      <c r="C46" t="s">
        <v>10</v>
      </c>
      <c r="D46">
        <v>0</v>
      </c>
      <c r="E46" t="s">
        <v>11</v>
      </c>
      <c r="F46">
        <v>0.102176339285726</v>
      </c>
      <c r="G46" t="s">
        <v>12</v>
      </c>
      <c r="H46">
        <v>8191</v>
      </c>
      <c r="J46" t="s">
        <v>9</v>
      </c>
      <c r="K46">
        <v>481</v>
      </c>
      <c r="L46" t="s">
        <v>10</v>
      </c>
      <c r="M46">
        <v>0</v>
      </c>
      <c r="N46" t="s">
        <v>13</v>
      </c>
      <c r="O46">
        <v>1.0486467633938801</v>
      </c>
      <c r="P46" t="s">
        <v>14</v>
      </c>
      <c r="Q46">
        <v>8191</v>
      </c>
      <c r="S46">
        <f t="shared" si="0"/>
        <v>0.94647042410815407</v>
      </c>
    </row>
    <row r="47" spans="1:19" x14ac:dyDescent="0.2">
      <c r="A47" t="s">
        <v>9</v>
      </c>
      <c r="B47">
        <v>348</v>
      </c>
      <c r="C47" t="s">
        <v>10</v>
      </c>
      <c r="D47">
        <v>1</v>
      </c>
      <c r="E47" t="s">
        <v>11</v>
      </c>
      <c r="F47">
        <v>1.09301060267966</v>
      </c>
      <c r="G47" t="s">
        <v>12</v>
      </c>
      <c r="H47">
        <v>8191</v>
      </c>
      <c r="J47" t="s">
        <v>9</v>
      </c>
      <c r="K47">
        <v>348</v>
      </c>
      <c r="L47" t="s">
        <v>10</v>
      </c>
      <c r="M47">
        <v>1</v>
      </c>
      <c r="N47" t="s">
        <v>13</v>
      </c>
      <c r="O47">
        <v>2.0541992187515401</v>
      </c>
      <c r="P47" t="s">
        <v>14</v>
      </c>
      <c r="Q47">
        <v>8191</v>
      </c>
      <c r="S47">
        <f t="shared" si="0"/>
        <v>0.96118861607188011</v>
      </c>
    </row>
    <row r="48" spans="1:19" x14ac:dyDescent="0.2">
      <c r="A48" t="s">
        <v>9</v>
      </c>
      <c r="B48">
        <v>18</v>
      </c>
      <c r="C48" t="s">
        <v>10</v>
      </c>
      <c r="D48">
        <v>2</v>
      </c>
      <c r="E48" t="s">
        <v>11</v>
      </c>
      <c r="F48">
        <v>2.0933733258938201</v>
      </c>
      <c r="G48" t="s">
        <v>12</v>
      </c>
      <c r="H48">
        <v>8191</v>
      </c>
      <c r="J48" t="s">
        <v>9</v>
      </c>
      <c r="K48">
        <v>18</v>
      </c>
      <c r="L48" t="s">
        <v>10</v>
      </c>
      <c r="M48">
        <v>2</v>
      </c>
      <c r="N48" t="s">
        <v>13</v>
      </c>
      <c r="O48">
        <v>3.0399414062371899</v>
      </c>
      <c r="P48" t="s">
        <v>14</v>
      </c>
      <c r="Q48">
        <v>8191</v>
      </c>
      <c r="S48">
        <f t="shared" si="0"/>
        <v>0.94656808034336981</v>
      </c>
    </row>
    <row r="49" spans="1:19" x14ac:dyDescent="0.2">
      <c r="A49" t="s">
        <v>9</v>
      </c>
      <c r="B49">
        <v>364</v>
      </c>
      <c r="C49" t="s">
        <v>10</v>
      </c>
      <c r="D49">
        <v>3</v>
      </c>
      <c r="E49" t="s">
        <v>11</v>
      </c>
      <c r="F49">
        <v>3.0807338169508802</v>
      </c>
      <c r="G49" t="s">
        <v>12</v>
      </c>
      <c r="H49">
        <v>8191</v>
      </c>
      <c r="J49" t="s">
        <v>9</v>
      </c>
      <c r="K49">
        <v>364</v>
      </c>
      <c r="L49" t="s">
        <v>10</v>
      </c>
      <c r="M49">
        <v>3</v>
      </c>
      <c r="N49" t="s">
        <v>13</v>
      </c>
      <c r="O49">
        <v>4.0541294642581498</v>
      </c>
      <c r="P49" t="s">
        <v>14</v>
      </c>
      <c r="Q49">
        <v>8191</v>
      </c>
      <c r="S49">
        <f t="shared" si="0"/>
        <v>0.97339564730726957</v>
      </c>
    </row>
    <row r="50" spans="1:19" x14ac:dyDescent="0.2">
      <c r="A50" t="s">
        <v>9</v>
      </c>
      <c r="B50">
        <v>158</v>
      </c>
      <c r="C50" t="s">
        <v>10</v>
      </c>
      <c r="D50">
        <v>4</v>
      </c>
      <c r="E50" t="s">
        <v>11</v>
      </c>
      <c r="F50">
        <v>4.0916294642575997</v>
      </c>
      <c r="G50" t="s">
        <v>12</v>
      </c>
      <c r="H50">
        <v>8191</v>
      </c>
      <c r="J50" t="s">
        <v>9</v>
      </c>
      <c r="K50">
        <v>158</v>
      </c>
      <c r="L50" t="s">
        <v>10</v>
      </c>
      <c r="M50">
        <v>4</v>
      </c>
      <c r="N50" t="s">
        <v>13</v>
      </c>
      <c r="O50">
        <v>5.0487862722793899</v>
      </c>
      <c r="P50" t="s">
        <v>14</v>
      </c>
      <c r="Q50">
        <v>8191</v>
      </c>
      <c r="S50">
        <f t="shared" si="0"/>
        <v>0.95715680802179026</v>
      </c>
    </row>
    <row r="51" spans="1:19" x14ac:dyDescent="0.2">
      <c r="A51" t="s">
        <v>9</v>
      </c>
      <c r="B51">
        <v>214</v>
      </c>
      <c r="C51" t="s">
        <v>10</v>
      </c>
      <c r="D51">
        <v>5</v>
      </c>
      <c r="E51" t="s">
        <v>11</v>
      </c>
      <c r="F51">
        <v>5.0879603794216797</v>
      </c>
      <c r="G51" t="s">
        <v>12</v>
      </c>
      <c r="H51">
        <v>8191</v>
      </c>
      <c r="J51" t="s">
        <v>9</v>
      </c>
      <c r="K51">
        <v>214</v>
      </c>
      <c r="L51" t="s">
        <v>10</v>
      </c>
      <c r="M51">
        <v>5</v>
      </c>
      <c r="N51" t="s">
        <v>13</v>
      </c>
      <c r="O51">
        <v>6.0342773436936197</v>
      </c>
      <c r="P51" t="s">
        <v>14</v>
      </c>
      <c r="Q51">
        <v>8191</v>
      </c>
      <c r="S51">
        <f t="shared" si="0"/>
        <v>0.94631696427194001</v>
      </c>
    </row>
    <row r="52" spans="1:19" x14ac:dyDescent="0.2">
      <c r="A52" t="s">
        <v>9</v>
      </c>
      <c r="B52">
        <v>273</v>
      </c>
      <c r="C52" t="s">
        <v>10</v>
      </c>
      <c r="D52">
        <v>6</v>
      </c>
      <c r="E52" t="s">
        <v>11</v>
      </c>
      <c r="F52">
        <v>6.0744698660144598</v>
      </c>
      <c r="G52" t="s">
        <v>12</v>
      </c>
      <c r="H52">
        <v>8191</v>
      </c>
      <c r="J52" t="s">
        <v>9</v>
      </c>
      <c r="K52">
        <v>273</v>
      </c>
      <c r="L52" t="s">
        <v>10</v>
      </c>
      <c r="M52">
        <v>6</v>
      </c>
      <c r="N52" t="s">
        <v>13</v>
      </c>
      <c r="O52">
        <v>7.03270089278623</v>
      </c>
      <c r="P52" t="s">
        <v>14</v>
      </c>
      <c r="Q52">
        <v>8191</v>
      </c>
      <c r="S52">
        <f t="shared" si="0"/>
        <v>0.95823102677177019</v>
      </c>
    </row>
    <row r="53" spans="1:19" x14ac:dyDescent="0.2">
      <c r="A53" t="s">
        <v>9</v>
      </c>
      <c r="B53">
        <v>3</v>
      </c>
      <c r="C53" t="s">
        <v>10</v>
      </c>
      <c r="D53">
        <v>7</v>
      </c>
      <c r="E53" t="s">
        <v>11</v>
      </c>
      <c r="F53">
        <v>7.0716238838571002</v>
      </c>
      <c r="G53" t="s">
        <v>12</v>
      </c>
      <c r="H53">
        <v>8191</v>
      </c>
      <c r="J53" t="s">
        <v>9</v>
      </c>
      <c r="K53">
        <v>3</v>
      </c>
      <c r="L53" t="s">
        <v>10</v>
      </c>
      <c r="M53">
        <v>7</v>
      </c>
      <c r="N53" t="s">
        <v>13</v>
      </c>
      <c r="O53">
        <v>8.0208984374147096</v>
      </c>
      <c r="P53" t="s">
        <v>14</v>
      </c>
      <c r="Q53">
        <v>8191</v>
      </c>
      <c r="S53">
        <f t="shared" si="0"/>
        <v>0.94927455355760948</v>
      </c>
    </row>
    <row r="54" spans="1:19" x14ac:dyDescent="0.2">
      <c r="A54" t="s">
        <v>9</v>
      </c>
      <c r="B54">
        <v>53</v>
      </c>
      <c r="C54" t="s">
        <v>10</v>
      </c>
      <c r="D54">
        <v>8</v>
      </c>
      <c r="E54" t="s">
        <v>11</v>
      </c>
      <c r="F54">
        <v>8.0607840400927007</v>
      </c>
      <c r="G54" t="s">
        <v>12</v>
      </c>
      <c r="H54">
        <v>8191</v>
      </c>
      <c r="J54" t="s">
        <v>9</v>
      </c>
      <c r="K54">
        <v>53</v>
      </c>
      <c r="L54" t="s">
        <v>10</v>
      </c>
      <c r="M54">
        <v>8</v>
      </c>
      <c r="N54" t="s">
        <v>13</v>
      </c>
      <c r="O54">
        <v>9.1165736606130494</v>
      </c>
      <c r="P54" t="s">
        <v>14</v>
      </c>
      <c r="Q54">
        <v>8191</v>
      </c>
      <c r="S54">
        <f t="shared" si="0"/>
        <v>1.0557896205203487</v>
      </c>
    </row>
    <row r="55" spans="1:19" x14ac:dyDescent="0.2">
      <c r="A55" t="s">
        <v>9</v>
      </c>
      <c r="B55">
        <v>99</v>
      </c>
      <c r="C55" t="s">
        <v>10</v>
      </c>
      <c r="D55">
        <v>9</v>
      </c>
      <c r="E55" t="s">
        <v>11</v>
      </c>
      <c r="F55">
        <v>9.1458426338269092</v>
      </c>
      <c r="G55" t="s">
        <v>12</v>
      </c>
      <c r="H55">
        <v>8191</v>
      </c>
      <c r="J55" t="s">
        <v>9</v>
      </c>
      <c r="K55">
        <v>99</v>
      </c>
      <c r="L55" t="s">
        <v>10</v>
      </c>
      <c r="M55">
        <v>9</v>
      </c>
      <c r="N55" t="s">
        <v>13</v>
      </c>
      <c r="O55">
        <v>10.0974190847059</v>
      </c>
      <c r="P55" t="s">
        <v>14</v>
      </c>
      <c r="Q55">
        <v>8191</v>
      </c>
      <c r="S55">
        <f t="shared" si="0"/>
        <v>0.95157645087899034</v>
      </c>
    </row>
    <row r="56" spans="1:19" x14ac:dyDescent="0.2">
      <c r="A56" t="s">
        <v>8</v>
      </c>
      <c r="B56">
        <v>600</v>
      </c>
      <c r="J56" t="s">
        <v>8</v>
      </c>
      <c r="K56">
        <v>600</v>
      </c>
      <c r="S56">
        <f t="shared" si="0"/>
        <v>0</v>
      </c>
    </row>
    <row r="57" spans="1:19" x14ac:dyDescent="0.2">
      <c r="A57" t="s">
        <v>9</v>
      </c>
      <c r="B57">
        <v>182</v>
      </c>
      <c r="C57" t="s">
        <v>10</v>
      </c>
      <c r="D57">
        <v>0</v>
      </c>
      <c r="E57" t="s">
        <v>11</v>
      </c>
      <c r="F57">
        <v>0.102176339285726</v>
      </c>
      <c r="G57" t="s">
        <v>12</v>
      </c>
      <c r="H57">
        <v>8191</v>
      </c>
      <c r="J57" t="s">
        <v>9</v>
      </c>
      <c r="K57">
        <v>182</v>
      </c>
      <c r="L57" t="s">
        <v>10</v>
      </c>
      <c r="M57">
        <v>0</v>
      </c>
      <c r="N57" t="s">
        <v>13</v>
      </c>
      <c r="O57">
        <v>1.0599051339296099</v>
      </c>
      <c r="P57" t="s">
        <v>14</v>
      </c>
      <c r="Q57">
        <v>8191</v>
      </c>
      <c r="S57">
        <f t="shared" si="0"/>
        <v>0.95772879464388394</v>
      </c>
    </row>
    <row r="58" spans="1:19" x14ac:dyDescent="0.2">
      <c r="A58" t="s">
        <v>9</v>
      </c>
      <c r="B58">
        <v>297</v>
      </c>
      <c r="C58" t="s">
        <v>10</v>
      </c>
      <c r="D58">
        <v>1</v>
      </c>
      <c r="E58" t="s">
        <v>11</v>
      </c>
      <c r="F58">
        <v>1.1033482142868201</v>
      </c>
      <c r="G58" t="s">
        <v>12</v>
      </c>
      <c r="H58">
        <v>8191</v>
      </c>
      <c r="J58" t="s">
        <v>9</v>
      </c>
      <c r="K58">
        <v>297</v>
      </c>
      <c r="L58" t="s">
        <v>10</v>
      </c>
      <c r="M58">
        <v>1</v>
      </c>
      <c r="N58" t="s">
        <v>13</v>
      </c>
      <c r="O58">
        <v>2.0591099330371798</v>
      </c>
      <c r="P58" t="s">
        <v>14</v>
      </c>
      <c r="Q58">
        <v>8191</v>
      </c>
      <c r="S58">
        <f t="shared" si="0"/>
        <v>0.95576171875035976</v>
      </c>
    </row>
    <row r="59" spans="1:19" x14ac:dyDescent="0.2">
      <c r="A59" t="s">
        <v>9</v>
      </c>
      <c r="B59">
        <v>395</v>
      </c>
      <c r="C59" t="s">
        <v>10</v>
      </c>
      <c r="D59">
        <v>2</v>
      </c>
      <c r="E59" t="s">
        <v>11</v>
      </c>
      <c r="F59">
        <v>2.1000697544651499</v>
      </c>
      <c r="G59" t="s">
        <v>12</v>
      </c>
      <c r="H59">
        <v>8191</v>
      </c>
      <c r="J59" t="s">
        <v>9</v>
      </c>
      <c r="K59">
        <v>395</v>
      </c>
      <c r="L59" t="s">
        <v>10</v>
      </c>
      <c r="M59">
        <v>2</v>
      </c>
      <c r="N59" t="s">
        <v>13</v>
      </c>
      <c r="O59">
        <v>3.1175223214146301</v>
      </c>
      <c r="P59" t="s">
        <v>14</v>
      </c>
      <c r="Q59">
        <v>8191</v>
      </c>
      <c r="S59">
        <f t="shared" si="0"/>
        <v>1.0174525669494803</v>
      </c>
    </row>
    <row r="60" spans="1:19" x14ac:dyDescent="0.2">
      <c r="A60" t="s">
        <v>9</v>
      </c>
      <c r="B60">
        <v>187</v>
      </c>
      <c r="C60" t="s">
        <v>10</v>
      </c>
      <c r="D60">
        <v>3</v>
      </c>
      <c r="E60" t="s">
        <v>11</v>
      </c>
      <c r="F60">
        <v>3.15156249998557</v>
      </c>
      <c r="G60" t="s">
        <v>12</v>
      </c>
      <c r="H60">
        <v>8191</v>
      </c>
      <c r="J60" t="s">
        <v>9</v>
      </c>
      <c r="K60">
        <v>187</v>
      </c>
      <c r="L60" t="s">
        <v>10</v>
      </c>
      <c r="M60">
        <v>3</v>
      </c>
      <c r="N60" t="s">
        <v>13</v>
      </c>
      <c r="O60">
        <v>4.1161690847929604</v>
      </c>
      <c r="P60" t="s">
        <v>14</v>
      </c>
      <c r="Q60">
        <v>8191</v>
      </c>
      <c r="S60">
        <f t="shared" si="0"/>
        <v>0.96460658480739037</v>
      </c>
    </row>
    <row r="61" spans="1:19" x14ac:dyDescent="0.2">
      <c r="A61" t="s">
        <v>9</v>
      </c>
      <c r="B61">
        <v>32</v>
      </c>
      <c r="C61" t="s">
        <v>10</v>
      </c>
      <c r="D61">
        <v>4</v>
      </c>
      <c r="E61" t="s">
        <v>11</v>
      </c>
      <c r="F61">
        <v>4.1555664062209603</v>
      </c>
      <c r="G61" t="s">
        <v>12</v>
      </c>
      <c r="H61">
        <v>8191</v>
      </c>
      <c r="J61" t="s">
        <v>9</v>
      </c>
      <c r="K61">
        <v>32</v>
      </c>
      <c r="L61" t="s">
        <v>10</v>
      </c>
      <c r="M61">
        <v>4</v>
      </c>
      <c r="N61" t="s">
        <v>13</v>
      </c>
      <c r="O61">
        <v>5.1182059151355199</v>
      </c>
      <c r="P61" t="s">
        <v>14</v>
      </c>
      <c r="Q61">
        <v>8191</v>
      </c>
      <c r="S61">
        <f t="shared" si="0"/>
        <v>0.96263950891455963</v>
      </c>
    </row>
    <row r="62" spans="1:19" x14ac:dyDescent="0.2">
      <c r="A62" t="s">
        <v>9</v>
      </c>
      <c r="B62">
        <v>73</v>
      </c>
      <c r="C62" t="s">
        <v>10</v>
      </c>
      <c r="D62">
        <v>5</v>
      </c>
      <c r="E62" t="s">
        <v>11</v>
      </c>
      <c r="F62">
        <v>5.1577706472778004</v>
      </c>
      <c r="G62" t="s">
        <v>12</v>
      </c>
      <c r="H62">
        <v>8191</v>
      </c>
      <c r="J62" t="s">
        <v>9</v>
      </c>
      <c r="K62">
        <v>73</v>
      </c>
      <c r="L62" t="s">
        <v>10</v>
      </c>
      <c r="M62">
        <v>5</v>
      </c>
      <c r="N62" t="s">
        <v>13</v>
      </c>
      <c r="O62">
        <v>6.1418387276206303</v>
      </c>
      <c r="P62" t="s">
        <v>12</v>
      </c>
      <c r="Q62">
        <v>8191</v>
      </c>
      <c r="S62">
        <f t="shared" si="0"/>
        <v>0.98406808034282989</v>
      </c>
    </row>
    <row r="63" spans="1:19" x14ac:dyDescent="0.2">
      <c r="A63" t="s">
        <v>9</v>
      </c>
      <c r="B63">
        <v>355</v>
      </c>
      <c r="C63" t="s">
        <v>10</v>
      </c>
      <c r="D63">
        <v>6</v>
      </c>
      <c r="E63" t="s">
        <v>11</v>
      </c>
      <c r="F63">
        <v>6.1793387276200802</v>
      </c>
      <c r="G63" t="s">
        <v>12</v>
      </c>
      <c r="H63">
        <v>8191</v>
      </c>
      <c r="J63" t="s">
        <v>9</v>
      </c>
      <c r="K63">
        <v>355</v>
      </c>
      <c r="L63" t="s">
        <v>10</v>
      </c>
      <c r="M63">
        <v>6</v>
      </c>
      <c r="N63" t="s">
        <v>13</v>
      </c>
      <c r="O63">
        <v>7.1959263392124297</v>
      </c>
      <c r="P63" t="s">
        <v>14</v>
      </c>
      <c r="Q63">
        <v>8191</v>
      </c>
      <c r="S63">
        <f t="shared" si="0"/>
        <v>1.0165876115923496</v>
      </c>
    </row>
    <row r="64" spans="1:19" x14ac:dyDescent="0.2">
      <c r="A64" t="s">
        <v>9</v>
      </c>
      <c r="B64">
        <v>0</v>
      </c>
      <c r="C64" t="s">
        <v>10</v>
      </c>
      <c r="D64">
        <v>7</v>
      </c>
      <c r="E64" t="s">
        <v>11</v>
      </c>
      <c r="F64">
        <v>7.2301618302833601</v>
      </c>
      <c r="G64" t="s">
        <v>12</v>
      </c>
      <c r="H64">
        <v>8191</v>
      </c>
      <c r="J64" t="s">
        <v>9</v>
      </c>
      <c r="K64">
        <v>0</v>
      </c>
      <c r="L64" t="s">
        <v>10</v>
      </c>
      <c r="M64">
        <v>7</v>
      </c>
      <c r="N64" t="s">
        <v>13</v>
      </c>
      <c r="O64">
        <v>8.2819056918752008</v>
      </c>
      <c r="P64" t="s">
        <v>14</v>
      </c>
      <c r="Q64">
        <v>8191</v>
      </c>
      <c r="S64">
        <f t="shared" si="0"/>
        <v>1.0517438615918406</v>
      </c>
    </row>
    <row r="65" spans="1:19" x14ac:dyDescent="0.2">
      <c r="A65" t="s">
        <v>9</v>
      </c>
      <c r="B65">
        <v>386</v>
      </c>
      <c r="C65" t="s">
        <v>10</v>
      </c>
      <c r="D65">
        <v>8</v>
      </c>
      <c r="E65" t="s">
        <v>11</v>
      </c>
      <c r="F65">
        <v>8.31261160705332</v>
      </c>
      <c r="G65" t="s">
        <v>12</v>
      </c>
      <c r="H65">
        <v>8191</v>
      </c>
      <c r="J65" t="s">
        <v>9</v>
      </c>
      <c r="K65">
        <v>386</v>
      </c>
      <c r="L65" t="s">
        <v>10</v>
      </c>
      <c r="M65">
        <v>8</v>
      </c>
      <c r="N65" t="s">
        <v>13</v>
      </c>
      <c r="O65">
        <v>9.2808035713249506</v>
      </c>
      <c r="P65" t="s">
        <v>14</v>
      </c>
      <c r="Q65">
        <v>8191</v>
      </c>
      <c r="S65">
        <f t="shared" si="0"/>
        <v>0.96819196427163057</v>
      </c>
    </row>
    <row r="66" spans="1:19" x14ac:dyDescent="0.2">
      <c r="A66" t="s">
        <v>9</v>
      </c>
      <c r="B66">
        <v>551</v>
      </c>
      <c r="C66" t="s">
        <v>10</v>
      </c>
      <c r="D66">
        <v>9</v>
      </c>
      <c r="E66" t="s">
        <v>11</v>
      </c>
      <c r="F66">
        <v>9.3199079240029494</v>
      </c>
      <c r="G66" t="s">
        <v>12</v>
      </c>
      <c r="H66">
        <v>8191</v>
      </c>
      <c r="J66" t="s">
        <v>9</v>
      </c>
      <c r="K66">
        <v>551</v>
      </c>
      <c r="L66" t="s">
        <v>10</v>
      </c>
      <c r="M66">
        <v>9</v>
      </c>
      <c r="N66" t="s">
        <v>13</v>
      </c>
      <c r="O66">
        <v>10.3562918525593</v>
      </c>
      <c r="P66" t="s">
        <v>14</v>
      </c>
      <c r="Q66">
        <v>8191</v>
      </c>
      <c r="S66">
        <f t="shared" si="0"/>
        <v>1.0363839285563508</v>
      </c>
    </row>
    <row r="67" spans="1:19" x14ac:dyDescent="0.2">
      <c r="A67" t="s">
        <v>8</v>
      </c>
      <c r="B67">
        <v>700</v>
      </c>
      <c r="J67" t="s">
        <v>8</v>
      </c>
      <c r="K67">
        <v>700</v>
      </c>
      <c r="S67">
        <f t="shared" ref="S67:S110" si="1">O67-F67</f>
        <v>0</v>
      </c>
    </row>
    <row r="68" spans="1:19" x14ac:dyDescent="0.2">
      <c r="A68" t="s">
        <v>9</v>
      </c>
      <c r="B68">
        <v>141</v>
      </c>
      <c r="C68" t="s">
        <v>10</v>
      </c>
      <c r="D68">
        <v>0</v>
      </c>
      <c r="E68" t="s">
        <v>11</v>
      </c>
      <c r="F68">
        <v>0.10216238839286899</v>
      </c>
      <c r="G68" t="s">
        <v>12</v>
      </c>
      <c r="H68">
        <v>8191</v>
      </c>
      <c r="J68" t="s">
        <v>9</v>
      </c>
      <c r="K68">
        <v>141</v>
      </c>
      <c r="L68" t="s">
        <v>10</v>
      </c>
      <c r="M68">
        <v>0</v>
      </c>
      <c r="N68" t="s">
        <v>13</v>
      </c>
      <c r="O68">
        <v>1.0804687500010699</v>
      </c>
      <c r="P68" t="s">
        <v>14</v>
      </c>
      <c r="Q68">
        <v>8191</v>
      </c>
      <c r="S68">
        <f t="shared" si="1"/>
        <v>0.97830636160820095</v>
      </c>
    </row>
    <row r="69" spans="1:19" x14ac:dyDescent="0.2">
      <c r="A69" t="s">
        <v>9</v>
      </c>
      <c r="B69">
        <v>382</v>
      </c>
      <c r="C69" t="s">
        <v>10</v>
      </c>
      <c r="D69">
        <v>1</v>
      </c>
      <c r="E69" t="s">
        <v>11</v>
      </c>
      <c r="F69">
        <v>1.1220424107154101</v>
      </c>
      <c r="G69" t="s">
        <v>12</v>
      </c>
      <c r="H69">
        <v>8191</v>
      </c>
      <c r="J69" t="s">
        <v>9</v>
      </c>
      <c r="K69">
        <v>382</v>
      </c>
      <c r="L69" t="s">
        <v>10</v>
      </c>
      <c r="M69">
        <v>1</v>
      </c>
      <c r="N69" t="s">
        <v>13</v>
      </c>
      <c r="O69">
        <v>2.1399972098217201</v>
      </c>
      <c r="P69" t="s">
        <v>14</v>
      </c>
      <c r="Q69">
        <v>8191</v>
      </c>
      <c r="S69">
        <f t="shared" si="1"/>
        <v>1.01795479910631</v>
      </c>
    </row>
    <row r="70" spans="1:19" x14ac:dyDescent="0.2">
      <c r="A70" t="s">
        <v>9</v>
      </c>
      <c r="B70">
        <v>48</v>
      </c>
      <c r="C70" t="s">
        <v>10</v>
      </c>
      <c r="D70">
        <v>2</v>
      </c>
      <c r="E70" t="s">
        <v>11</v>
      </c>
      <c r="F70">
        <v>2.1760602678569101</v>
      </c>
      <c r="G70" t="s">
        <v>12</v>
      </c>
      <c r="H70">
        <v>8191</v>
      </c>
      <c r="J70" t="s">
        <v>9</v>
      </c>
      <c r="K70">
        <v>48</v>
      </c>
      <c r="L70" t="s">
        <v>10</v>
      </c>
      <c r="M70">
        <v>2</v>
      </c>
      <c r="N70" t="s">
        <v>13</v>
      </c>
      <c r="O70">
        <v>3.2572126115911701</v>
      </c>
      <c r="P70" t="s">
        <v>14</v>
      </c>
      <c r="Q70">
        <v>8191</v>
      </c>
      <c r="S70">
        <f t="shared" si="1"/>
        <v>1.0811523437342601</v>
      </c>
    </row>
    <row r="71" spans="1:19" x14ac:dyDescent="0.2">
      <c r="A71" t="s">
        <v>9</v>
      </c>
      <c r="B71">
        <v>361</v>
      </c>
      <c r="C71" t="s">
        <v>10</v>
      </c>
      <c r="D71">
        <v>3</v>
      </c>
      <c r="E71" t="s">
        <v>11</v>
      </c>
      <c r="F71">
        <v>3.2877650669478702</v>
      </c>
      <c r="G71" t="s">
        <v>12</v>
      </c>
      <c r="H71">
        <v>8191</v>
      </c>
      <c r="J71" t="s">
        <v>9</v>
      </c>
      <c r="K71">
        <v>361</v>
      </c>
      <c r="L71" t="s">
        <v>10</v>
      </c>
      <c r="M71">
        <v>3</v>
      </c>
      <c r="N71" t="s">
        <v>13</v>
      </c>
      <c r="O71">
        <v>4.2511858258624198</v>
      </c>
      <c r="P71" t="s">
        <v>14</v>
      </c>
      <c r="Q71">
        <v>8191</v>
      </c>
      <c r="S71">
        <f t="shared" si="1"/>
        <v>0.96342075891454959</v>
      </c>
    </row>
    <row r="72" spans="1:19" x14ac:dyDescent="0.2">
      <c r="A72" t="s">
        <v>9</v>
      </c>
      <c r="B72">
        <v>699</v>
      </c>
      <c r="C72" t="s">
        <v>10</v>
      </c>
      <c r="D72">
        <v>4</v>
      </c>
      <c r="E72" t="s">
        <v>11</v>
      </c>
      <c r="F72">
        <v>4.2935267856832402</v>
      </c>
      <c r="G72" t="s">
        <v>12</v>
      </c>
      <c r="H72">
        <v>8191</v>
      </c>
      <c r="J72" t="s">
        <v>9</v>
      </c>
      <c r="K72">
        <v>699</v>
      </c>
      <c r="L72" t="s">
        <v>10</v>
      </c>
      <c r="M72">
        <v>4</v>
      </c>
      <c r="N72" t="s">
        <v>13</v>
      </c>
      <c r="O72">
        <v>5.2945731026329597</v>
      </c>
      <c r="P72" t="s">
        <v>12</v>
      </c>
      <c r="Q72">
        <v>8191</v>
      </c>
      <c r="S72">
        <f t="shared" si="1"/>
        <v>1.0010463169497195</v>
      </c>
    </row>
    <row r="73" spans="1:19" x14ac:dyDescent="0.2">
      <c r="A73" t="s">
        <v>9</v>
      </c>
      <c r="B73">
        <v>642</v>
      </c>
      <c r="C73" t="s">
        <v>10</v>
      </c>
      <c r="D73">
        <v>5</v>
      </c>
      <c r="E73" t="s">
        <v>11</v>
      </c>
      <c r="F73">
        <v>5.3311383928109901</v>
      </c>
      <c r="G73" t="s">
        <v>12</v>
      </c>
      <c r="H73">
        <v>8191</v>
      </c>
      <c r="J73" t="s">
        <v>9</v>
      </c>
      <c r="K73">
        <v>642</v>
      </c>
      <c r="L73" t="s">
        <v>10</v>
      </c>
      <c r="M73">
        <v>5</v>
      </c>
      <c r="N73" t="s">
        <v>13</v>
      </c>
      <c r="O73">
        <v>6.3152343749395303</v>
      </c>
      <c r="P73" t="s">
        <v>14</v>
      </c>
      <c r="Q73">
        <v>8191</v>
      </c>
      <c r="S73">
        <f t="shared" si="1"/>
        <v>0.98409598212854021</v>
      </c>
    </row>
    <row r="74" spans="1:19" x14ac:dyDescent="0.2">
      <c r="A74" t="s">
        <v>9</v>
      </c>
      <c r="B74">
        <v>369</v>
      </c>
      <c r="C74" t="s">
        <v>10</v>
      </c>
      <c r="D74">
        <v>6</v>
      </c>
      <c r="E74" t="s">
        <v>11</v>
      </c>
      <c r="F74">
        <v>6.3535295758318302</v>
      </c>
      <c r="G74" t="s">
        <v>12</v>
      </c>
      <c r="H74">
        <v>8191</v>
      </c>
      <c r="J74" t="s">
        <v>9</v>
      </c>
      <c r="K74">
        <v>369</v>
      </c>
      <c r="L74" t="s">
        <v>10</v>
      </c>
      <c r="M74">
        <v>6</v>
      </c>
      <c r="N74" t="s">
        <v>13</v>
      </c>
      <c r="O74">
        <v>7.3274135043890896</v>
      </c>
      <c r="P74" t="s">
        <v>14</v>
      </c>
      <c r="Q74">
        <v>8191</v>
      </c>
      <c r="S74">
        <f t="shared" si="1"/>
        <v>0.97388392855725936</v>
      </c>
    </row>
    <row r="75" spans="1:19" x14ac:dyDescent="0.2">
      <c r="A75" t="s">
        <v>9</v>
      </c>
      <c r="B75">
        <v>0</v>
      </c>
      <c r="C75" t="s">
        <v>10</v>
      </c>
      <c r="D75">
        <v>7</v>
      </c>
      <c r="E75" t="s">
        <v>11</v>
      </c>
      <c r="F75">
        <v>7.36671316956709</v>
      </c>
      <c r="G75" t="s">
        <v>12</v>
      </c>
      <c r="H75">
        <v>8191</v>
      </c>
      <c r="J75" t="s">
        <v>9</v>
      </c>
      <c r="K75">
        <v>0</v>
      </c>
      <c r="L75" t="s">
        <v>10</v>
      </c>
      <c r="M75">
        <v>7</v>
      </c>
      <c r="N75" t="s">
        <v>13</v>
      </c>
      <c r="O75">
        <v>8.3651506695525608</v>
      </c>
      <c r="P75" t="s">
        <v>14</v>
      </c>
      <c r="Q75">
        <v>8191</v>
      </c>
      <c r="S75">
        <f t="shared" si="1"/>
        <v>0.99843749998547082</v>
      </c>
    </row>
    <row r="76" spans="1:19" x14ac:dyDescent="0.2">
      <c r="A76" t="s">
        <v>9</v>
      </c>
      <c r="B76">
        <v>265</v>
      </c>
      <c r="C76" t="s">
        <v>10</v>
      </c>
      <c r="D76">
        <v>8</v>
      </c>
      <c r="E76" t="s">
        <v>11</v>
      </c>
      <c r="F76">
        <v>8.4020228793734493</v>
      </c>
      <c r="G76" t="s">
        <v>12</v>
      </c>
      <c r="H76">
        <v>8191</v>
      </c>
      <c r="J76" t="s">
        <v>9</v>
      </c>
      <c r="K76">
        <v>265</v>
      </c>
      <c r="L76" t="s">
        <v>10</v>
      </c>
      <c r="M76">
        <v>8</v>
      </c>
      <c r="N76" t="s">
        <v>13</v>
      </c>
      <c r="O76">
        <v>9.3798409597163594</v>
      </c>
      <c r="P76" t="s">
        <v>14</v>
      </c>
      <c r="Q76">
        <v>8191</v>
      </c>
      <c r="S76">
        <f t="shared" si="1"/>
        <v>0.97781808034291018</v>
      </c>
    </row>
    <row r="77" spans="1:19" x14ac:dyDescent="0.2">
      <c r="A77" t="s">
        <v>9</v>
      </c>
      <c r="B77">
        <v>47</v>
      </c>
      <c r="C77" t="s">
        <v>10</v>
      </c>
      <c r="D77">
        <v>9</v>
      </c>
      <c r="E77" t="s">
        <v>11</v>
      </c>
      <c r="F77">
        <v>9.4188476561443704</v>
      </c>
      <c r="G77" t="s">
        <v>12</v>
      </c>
      <c r="H77">
        <v>8191</v>
      </c>
      <c r="J77" t="s">
        <v>9</v>
      </c>
      <c r="K77">
        <v>47</v>
      </c>
      <c r="L77" t="s">
        <v>10</v>
      </c>
      <c r="M77">
        <v>9</v>
      </c>
      <c r="N77" t="s">
        <v>13</v>
      </c>
      <c r="O77">
        <v>10.407840401665601</v>
      </c>
      <c r="P77" t="s">
        <v>14</v>
      </c>
      <c r="Q77">
        <v>8191</v>
      </c>
      <c r="S77">
        <f t="shared" si="1"/>
        <v>0.98899274552123018</v>
      </c>
    </row>
    <row r="78" spans="1:19" x14ac:dyDescent="0.2">
      <c r="A78" t="s">
        <v>8</v>
      </c>
      <c r="B78">
        <v>800</v>
      </c>
      <c r="J78" t="s">
        <v>8</v>
      </c>
      <c r="K78">
        <v>800</v>
      </c>
      <c r="S78">
        <f t="shared" si="1"/>
        <v>0</v>
      </c>
    </row>
    <row r="79" spans="1:19" x14ac:dyDescent="0.2">
      <c r="A79" t="s">
        <v>9</v>
      </c>
      <c r="B79">
        <v>300</v>
      </c>
      <c r="C79" t="s">
        <v>10</v>
      </c>
      <c r="D79">
        <v>0</v>
      </c>
      <c r="E79" t="s">
        <v>11</v>
      </c>
      <c r="F79">
        <v>0.102190290178583</v>
      </c>
      <c r="G79" t="s">
        <v>12</v>
      </c>
      <c r="H79">
        <v>8191</v>
      </c>
      <c r="J79" t="s">
        <v>9</v>
      </c>
      <c r="K79">
        <v>300</v>
      </c>
      <c r="L79" t="s">
        <v>10</v>
      </c>
      <c r="M79">
        <v>0</v>
      </c>
      <c r="N79" t="s">
        <v>13</v>
      </c>
      <c r="O79">
        <v>1.0831054687510699</v>
      </c>
      <c r="P79" t="s">
        <v>14</v>
      </c>
      <c r="Q79">
        <v>8191</v>
      </c>
      <c r="S79">
        <f t="shared" si="1"/>
        <v>0.980915178572487</v>
      </c>
    </row>
    <row r="80" spans="1:19" x14ac:dyDescent="0.2">
      <c r="A80" t="s">
        <v>9</v>
      </c>
      <c r="B80">
        <v>601</v>
      </c>
      <c r="C80" t="s">
        <v>10</v>
      </c>
      <c r="D80">
        <v>1</v>
      </c>
      <c r="E80" t="s">
        <v>11</v>
      </c>
      <c r="F80">
        <v>1.1247767857154201</v>
      </c>
      <c r="G80" t="s">
        <v>12</v>
      </c>
      <c r="H80">
        <v>8191</v>
      </c>
      <c r="J80" t="s">
        <v>9</v>
      </c>
      <c r="K80">
        <v>601</v>
      </c>
      <c r="L80" t="s">
        <v>10</v>
      </c>
      <c r="M80">
        <v>1</v>
      </c>
      <c r="N80" t="s">
        <v>13</v>
      </c>
      <c r="O80">
        <v>2.1028041294651199</v>
      </c>
      <c r="P80" t="s">
        <v>12</v>
      </c>
      <c r="Q80">
        <v>8191</v>
      </c>
      <c r="S80">
        <f t="shared" si="1"/>
        <v>0.9780273437496998</v>
      </c>
    </row>
    <row r="81" spans="1:19" x14ac:dyDescent="0.2">
      <c r="A81" t="s">
        <v>9</v>
      </c>
      <c r="B81">
        <v>193</v>
      </c>
      <c r="C81" t="s">
        <v>10</v>
      </c>
      <c r="D81">
        <v>2</v>
      </c>
      <c r="E81" t="s">
        <v>11</v>
      </c>
      <c r="F81">
        <v>2.1437639508930899</v>
      </c>
      <c r="G81" t="s">
        <v>12</v>
      </c>
      <c r="H81">
        <v>8191</v>
      </c>
      <c r="J81" t="s">
        <v>9</v>
      </c>
      <c r="K81">
        <v>193</v>
      </c>
      <c r="L81" t="s">
        <v>10</v>
      </c>
      <c r="M81">
        <v>2</v>
      </c>
      <c r="N81" t="s">
        <v>13</v>
      </c>
      <c r="O81">
        <v>3.1309012276644399</v>
      </c>
      <c r="P81" t="s">
        <v>14</v>
      </c>
      <c r="Q81">
        <v>8191</v>
      </c>
      <c r="S81">
        <f t="shared" si="1"/>
        <v>0.98713727677134999</v>
      </c>
    </row>
    <row r="82" spans="1:19" x14ac:dyDescent="0.2">
      <c r="A82" t="s">
        <v>9</v>
      </c>
      <c r="B82">
        <v>352</v>
      </c>
      <c r="C82" t="s">
        <v>10</v>
      </c>
      <c r="D82">
        <v>3</v>
      </c>
      <c r="E82" t="s">
        <v>11</v>
      </c>
      <c r="F82">
        <v>3.1703124999852998</v>
      </c>
      <c r="G82" t="s">
        <v>12</v>
      </c>
      <c r="H82">
        <v>8191</v>
      </c>
      <c r="J82" t="s">
        <v>9</v>
      </c>
      <c r="K82">
        <v>352</v>
      </c>
      <c r="L82" t="s">
        <v>10</v>
      </c>
      <c r="M82">
        <v>3</v>
      </c>
      <c r="N82" t="s">
        <v>13</v>
      </c>
      <c r="O82">
        <v>4.1693638392564702</v>
      </c>
      <c r="P82" t="s">
        <v>14</v>
      </c>
      <c r="Q82">
        <v>8191</v>
      </c>
      <c r="S82">
        <f t="shared" si="1"/>
        <v>0.9990513392711704</v>
      </c>
    </row>
    <row r="83" spans="1:19" x14ac:dyDescent="0.2">
      <c r="A83" t="s">
        <v>9</v>
      </c>
      <c r="B83">
        <v>176</v>
      </c>
      <c r="C83" t="s">
        <v>10</v>
      </c>
      <c r="D83">
        <v>4</v>
      </c>
      <c r="E83" t="s">
        <v>11</v>
      </c>
      <c r="F83">
        <v>4.2075892856844899</v>
      </c>
      <c r="G83" t="s">
        <v>12</v>
      </c>
      <c r="H83">
        <v>8191</v>
      </c>
      <c r="J83" t="s">
        <v>9</v>
      </c>
      <c r="K83">
        <v>176</v>
      </c>
      <c r="L83" t="s">
        <v>10</v>
      </c>
      <c r="M83">
        <v>4</v>
      </c>
      <c r="N83" t="s">
        <v>13</v>
      </c>
      <c r="O83">
        <v>5.2129743303127096</v>
      </c>
      <c r="P83" t="s">
        <v>14</v>
      </c>
      <c r="Q83">
        <v>8191</v>
      </c>
      <c r="S83">
        <f t="shared" si="1"/>
        <v>1.0053850446282198</v>
      </c>
    </row>
    <row r="84" spans="1:19" x14ac:dyDescent="0.2">
      <c r="A84" t="s">
        <v>9</v>
      </c>
      <c r="B84">
        <v>580</v>
      </c>
      <c r="C84" t="s">
        <v>10</v>
      </c>
      <c r="D84">
        <v>5</v>
      </c>
      <c r="E84" t="s">
        <v>11</v>
      </c>
      <c r="F84">
        <v>5.2506417410264499</v>
      </c>
      <c r="G84" t="s">
        <v>12</v>
      </c>
      <c r="H84">
        <v>8191</v>
      </c>
      <c r="J84" t="s">
        <v>9</v>
      </c>
      <c r="K84">
        <v>580</v>
      </c>
      <c r="L84" t="s">
        <v>10</v>
      </c>
      <c r="M84">
        <v>5</v>
      </c>
      <c r="N84" t="s">
        <v>13</v>
      </c>
      <c r="O84">
        <v>6.2192940847623603</v>
      </c>
      <c r="P84" t="s">
        <v>12</v>
      </c>
      <c r="Q84">
        <v>8191</v>
      </c>
      <c r="S84">
        <f t="shared" si="1"/>
        <v>0.96865234373591047</v>
      </c>
    </row>
    <row r="85" spans="1:19" x14ac:dyDescent="0.2">
      <c r="A85" t="s">
        <v>9</v>
      </c>
      <c r="B85">
        <v>639</v>
      </c>
      <c r="C85" t="s">
        <v>10</v>
      </c>
      <c r="D85">
        <v>6</v>
      </c>
      <c r="E85" t="s">
        <v>11</v>
      </c>
      <c r="F85">
        <v>6.2605608258331804</v>
      </c>
      <c r="G85" t="s">
        <v>12</v>
      </c>
      <c r="H85">
        <v>8191</v>
      </c>
      <c r="J85" t="s">
        <v>9</v>
      </c>
      <c r="K85">
        <v>639</v>
      </c>
      <c r="L85" t="s">
        <v>10</v>
      </c>
      <c r="M85">
        <v>6</v>
      </c>
      <c r="N85" t="s">
        <v>13</v>
      </c>
      <c r="O85">
        <v>7.3309570311747496</v>
      </c>
      <c r="P85" t="s">
        <v>14</v>
      </c>
      <c r="Q85">
        <v>8191</v>
      </c>
      <c r="S85">
        <f t="shared" si="1"/>
        <v>1.0703962053415692</v>
      </c>
    </row>
    <row r="86" spans="1:19" x14ac:dyDescent="0.2">
      <c r="A86" t="s">
        <v>9</v>
      </c>
      <c r="B86">
        <v>710</v>
      </c>
      <c r="C86" t="s">
        <v>10</v>
      </c>
      <c r="D86">
        <v>7</v>
      </c>
      <c r="E86" t="s">
        <v>11</v>
      </c>
      <c r="F86">
        <v>7.3610072543885998</v>
      </c>
      <c r="G86" t="s">
        <v>12</v>
      </c>
      <c r="H86">
        <v>8191</v>
      </c>
      <c r="J86" t="s">
        <v>9</v>
      </c>
      <c r="K86">
        <v>710</v>
      </c>
      <c r="L86" t="s">
        <v>10</v>
      </c>
      <c r="M86">
        <v>7</v>
      </c>
      <c r="N86" t="s">
        <v>13</v>
      </c>
      <c r="O86">
        <v>8.3456891740171297</v>
      </c>
      <c r="P86" t="s">
        <v>14</v>
      </c>
      <c r="Q86">
        <v>8191</v>
      </c>
      <c r="S86">
        <f t="shared" si="1"/>
        <v>0.98468191962852991</v>
      </c>
    </row>
    <row r="87" spans="1:19" x14ac:dyDescent="0.2">
      <c r="A87" t="s">
        <v>9</v>
      </c>
      <c r="B87">
        <v>767</v>
      </c>
      <c r="C87" t="s">
        <v>10</v>
      </c>
      <c r="D87">
        <v>8</v>
      </c>
      <c r="E87" t="s">
        <v>11</v>
      </c>
      <c r="F87">
        <v>8.3843331472308495</v>
      </c>
      <c r="G87" t="s">
        <v>12</v>
      </c>
      <c r="H87">
        <v>8191</v>
      </c>
      <c r="J87" t="s">
        <v>9</v>
      </c>
      <c r="K87">
        <v>767</v>
      </c>
      <c r="L87" t="s">
        <v>10</v>
      </c>
      <c r="M87">
        <v>8</v>
      </c>
      <c r="N87" t="s">
        <v>13</v>
      </c>
      <c r="O87">
        <v>9.3511858257882103</v>
      </c>
      <c r="P87" t="s">
        <v>14</v>
      </c>
      <c r="Q87">
        <v>8191</v>
      </c>
      <c r="S87">
        <f t="shared" si="1"/>
        <v>0.96685267855736079</v>
      </c>
    </row>
    <row r="88" spans="1:19" x14ac:dyDescent="0.2">
      <c r="A88" t="s">
        <v>9</v>
      </c>
      <c r="B88">
        <v>209</v>
      </c>
      <c r="C88" t="s">
        <v>10</v>
      </c>
      <c r="D88">
        <v>9</v>
      </c>
      <c r="E88" t="s">
        <v>11</v>
      </c>
      <c r="F88">
        <v>9.3915736606090494</v>
      </c>
      <c r="G88" t="s">
        <v>12</v>
      </c>
      <c r="H88">
        <v>8191</v>
      </c>
      <c r="J88" t="s">
        <v>9</v>
      </c>
      <c r="K88">
        <v>209</v>
      </c>
      <c r="L88" t="s">
        <v>10</v>
      </c>
      <c r="M88">
        <v>9</v>
      </c>
      <c r="N88" t="s">
        <v>13</v>
      </c>
      <c r="O88">
        <v>10.534542410592399</v>
      </c>
      <c r="P88" t="s">
        <v>14</v>
      </c>
      <c r="Q88">
        <v>8191</v>
      </c>
      <c r="S88">
        <f t="shared" si="1"/>
        <v>1.1429687499833499</v>
      </c>
    </row>
    <row r="89" spans="1:19" x14ac:dyDescent="0.2">
      <c r="A89" t="s">
        <v>8</v>
      </c>
      <c r="B89">
        <v>900</v>
      </c>
      <c r="J89" t="s">
        <v>8</v>
      </c>
      <c r="K89">
        <v>900</v>
      </c>
      <c r="S89">
        <f t="shared" si="1"/>
        <v>0</v>
      </c>
    </row>
    <row r="90" spans="1:19" x14ac:dyDescent="0.2">
      <c r="A90" t="s">
        <v>9</v>
      </c>
      <c r="B90">
        <v>655</v>
      </c>
      <c r="C90" t="s">
        <v>10</v>
      </c>
      <c r="D90">
        <v>0</v>
      </c>
      <c r="E90" t="s">
        <v>11</v>
      </c>
      <c r="F90">
        <v>0.10216238839286899</v>
      </c>
      <c r="G90" t="s">
        <v>12</v>
      </c>
      <c r="H90">
        <v>8191</v>
      </c>
      <c r="J90" t="s">
        <v>9</v>
      </c>
      <c r="K90">
        <v>655</v>
      </c>
      <c r="L90" t="s">
        <v>10</v>
      </c>
      <c r="M90">
        <v>0</v>
      </c>
      <c r="N90" t="s">
        <v>13</v>
      </c>
      <c r="O90">
        <v>1.0765066964296399</v>
      </c>
      <c r="P90" t="s">
        <v>14</v>
      </c>
      <c r="Q90">
        <v>8191</v>
      </c>
      <c r="S90">
        <f t="shared" si="1"/>
        <v>0.97434430803677097</v>
      </c>
    </row>
    <row r="91" spans="1:19" x14ac:dyDescent="0.2">
      <c r="A91" t="s">
        <v>9</v>
      </c>
      <c r="B91">
        <v>506</v>
      </c>
      <c r="C91" t="s">
        <v>10</v>
      </c>
      <c r="D91">
        <v>1</v>
      </c>
      <c r="E91" t="s">
        <v>11</v>
      </c>
      <c r="F91">
        <v>1.1192801339297</v>
      </c>
      <c r="G91" t="s">
        <v>12</v>
      </c>
      <c r="H91">
        <v>8191</v>
      </c>
      <c r="J91" t="s">
        <v>9</v>
      </c>
      <c r="K91">
        <v>506</v>
      </c>
      <c r="L91" t="s">
        <v>10</v>
      </c>
      <c r="M91">
        <v>1</v>
      </c>
      <c r="N91" t="s">
        <v>13</v>
      </c>
      <c r="O91">
        <v>2.1145089285720902</v>
      </c>
      <c r="P91" t="s">
        <v>14</v>
      </c>
      <c r="Q91">
        <v>8191</v>
      </c>
      <c r="S91">
        <f t="shared" si="1"/>
        <v>0.99522879464239011</v>
      </c>
    </row>
    <row r="92" spans="1:19" x14ac:dyDescent="0.2">
      <c r="A92" t="s">
        <v>9</v>
      </c>
      <c r="B92">
        <v>471</v>
      </c>
      <c r="C92" t="s">
        <v>10</v>
      </c>
      <c r="D92">
        <v>2</v>
      </c>
      <c r="E92" t="s">
        <v>11</v>
      </c>
      <c r="F92">
        <v>2.1529296875000998</v>
      </c>
      <c r="G92" t="s">
        <v>12</v>
      </c>
      <c r="H92">
        <v>8191</v>
      </c>
      <c r="J92" t="s">
        <v>9</v>
      </c>
      <c r="K92">
        <v>471</v>
      </c>
      <c r="L92" t="s">
        <v>10</v>
      </c>
      <c r="M92">
        <v>2</v>
      </c>
      <c r="N92" t="s">
        <v>13</v>
      </c>
      <c r="O92">
        <v>3.1258231026645098</v>
      </c>
      <c r="P92" t="s">
        <v>14</v>
      </c>
      <c r="Q92">
        <v>8191</v>
      </c>
      <c r="S92">
        <f t="shared" si="1"/>
        <v>0.97289341516440997</v>
      </c>
    </row>
    <row r="93" spans="1:19" x14ac:dyDescent="0.2">
      <c r="A93" t="s">
        <v>9</v>
      </c>
      <c r="B93">
        <v>813</v>
      </c>
      <c r="C93" t="s">
        <v>10</v>
      </c>
      <c r="D93">
        <v>3</v>
      </c>
      <c r="E93" t="s">
        <v>11</v>
      </c>
      <c r="F93">
        <v>3.1667550223067802</v>
      </c>
      <c r="G93" t="s">
        <v>12</v>
      </c>
      <c r="H93">
        <v>8191</v>
      </c>
      <c r="J93" t="s">
        <v>9</v>
      </c>
      <c r="K93">
        <v>813</v>
      </c>
      <c r="L93" t="s">
        <v>10</v>
      </c>
      <c r="M93">
        <v>3</v>
      </c>
      <c r="N93" t="s">
        <v>13</v>
      </c>
      <c r="O93">
        <v>4.1862304687205096</v>
      </c>
      <c r="P93" t="s">
        <v>14</v>
      </c>
      <c r="Q93">
        <v>8191</v>
      </c>
      <c r="S93">
        <f t="shared" si="1"/>
        <v>1.0194754464137294</v>
      </c>
    </row>
    <row r="94" spans="1:19" x14ac:dyDescent="0.2">
      <c r="A94" t="s">
        <v>9</v>
      </c>
      <c r="B94">
        <v>161</v>
      </c>
      <c r="C94" t="s">
        <v>10</v>
      </c>
      <c r="D94">
        <v>4</v>
      </c>
      <c r="E94" t="s">
        <v>11</v>
      </c>
      <c r="F94">
        <v>4.2217773437199897</v>
      </c>
      <c r="G94" t="s">
        <v>12</v>
      </c>
      <c r="H94">
        <v>8191</v>
      </c>
      <c r="J94" t="s">
        <v>9</v>
      </c>
      <c r="K94">
        <v>161</v>
      </c>
      <c r="L94" t="s">
        <v>10</v>
      </c>
      <c r="M94">
        <v>4</v>
      </c>
      <c r="N94" t="s">
        <v>13</v>
      </c>
      <c r="O94">
        <v>5.2087751115627796</v>
      </c>
      <c r="P94" t="s">
        <v>12</v>
      </c>
      <c r="Q94">
        <v>8191</v>
      </c>
      <c r="S94">
        <f t="shared" si="1"/>
        <v>0.98699776784278992</v>
      </c>
    </row>
    <row r="95" spans="1:19" x14ac:dyDescent="0.2">
      <c r="A95" t="s">
        <v>9</v>
      </c>
      <c r="B95">
        <v>403</v>
      </c>
      <c r="C95" t="s">
        <v>10</v>
      </c>
      <c r="D95">
        <v>5</v>
      </c>
      <c r="E95" t="s">
        <v>11</v>
      </c>
      <c r="F95">
        <v>5.2475725445979204</v>
      </c>
      <c r="G95" t="s">
        <v>12</v>
      </c>
      <c r="H95">
        <v>8191</v>
      </c>
      <c r="J95" t="s">
        <v>9</v>
      </c>
      <c r="K95">
        <v>403</v>
      </c>
      <c r="L95" t="s">
        <v>10</v>
      </c>
      <c r="M95">
        <v>5</v>
      </c>
      <c r="N95" t="s">
        <v>13</v>
      </c>
      <c r="O95">
        <v>6.2795340401186204</v>
      </c>
      <c r="P95" t="s">
        <v>14</v>
      </c>
      <c r="Q95">
        <v>8191</v>
      </c>
      <c r="S95">
        <f t="shared" si="1"/>
        <v>1.0319614955206999</v>
      </c>
    </row>
    <row r="96" spans="1:19" x14ac:dyDescent="0.2">
      <c r="A96" t="s">
        <v>9</v>
      </c>
      <c r="B96">
        <v>434</v>
      </c>
      <c r="C96" t="s">
        <v>10</v>
      </c>
      <c r="D96">
        <v>6</v>
      </c>
      <c r="E96" t="s">
        <v>11</v>
      </c>
      <c r="F96">
        <v>6.3138253347609803</v>
      </c>
      <c r="G96" t="s">
        <v>12</v>
      </c>
      <c r="H96">
        <v>8191</v>
      </c>
      <c r="J96" t="s">
        <v>9</v>
      </c>
      <c r="K96">
        <v>434</v>
      </c>
      <c r="L96" t="s">
        <v>10</v>
      </c>
      <c r="M96">
        <v>6</v>
      </c>
      <c r="N96" t="s">
        <v>13</v>
      </c>
      <c r="O96">
        <v>7.3285714284962102</v>
      </c>
      <c r="P96" t="s">
        <v>14</v>
      </c>
      <c r="Q96">
        <v>8191</v>
      </c>
      <c r="S96">
        <f t="shared" si="1"/>
        <v>1.0147460937352299</v>
      </c>
    </row>
    <row r="97" spans="1:19" x14ac:dyDescent="0.2">
      <c r="A97" t="s">
        <v>9</v>
      </c>
      <c r="B97">
        <v>42</v>
      </c>
      <c r="C97" t="s">
        <v>10</v>
      </c>
      <c r="D97">
        <v>7</v>
      </c>
      <c r="E97" t="s">
        <v>11</v>
      </c>
      <c r="F97">
        <v>7.3646065847456903</v>
      </c>
      <c r="G97" t="s">
        <v>12</v>
      </c>
      <c r="H97">
        <v>8191</v>
      </c>
      <c r="J97" t="s">
        <v>9</v>
      </c>
      <c r="K97">
        <v>42</v>
      </c>
      <c r="L97" t="s">
        <v>10</v>
      </c>
      <c r="M97">
        <v>7</v>
      </c>
      <c r="N97" t="s">
        <v>13</v>
      </c>
      <c r="O97">
        <v>8.3420200891957492</v>
      </c>
      <c r="P97" t="s">
        <v>14</v>
      </c>
      <c r="Q97">
        <v>8191</v>
      </c>
      <c r="S97">
        <f t="shared" si="1"/>
        <v>0.97741350445005892</v>
      </c>
    </row>
    <row r="98" spans="1:19" x14ac:dyDescent="0.2">
      <c r="A98" t="s">
        <v>9</v>
      </c>
      <c r="B98">
        <v>121</v>
      </c>
      <c r="C98" t="s">
        <v>10</v>
      </c>
      <c r="D98">
        <v>8</v>
      </c>
      <c r="E98" t="s">
        <v>11</v>
      </c>
      <c r="F98">
        <v>8.38179408473089</v>
      </c>
      <c r="G98" t="s">
        <v>12</v>
      </c>
      <c r="H98">
        <v>8191</v>
      </c>
      <c r="J98" t="s">
        <v>9</v>
      </c>
      <c r="K98">
        <v>121</v>
      </c>
      <c r="L98" t="s">
        <v>10</v>
      </c>
      <c r="M98">
        <v>8</v>
      </c>
      <c r="N98" t="s">
        <v>13</v>
      </c>
      <c r="O98">
        <v>9.3513253347167797</v>
      </c>
      <c r="P98" t="s">
        <v>14</v>
      </c>
      <c r="Q98">
        <v>8191</v>
      </c>
      <c r="S98">
        <f t="shared" si="1"/>
        <v>0.96953124998588969</v>
      </c>
    </row>
    <row r="99" spans="1:19" x14ac:dyDescent="0.2">
      <c r="A99" t="s">
        <v>9</v>
      </c>
      <c r="B99">
        <v>296</v>
      </c>
      <c r="C99" t="s">
        <v>10</v>
      </c>
      <c r="D99">
        <v>9</v>
      </c>
      <c r="E99" t="s">
        <v>11</v>
      </c>
      <c r="F99">
        <v>9.3918945311447608</v>
      </c>
      <c r="G99" t="s">
        <v>12</v>
      </c>
      <c r="H99">
        <v>8191</v>
      </c>
      <c r="J99" t="s">
        <v>9</v>
      </c>
      <c r="K99">
        <v>296</v>
      </c>
      <c r="L99" t="s">
        <v>10</v>
      </c>
      <c r="M99">
        <v>9</v>
      </c>
      <c r="N99" t="s">
        <v>13</v>
      </c>
      <c r="O99">
        <v>10.3801478793446</v>
      </c>
      <c r="P99" t="s">
        <v>14</v>
      </c>
      <c r="Q99">
        <v>8191</v>
      </c>
      <c r="S99">
        <f t="shared" si="1"/>
        <v>0.98825334819983901</v>
      </c>
    </row>
    <row r="100" spans="1:19" x14ac:dyDescent="0.2">
      <c r="A100" t="s">
        <v>8</v>
      </c>
      <c r="B100">
        <v>1000</v>
      </c>
      <c r="J100" t="s">
        <v>8</v>
      </c>
      <c r="K100">
        <v>1000</v>
      </c>
      <c r="S100">
        <f t="shared" si="1"/>
        <v>0</v>
      </c>
    </row>
    <row r="101" spans="1:19" x14ac:dyDescent="0.2">
      <c r="A101" t="s">
        <v>9</v>
      </c>
      <c r="B101">
        <v>82</v>
      </c>
      <c r="C101" t="s">
        <v>10</v>
      </c>
      <c r="D101">
        <v>0</v>
      </c>
      <c r="E101" t="s">
        <v>11</v>
      </c>
      <c r="F101">
        <v>0.10216238839286899</v>
      </c>
      <c r="G101" t="s">
        <v>12</v>
      </c>
      <c r="H101">
        <v>8191</v>
      </c>
      <c r="J101" t="s">
        <v>9</v>
      </c>
      <c r="K101">
        <v>82</v>
      </c>
      <c r="L101" t="s">
        <v>10</v>
      </c>
      <c r="M101">
        <v>0</v>
      </c>
      <c r="N101" t="s">
        <v>13</v>
      </c>
      <c r="O101">
        <v>1.0929827008939399</v>
      </c>
      <c r="P101" t="s">
        <v>14</v>
      </c>
      <c r="Q101">
        <v>8191</v>
      </c>
      <c r="S101">
        <f t="shared" si="1"/>
        <v>0.99082031250107094</v>
      </c>
    </row>
    <row r="102" spans="1:19" x14ac:dyDescent="0.2">
      <c r="A102" t="s">
        <v>9</v>
      </c>
      <c r="B102">
        <v>450</v>
      </c>
      <c r="C102" t="s">
        <v>10</v>
      </c>
      <c r="D102">
        <v>1</v>
      </c>
      <c r="E102" t="s">
        <v>11</v>
      </c>
      <c r="F102">
        <v>1.1343191964297199</v>
      </c>
      <c r="G102" t="s">
        <v>12</v>
      </c>
      <c r="H102">
        <v>8191</v>
      </c>
      <c r="J102" t="s">
        <v>9</v>
      </c>
      <c r="K102">
        <v>450</v>
      </c>
      <c r="L102" t="s">
        <v>10</v>
      </c>
      <c r="M102">
        <v>1</v>
      </c>
      <c r="N102" t="s">
        <v>13</v>
      </c>
      <c r="O102">
        <v>2.2459681919630299</v>
      </c>
      <c r="P102" t="s">
        <v>14</v>
      </c>
      <c r="Q102">
        <v>8191</v>
      </c>
      <c r="S102">
        <f t="shared" si="1"/>
        <v>1.11164899553331</v>
      </c>
    </row>
    <row r="103" spans="1:19" x14ac:dyDescent="0.2">
      <c r="A103" t="s">
        <v>9</v>
      </c>
      <c r="B103">
        <v>149</v>
      </c>
      <c r="C103" t="s">
        <v>10</v>
      </c>
      <c r="D103">
        <v>2</v>
      </c>
      <c r="E103" t="s">
        <v>11</v>
      </c>
      <c r="F103">
        <v>2.2730329241054998</v>
      </c>
      <c r="G103" t="s">
        <v>12</v>
      </c>
      <c r="H103">
        <v>8191</v>
      </c>
      <c r="J103" t="s">
        <v>9</v>
      </c>
      <c r="K103">
        <v>149</v>
      </c>
      <c r="L103" t="s">
        <v>10</v>
      </c>
      <c r="M103">
        <v>2</v>
      </c>
      <c r="N103" t="s">
        <v>13</v>
      </c>
      <c r="O103">
        <v>3.3621512276610699</v>
      </c>
      <c r="P103" t="s">
        <v>14</v>
      </c>
      <c r="Q103">
        <v>8191</v>
      </c>
      <c r="S103">
        <f t="shared" si="1"/>
        <v>1.08911830355557</v>
      </c>
    </row>
    <row r="104" spans="1:19" x14ac:dyDescent="0.2">
      <c r="A104" t="s">
        <v>9</v>
      </c>
      <c r="B104">
        <v>443</v>
      </c>
      <c r="C104" t="s">
        <v>10</v>
      </c>
      <c r="D104">
        <v>3</v>
      </c>
      <c r="E104" t="s">
        <v>11</v>
      </c>
      <c r="F104">
        <v>3.3931640624820498</v>
      </c>
      <c r="G104" t="s">
        <v>12</v>
      </c>
      <c r="H104">
        <v>8191</v>
      </c>
      <c r="J104" t="s">
        <v>9</v>
      </c>
      <c r="K104">
        <v>443</v>
      </c>
      <c r="L104" t="s">
        <v>10</v>
      </c>
      <c r="M104">
        <v>3</v>
      </c>
      <c r="N104" t="s">
        <v>13</v>
      </c>
      <c r="O104">
        <v>4.3748744419320502</v>
      </c>
      <c r="P104" t="s">
        <v>14</v>
      </c>
      <c r="Q104">
        <v>8191</v>
      </c>
      <c r="S104">
        <f t="shared" si="1"/>
        <v>0.98171037945000039</v>
      </c>
    </row>
    <row r="105" spans="1:19" x14ac:dyDescent="0.2">
      <c r="A105" t="s">
        <v>9</v>
      </c>
      <c r="B105">
        <v>896</v>
      </c>
      <c r="C105" t="s">
        <v>10</v>
      </c>
      <c r="D105">
        <v>4</v>
      </c>
      <c r="E105" t="s">
        <v>11</v>
      </c>
      <c r="F105">
        <v>4.41660156246716</v>
      </c>
      <c r="G105" t="s">
        <v>12</v>
      </c>
      <c r="H105">
        <v>8191</v>
      </c>
      <c r="J105" t="s">
        <v>9</v>
      </c>
      <c r="K105">
        <v>896</v>
      </c>
      <c r="L105" t="s">
        <v>10</v>
      </c>
      <c r="M105">
        <v>4</v>
      </c>
      <c r="N105" t="s">
        <v>13</v>
      </c>
      <c r="O105">
        <v>5.4488699776307099</v>
      </c>
      <c r="P105" t="s">
        <v>14</v>
      </c>
      <c r="Q105">
        <v>8191</v>
      </c>
      <c r="S105">
        <f t="shared" si="1"/>
        <v>1.0322684151635499</v>
      </c>
    </row>
    <row r="106" spans="1:19" x14ac:dyDescent="0.2">
      <c r="A106" t="s">
        <v>9</v>
      </c>
      <c r="B106">
        <v>325</v>
      </c>
      <c r="C106" t="s">
        <v>10</v>
      </c>
      <c r="D106">
        <v>5</v>
      </c>
      <c r="E106" t="s">
        <v>11</v>
      </c>
      <c r="F106">
        <v>5.4840959820944803</v>
      </c>
      <c r="G106" t="s">
        <v>12</v>
      </c>
      <c r="H106">
        <v>8191</v>
      </c>
      <c r="J106" t="s">
        <v>9</v>
      </c>
      <c r="K106">
        <v>325</v>
      </c>
      <c r="L106" t="s">
        <v>10</v>
      </c>
      <c r="M106">
        <v>5</v>
      </c>
      <c r="N106" t="s">
        <v>13</v>
      </c>
      <c r="O106">
        <v>6.5035295758296501</v>
      </c>
      <c r="P106" t="s">
        <v>14</v>
      </c>
      <c r="Q106">
        <v>8191</v>
      </c>
      <c r="S106">
        <f t="shared" si="1"/>
        <v>1.0194335937351697</v>
      </c>
    </row>
    <row r="107" spans="1:19" x14ac:dyDescent="0.2">
      <c r="A107" t="s">
        <v>9</v>
      </c>
      <c r="B107">
        <v>503</v>
      </c>
      <c r="C107" t="s">
        <v>10</v>
      </c>
      <c r="D107">
        <v>6</v>
      </c>
      <c r="E107" t="s">
        <v>11</v>
      </c>
      <c r="F107">
        <v>6.5400390624362599</v>
      </c>
      <c r="G107" t="s">
        <v>12</v>
      </c>
      <c r="H107">
        <v>8191</v>
      </c>
      <c r="J107" t="s">
        <v>9</v>
      </c>
      <c r="K107">
        <v>503</v>
      </c>
      <c r="L107" t="s">
        <v>10</v>
      </c>
      <c r="M107">
        <v>6</v>
      </c>
      <c r="N107" t="s">
        <v>13</v>
      </c>
      <c r="O107">
        <v>7.7988281249179403</v>
      </c>
      <c r="P107" t="s">
        <v>14</v>
      </c>
      <c r="Q107">
        <v>8191</v>
      </c>
      <c r="S107">
        <f t="shared" si="1"/>
        <v>1.2587890624816804</v>
      </c>
    </row>
    <row r="108" spans="1:19" x14ac:dyDescent="0.2">
      <c r="A108" t="s">
        <v>9</v>
      </c>
      <c r="B108">
        <v>542</v>
      </c>
      <c r="C108" t="s">
        <v>10</v>
      </c>
      <c r="D108">
        <v>7</v>
      </c>
      <c r="E108" t="s">
        <v>11</v>
      </c>
      <c r="F108">
        <v>7.8114397320606201</v>
      </c>
      <c r="G108" t="s">
        <v>12</v>
      </c>
      <c r="H108">
        <v>8191</v>
      </c>
      <c r="J108" t="s">
        <v>9</v>
      </c>
      <c r="K108">
        <v>542</v>
      </c>
      <c r="L108" t="s">
        <v>10</v>
      </c>
      <c r="M108">
        <v>7</v>
      </c>
      <c r="N108" t="s">
        <v>13</v>
      </c>
      <c r="O108">
        <v>8.8654157365095596</v>
      </c>
      <c r="P108" t="s">
        <v>14</v>
      </c>
      <c r="Q108">
        <v>8191</v>
      </c>
      <c r="S108">
        <f t="shared" si="1"/>
        <v>1.0539760044489395</v>
      </c>
    </row>
    <row r="109" spans="1:19" x14ac:dyDescent="0.2">
      <c r="A109" t="s">
        <v>9</v>
      </c>
      <c r="B109">
        <v>496</v>
      </c>
      <c r="C109" t="s">
        <v>10</v>
      </c>
      <c r="D109">
        <v>8</v>
      </c>
      <c r="E109" t="s">
        <v>11</v>
      </c>
      <c r="F109">
        <v>8.8984933034733693</v>
      </c>
      <c r="G109" t="s">
        <v>12</v>
      </c>
      <c r="H109">
        <v>8191</v>
      </c>
      <c r="J109" t="s">
        <v>9</v>
      </c>
      <c r="K109">
        <v>496</v>
      </c>
      <c r="L109" t="s">
        <v>10</v>
      </c>
      <c r="M109">
        <v>8</v>
      </c>
      <c r="N109" t="s">
        <v>13</v>
      </c>
      <c r="O109">
        <v>9.9079659597086795</v>
      </c>
      <c r="P109" t="s">
        <v>14</v>
      </c>
      <c r="Q109">
        <v>8191</v>
      </c>
      <c r="S109">
        <f t="shared" si="1"/>
        <v>1.0094726562353102</v>
      </c>
    </row>
    <row r="110" spans="1:19" x14ac:dyDescent="0.2">
      <c r="A110" t="s">
        <v>9</v>
      </c>
      <c r="B110">
        <v>854</v>
      </c>
      <c r="C110" t="s">
        <v>10</v>
      </c>
      <c r="D110">
        <v>9</v>
      </c>
      <c r="E110" t="s">
        <v>11</v>
      </c>
      <c r="F110">
        <v>9.9455775668509894</v>
      </c>
      <c r="G110" t="s">
        <v>12</v>
      </c>
      <c r="H110">
        <v>8191</v>
      </c>
      <c r="J110" t="s">
        <v>9</v>
      </c>
      <c r="K110">
        <v>854</v>
      </c>
      <c r="L110" t="s">
        <v>10</v>
      </c>
      <c r="M110">
        <v>9</v>
      </c>
      <c r="N110" t="s">
        <v>13</v>
      </c>
      <c r="O110">
        <v>10.958300781121901</v>
      </c>
      <c r="P110" t="s">
        <v>14</v>
      </c>
      <c r="Q110">
        <v>8191</v>
      </c>
      <c r="S110">
        <f t="shared" si="1"/>
        <v>1.0127232142709115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50"/>
  <sheetViews>
    <sheetView topLeftCell="A19" workbookViewId="0">
      <selection activeCell="B41" sqref="B41:B50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100</v>
      </c>
      <c r="B2" s="1">
        <v>0.92457589284660902</v>
      </c>
      <c r="C2" s="1">
        <v>0.9327427455221402</v>
      </c>
      <c r="D2" s="1">
        <v>0.92011718748661009</v>
      </c>
      <c r="E2" s="1">
        <v>8191</v>
      </c>
    </row>
    <row r="3" spans="1:5" x14ac:dyDescent="0.2">
      <c r="A3" s="1">
        <v>200</v>
      </c>
      <c r="B3" s="1">
        <v>0.93484514507860383</v>
      </c>
      <c r="C3" s="1">
        <v>0.94581473214371026</v>
      </c>
      <c r="D3" s="1">
        <v>0.92731584820078972</v>
      </c>
      <c r="E3" s="1">
        <v>8191</v>
      </c>
    </row>
    <row r="4" spans="1:5" x14ac:dyDescent="0.2">
      <c r="A4" s="1">
        <v>300</v>
      </c>
      <c r="B4" s="1">
        <v>0.95972656248895871</v>
      </c>
      <c r="C4" s="1">
        <v>0.98055245534287039</v>
      </c>
      <c r="D4" s="1">
        <v>0.93671874998637072</v>
      </c>
      <c r="E4" s="1">
        <v>8191</v>
      </c>
    </row>
    <row r="5" spans="1:5" x14ac:dyDescent="0.2">
      <c r="A5" s="1">
        <v>400</v>
      </c>
      <c r="B5" s="1">
        <v>0.96865373882811168</v>
      </c>
      <c r="C5" s="1">
        <v>1.0127371651638399</v>
      </c>
      <c r="D5" s="1">
        <v>0.9453264508938739</v>
      </c>
      <c r="E5" s="1">
        <v>8191</v>
      </c>
    </row>
    <row r="6" spans="1:5" x14ac:dyDescent="0.2">
      <c r="A6" s="1">
        <v>500</v>
      </c>
      <c r="B6" s="1">
        <v>0.96459681918531237</v>
      </c>
      <c r="C6" s="1">
        <v>1.0557896205203487</v>
      </c>
      <c r="D6" s="1">
        <v>0.94631696427194001</v>
      </c>
      <c r="E6" s="1">
        <v>8191</v>
      </c>
    </row>
    <row r="7" spans="1:5" x14ac:dyDescent="0.2">
      <c r="A7" s="1">
        <v>600</v>
      </c>
      <c r="B7" s="1">
        <v>0.99151646204206756</v>
      </c>
      <c r="C7" s="1">
        <v>1.0517438615918406</v>
      </c>
      <c r="D7" s="1">
        <v>0.95576171875035976</v>
      </c>
      <c r="E7" s="1">
        <v>8191</v>
      </c>
    </row>
    <row r="8" spans="1:5" x14ac:dyDescent="0.2">
      <c r="A8" s="1">
        <v>700</v>
      </c>
      <c r="B8" s="1">
        <v>0.99651088168484514</v>
      </c>
      <c r="C8" s="1">
        <v>1.0811523437342601</v>
      </c>
      <c r="D8" s="1">
        <v>0.96342075891454959</v>
      </c>
      <c r="E8" s="1">
        <v>8191</v>
      </c>
    </row>
    <row r="9" spans="1:5" x14ac:dyDescent="0.2">
      <c r="A9" s="1">
        <v>800</v>
      </c>
      <c r="B9" s="1">
        <v>1.0084068080239645</v>
      </c>
      <c r="C9" s="1">
        <v>1.1429687499833499</v>
      </c>
      <c r="D9" s="1">
        <v>0.96685267855736079</v>
      </c>
      <c r="E9" s="1">
        <v>8191</v>
      </c>
    </row>
    <row r="10" spans="1:5" x14ac:dyDescent="0.2">
      <c r="A10" s="1">
        <v>900</v>
      </c>
      <c r="B10" s="1">
        <v>0.99308454239918065</v>
      </c>
      <c r="C10" s="1">
        <v>1.0319614955206999</v>
      </c>
      <c r="D10" s="1">
        <v>0.96953124998588969</v>
      </c>
      <c r="E10" s="1">
        <v>8191</v>
      </c>
    </row>
    <row r="11" spans="1:5" x14ac:dyDescent="0.2">
      <c r="A11" s="1">
        <v>1000</v>
      </c>
      <c r="B11" s="1">
        <v>1.0559960937375512</v>
      </c>
      <c r="C11" s="1">
        <v>1.2587890624816804</v>
      </c>
      <c r="D11" s="1">
        <v>0.98171037945000039</v>
      </c>
      <c r="E11" s="1">
        <v>8191</v>
      </c>
    </row>
    <row r="14" spans="1:5" x14ac:dyDescent="0.2">
      <c r="A14" s="1" t="s">
        <v>0</v>
      </c>
      <c r="B14" s="1" t="s">
        <v>5</v>
      </c>
      <c r="C14" s="1" t="s">
        <v>6</v>
      </c>
      <c r="D14" s="1" t="s">
        <v>7</v>
      </c>
    </row>
    <row r="15" spans="1:5" x14ac:dyDescent="0.2">
      <c r="A15" s="1">
        <v>100</v>
      </c>
      <c r="B15" s="1">
        <f xml:space="preserve"> E2/B28</f>
        <v>8859.1959990309078</v>
      </c>
      <c r="C15" s="1">
        <f>E2/C28</f>
        <v>8781.6258068942898</v>
      </c>
      <c r="D15" s="1">
        <f>E2/D28</f>
        <v>8902.1287510175334</v>
      </c>
    </row>
    <row r="16" spans="1:5" x14ac:dyDescent="0.2">
      <c r="A16" s="1">
        <v>200</v>
      </c>
      <c r="B16" s="1">
        <f t="shared" ref="B16:B24" si="0" xml:space="preserve"> E3/B29</f>
        <v>8761.8803117094267</v>
      </c>
      <c r="C16" s="1">
        <f t="shared" ref="C16:C24" si="1">E3/C29</f>
        <v>8660.2559697192373</v>
      </c>
      <c r="D16" s="1">
        <f t="shared" ref="D16:D24" si="2">E3/D29</f>
        <v>8833.0191649879871</v>
      </c>
    </row>
    <row r="17" spans="1:4" x14ac:dyDescent="0.2">
      <c r="A17" s="1">
        <v>300</v>
      </c>
      <c r="B17" s="1">
        <f t="shared" si="0"/>
        <v>8534.7187273047439</v>
      </c>
      <c r="C17" s="1">
        <f t="shared" si="1"/>
        <v>8353.4580521991702</v>
      </c>
      <c r="D17" s="1">
        <f t="shared" si="2"/>
        <v>8744.3512942515317</v>
      </c>
    </row>
    <row r="18" spans="1:4" x14ac:dyDescent="0.2">
      <c r="A18" s="1">
        <v>400</v>
      </c>
      <c r="B18" s="1">
        <f t="shared" si="0"/>
        <v>8456.0637750940987</v>
      </c>
      <c r="C18" s="1">
        <f t="shared" si="1"/>
        <v>8087.9833559946956</v>
      </c>
      <c r="D18" s="1">
        <f t="shared" si="2"/>
        <v>8664.7357631124087</v>
      </c>
    </row>
    <row r="19" spans="1:4" x14ac:dyDescent="0.2">
      <c r="A19" s="1">
        <v>500</v>
      </c>
      <c r="B19" s="1">
        <f t="shared" si="0"/>
        <v>8491.6291466799084</v>
      </c>
      <c r="C19" s="1">
        <f t="shared" si="1"/>
        <v>7758.1716060959088</v>
      </c>
      <c r="D19" s="1">
        <f t="shared" si="2"/>
        <v>8655.6618976516329</v>
      </c>
    </row>
    <row r="20" spans="1:4" x14ac:dyDescent="0.2">
      <c r="A20" s="1">
        <v>600</v>
      </c>
      <c r="B20" s="1">
        <f t="shared" si="0"/>
        <v>8261.0870626394335</v>
      </c>
      <c r="C20" s="1">
        <f t="shared" si="1"/>
        <v>7788.0168558128216</v>
      </c>
      <c r="D20" s="1">
        <f t="shared" si="2"/>
        <v>8570.125198532689</v>
      </c>
    </row>
    <row r="21" spans="1:4" x14ac:dyDescent="0.2">
      <c r="A21" s="1">
        <v>700</v>
      </c>
      <c r="B21" s="1">
        <f t="shared" si="0"/>
        <v>8219.6784581404518</v>
      </c>
      <c r="C21" s="1">
        <f t="shared" si="1"/>
        <v>7576.1780027230225</v>
      </c>
      <c r="D21" s="1">
        <f t="shared" si="2"/>
        <v>8501.9944551758781</v>
      </c>
    </row>
    <row r="22" spans="1:4" x14ac:dyDescent="0.2">
      <c r="A22" s="1">
        <v>800</v>
      </c>
      <c r="B22" s="1">
        <f t="shared" si="0"/>
        <v>8122.7123572129103</v>
      </c>
      <c r="C22" s="1">
        <f t="shared" si="1"/>
        <v>7166.423586291492</v>
      </c>
      <c r="D22" s="1">
        <f t="shared" si="2"/>
        <v>8471.8152604377301</v>
      </c>
    </row>
    <row r="23" spans="1:4" x14ac:dyDescent="0.2">
      <c r="A23" s="1">
        <v>900</v>
      </c>
      <c r="B23" s="1">
        <f t="shared" si="0"/>
        <v>8248.0351631532048</v>
      </c>
      <c r="C23" s="1">
        <f t="shared" si="1"/>
        <v>7937.3154605648861</v>
      </c>
      <c r="D23" s="1">
        <f t="shared" si="2"/>
        <v>8448.414748986881</v>
      </c>
    </row>
    <row r="24" spans="1:4" x14ac:dyDescent="0.2">
      <c r="A24" s="1">
        <v>1000</v>
      </c>
      <c r="B24" s="1">
        <f t="shared" si="0"/>
        <v>7756.6581691597321</v>
      </c>
      <c r="C24" s="1">
        <f t="shared" si="1"/>
        <v>6507.0476465873153</v>
      </c>
      <c r="D24" s="1">
        <f t="shared" si="2"/>
        <v>8343.6045267950831</v>
      </c>
    </row>
    <row r="27" spans="1:4" x14ac:dyDescent="0.2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">
      <c r="A28" s="1">
        <v>100</v>
      </c>
      <c r="B28" s="1">
        <f>ROUND(B2,6)</f>
        <v>0.92457599999999995</v>
      </c>
      <c r="C28" s="1">
        <f t="shared" ref="C28:D28" si="3">ROUND(C2,6)</f>
        <v>0.93274299999999999</v>
      </c>
      <c r="D28" s="1">
        <f t="shared" si="3"/>
        <v>0.92011699999999996</v>
      </c>
    </row>
    <row r="29" spans="1:4" x14ac:dyDescent="0.2">
      <c r="A29" s="1">
        <v>200</v>
      </c>
      <c r="B29" s="1">
        <f t="shared" ref="B29:D29" si="4">ROUND(B3,6)</f>
        <v>0.93484500000000004</v>
      </c>
      <c r="C29" s="1">
        <f t="shared" si="4"/>
        <v>0.94581499999999996</v>
      </c>
      <c r="D29" s="1">
        <f t="shared" si="4"/>
        <v>0.92731600000000003</v>
      </c>
    </row>
    <row r="30" spans="1:4" x14ac:dyDescent="0.2">
      <c r="A30" s="1">
        <v>300</v>
      </c>
      <c r="B30" s="1">
        <f t="shared" ref="B30:D30" si="5">ROUND(B4,6)</f>
        <v>0.959727</v>
      </c>
      <c r="C30" s="1">
        <f t="shared" si="5"/>
        <v>0.98055199999999998</v>
      </c>
      <c r="D30" s="1">
        <f t="shared" si="5"/>
        <v>0.93671899999999997</v>
      </c>
    </row>
    <row r="31" spans="1:4" x14ac:dyDescent="0.2">
      <c r="A31" s="1">
        <v>400</v>
      </c>
      <c r="B31" s="1">
        <f t="shared" ref="B31:D31" si="6">ROUND(B5,6)</f>
        <v>0.96865400000000002</v>
      </c>
      <c r="C31" s="1">
        <f t="shared" si="6"/>
        <v>1.012737</v>
      </c>
      <c r="D31" s="1">
        <f t="shared" si="6"/>
        <v>0.945326</v>
      </c>
    </row>
    <row r="32" spans="1:4" x14ac:dyDescent="0.2">
      <c r="A32" s="1">
        <v>500</v>
      </c>
      <c r="B32" s="1">
        <f t="shared" ref="B32:D32" si="7">ROUND(B6,6)</f>
        <v>0.96459700000000004</v>
      </c>
      <c r="C32" s="1">
        <f t="shared" si="7"/>
        <v>1.05579</v>
      </c>
      <c r="D32" s="1">
        <f t="shared" si="7"/>
        <v>0.94631699999999996</v>
      </c>
    </row>
    <row r="33" spans="1:4" x14ac:dyDescent="0.2">
      <c r="A33" s="1">
        <v>600</v>
      </c>
      <c r="B33" s="1">
        <f t="shared" ref="B33:D33" si="8">ROUND(B7,6)</f>
        <v>0.99151599999999995</v>
      </c>
      <c r="C33" s="1">
        <f t="shared" si="8"/>
        <v>1.051744</v>
      </c>
      <c r="D33" s="1">
        <f t="shared" si="8"/>
        <v>0.955762</v>
      </c>
    </row>
    <row r="34" spans="1:4" x14ac:dyDescent="0.2">
      <c r="A34" s="1">
        <v>700</v>
      </c>
      <c r="B34" s="1">
        <f t="shared" ref="B34:D34" si="9">ROUND(B8,6)</f>
        <v>0.99651100000000004</v>
      </c>
      <c r="C34" s="1">
        <f t="shared" si="9"/>
        <v>1.0811519999999999</v>
      </c>
      <c r="D34" s="1">
        <f t="shared" si="9"/>
        <v>0.96342099999999997</v>
      </c>
    </row>
    <row r="35" spans="1:4" x14ac:dyDescent="0.2">
      <c r="A35" s="1">
        <v>800</v>
      </c>
      <c r="B35" s="1">
        <f t="shared" ref="B35:D35" si="10">ROUND(B9,6)</f>
        <v>1.0084070000000001</v>
      </c>
      <c r="C35" s="1">
        <f t="shared" si="10"/>
        <v>1.1429689999999999</v>
      </c>
      <c r="D35" s="1">
        <f t="shared" si="10"/>
        <v>0.96685299999999996</v>
      </c>
    </row>
    <row r="36" spans="1:4" x14ac:dyDescent="0.2">
      <c r="A36" s="1">
        <v>900</v>
      </c>
      <c r="B36" s="1">
        <f t="shared" ref="B36:D36" si="11">ROUND(B10,6)</f>
        <v>0.993085</v>
      </c>
      <c r="C36" s="1">
        <f t="shared" si="11"/>
        <v>1.0319609999999999</v>
      </c>
      <c r="D36" s="1">
        <f t="shared" si="11"/>
        <v>0.96953100000000003</v>
      </c>
    </row>
    <row r="37" spans="1:4" x14ac:dyDescent="0.2">
      <c r="A37" s="1">
        <v>1000</v>
      </c>
      <c r="B37" s="1">
        <f t="shared" ref="B37:D37" si="12">ROUND(B11,6)</f>
        <v>1.0559959999999999</v>
      </c>
      <c r="C37" s="1">
        <f t="shared" si="12"/>
        <v>1.2587889999999999</v>
      </c>
      <c r="D37" s="1">
        <f t="shared" si="12"/>
        <v>0.98170999999999997</v>
      </c>
    </row>
    <row r="40" spans="1:4" x14ac:dyDescent="0.2">
      <c r="A40" s="1" t="s">
        <v>0</v>
      </c>
      <c r="B40" s="1" t="s">
        <v>5</v>
      </c>
      <c r="C40" s="1" t="s">
        <v>6</v>
      </c>
      <c r="D40" s="1" t="s">
        <v>7</v>
      </c>
    </row>
    <row r="41" spans="1:4" x14ac:dyDescent="0.2">
      <c r="A41" s="1">
        <v>100</v>
      </c>
      <c r="B41" s="1">
        <f>FLOOR(B15,1)</f>
        <v>8859</v>
      </c>
      <c r="C41" s="1">
        <f t="shared" ref="C41:D41" si="13">FLOOR(C15,1)</f>
        <v>8781</v>
      </c>
      <c r="D41" s="1">
        <f t="shared" si="13"/>
        <v>8902</v>
      </c>
    </row>
    <row r="42" spans="1:4" x14ac:dyDescent="0.2">
      <c r="A42" s="1">
        <v>200</v>
      </c>
      <c r="B42" s="1">
        <f t="shared" ref="B42:D42" si="14">FLOOR(B16,1)</f>
        <v>8761</v>
      </c>
      <c r="C42" s="1">
        <f t="shared" si="14"/>
        <v>8660</v>
      </c>
      <c r="D42" s="1">
        <f t="shared" si="14"/>
        <v>8833</v>
      </c>
    </row>
    <row r="43" spans="1:4" x14ac:dyDescent="0.2">
      <c r="A43" s="1">
        <v>300</v>
      </c>
      <c r="B43" s="1">
        <f t="shared" ref="B43:D43" si="15">FLOOR(B17,1)</f>
        <v>8534</v>
      </c>
      <c r="C43" s="1">
        <f t="shared" si="15"/>
        <v>8353</v>
      </c>
      <c r="D43" s="1">
        <f t="shared" si="15"/>
        <v>8744</v>
      </c>
    </row>
    <row r="44" spans="1:4" x14ac:dyDescent="0.2">
      <c r="A44" s="1">
        <v>400</v>
      </c>
      <c r="B44" s="1">
        <f t="shared" ref="B44:D44" si="16">FLOOR(B18,1)</f>
        <v>8456</v>
      </c>
      <c r="C44" s="1">
        <f t="shared" si="16"/>
        <v>8087</v>
      </c>
      <c r="D44" s="1">
        <f t="shared" si="16"/>
        <v>8664</v>
      </c>
    </row>
    <row r="45" spans="1:4" x14ac:dyDescent="0.2">
      <c r="A45" s="1">
        <v>500</v>
      </c>
      <c r="B45" s="1">
        <f t="shared" ref="B45:D45" si="17">FLOOR(B19,1)</f>
        <v>8491</v>
      </c>
      <c r="C45" s="1">
        <f t="shared" si="17"/>
        <v>7758</v>
      </c>
      <c r="D45" s="1">
        <f t="shared" si="17"/>
        <v>8655</v>
      </c>
    </row>
    <row r="46" spans="1:4" x14ac:dyDescent="0.2">
      <c r="A46" s="1">
        <v>600</v>
      </c>
      <c r="B46" s="1">
        <f t="shared" ref="B46:D46" si="18">FLOOR(B20,1)</f>
        <v>8261</v>
      </c>
      <c r="C46" s="1">
        <f t="shared" si="18"/>
        <v>7788</v>
      </c>
      <c r="D46" s="1">
        <f t="shared" si="18"/>
        <v>8570</v>
      </c>
    </row>
    <row r="47" spans="1:4" x14ac:dyDescent="0.2">
      <c r="A47" s="1">
        <v>700</v>
      </c>
      <c r="B47" s="1">
        <f t="shared" ref="B47:D47" si="19">FLOOR(B21,1)</f>
        <v>8219</v>
      </c>
      <c r="C47" s="1">
        <f t="shared" si="19"/>
        <v>7576</v>
      </c>
      <c r="D47" s="1">
        <f t="shared" si="19"/>
        <v>8501</v>
      </c>
    </row>
    <row r="48" spans="1:4" x14ac:dyDescent="0.2">
      <c r="A48" s="1">
        <v>800</v>
      </c>
      <c r="B48" s="1">
        <f t="shared" ref="B48:D48" si="20">FLOOR(B22,1)</f>
        <v>8122</v>
      </c>
      <c r="C48" s="1">
        <f t="shared" si="20"/>
        <v>7166</v>
      </c>
      <c r="D48" s="1">
        <f t="shared" si="20"/>
        <v>8471</v>
      </c>
    </row>
    <row r="49" spans="1:4" x14ac:dyDescent="0.2">
      <c r="A49" s="1">
        <v>900</v>
      </c>
      <c r="B49" s="1">
        <f t="shared" ref="B49:D49" si="21">FLOOR(B23,1)</f>
        <v>8248</v>
      </c>
      <c r="C49" s="1">
        <f t="shared" si="21"/>
        <v>7937</v>
      </c>
      <c r="D49" s="1">
        <f t="shared" si="21"/>
        <v>8448</v>
      </c>
    </row>
    <row r="50" spans="1:4" x14ac:dyDescent="0.2">
      <c r="A50" s="1">
        <v>1000</v>
      </c>
      <c r="B50" s="1">
        <f t="shared" ref="B50:D50" si="22">FLOOR(B24,1)</f>
        <v>7756</v>
      </c>
      <c r="C50" s="1">
        <f t="shared" si="22"/>
        <v>6507</v>
      </c>
      <c r="D50" s="1">
        <f t="shared" si="22"/>
        <v>8343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tabSelected="1"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1">
        <v>100</v>
      </c>
      <c r="B2" s="1">
        <v>0.92457599999999995</v>
      </c>
      <c r="C2" s="1">
        <v>8859</v>
      </c>
    </row>
    <row r="3" spans="1:3" x14ac:dyDescent="0.2">
      <c r="A3" s="1">
        <v>200</v>
      </c>
      <c r="B3" s="1">
        <v>0.93484500000000004</v>
      </c>
      <c r="C3" s="1">
        <v>8761</v>
      </c>
    </row>
    <row r="4" spans="1:3" x14ac:dyDescent="0.2">
      <c r="A4" s="1">
        <v>300</v>
      </c>
      <c r="B4" s="1">
        <v>0.959727</v>
      </c>
      <c r="C4" s="1">
        <v>8534</v>
      </c>
    </row>
    <row r="5" spans="1:3" x14ac:dyDescent="0.2">
      <c r="A5" s="1">
        <v>400</v>
      </c>
      <c r="B5" s="1">
        <v>0.96865400000000002</v>
      </c>
      <c r="C5" s="1">
        <v>8456</v>
      </c>
    </row>
    <row r="6" spans="1:3" x14ac:dyDescent="0.2">
      <c r="A6" s="1">
        <v>500</v>
      </c>
      <c r="B6" s="1">
        <v>0.96459700000000004</v>
      </c>
      <c r="C6" s="1">
        <v>8491</v>
      </c>
    </row>
    <row r="7" spans="1:3" x14ac:dyDescent="0.2">
      <c r="A7" s="1">
        <v>600</v>
      </c>
      <c r="B7" s="1">
        <v>0.99151599999999995</v>
      </c>
      <c r="C7" s="1">
        <v>8261</v>
      </c>
    </row>
    <row r="8" spans="1:3" x14ac:dyDescent="0.2">
      <c r="A8" s="1">
        <v>700</v>
      </c>
      <c r="B8" s="1">
        <v>0.99651100000000004</v>
      </c>
      <c r="C8" s="1">
        <v>8219</v>
      </c>
    </row>
    <row r="9" spans="1:3" x14ac:dyDescent="0.2">
      <c r="A9" s="1">
        <v>800</v>
      </c>
      <c r="B9" s="1">
        <v>1.0084070000000001</v>
      </c>
      <c r="C9" s="1">
        <v>8122</v>
      </c>
    </row>
    <row r="10" spans="1:3" x14ac:dyDescent="0.2">
      <c r="A10" s="1">
        <v>900</v>
      </c>
      <c r="B10" s="1">
        <v>0.993085</v>
      </c>
      <c r="C10" s="1">
        <v>8248</v>
      </c>
    </row>
    <row r="11" spans="1:3" x14ac:dyDescent="0.2">
      <c r="A11" s="1">
        <v>1000</v>
      </c>
      <c r="B11" s="1">
        <v>1.0559959999999999</v>
      </c>
      <c r="C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2022-04-24T04:37:54Z</dcterms:modified>
</cp:coreProperties>
</file>