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andwidth_test\1MB\"/>
    </mc:Choice>
  </mc:AlternateContent>
  <xr:revisionPtr revIDLastSave="0" documentId="13_ncr:1_{B56E1F16-4D57-4CC8-9095-89622D9B55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Handle_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C17" i="2"/>
  <c r="D17" i="2"/>
  <c r="B17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H2" i="2"/>
  <c r="G2" i="2"/>
  <c r="F2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C33" i="2"/>
  <c r="D33" i="2"/>
  <c r="B3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2" i="1"/>
</calcChain>
</file>

<file path=xl/sharedStrings.xml><?xml version="1.0" encoding="utf-8"?>
<sst xmlns="http://schemas.openxmlformats.org/spreadsheetml/2006/main" count="1112" uniqueCount="20">
  <si>
    <t>Bandwidth</t>
  </si>
  <si>
    <t xml:space="preserve"> Mbps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</si>
  <si>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</si>
  <si>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</si>
  <si>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</si>
  <si>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</si>
  <si>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</si>
  <si>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</si>
  <si>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</si>
  <si>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Bandwidth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</si>
  <si>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</si>
  <si>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</si>
  <si>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</si>
  <si>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Number TXs</t>
    <phoneticPr fontId="1" type="noConversion"/>
  </si>
  <si>
    <t>Throughput_AVG</t>
  </si>
  <si>
    <t>Throughput_AVG</t>
    <phoneticPr fontId="1" type="noConversion"/>
  </si>
  <si>
    <t>Throughput_MAX</t>
  </si>
  <si>
    <t>Throughput_MAX</t>
    <phoneticPr fontId="1" type="noConversion"/>
  </si>
  <si>
    <t>Throughput__MIN</t>
  </si>
  <si>
    <t>Throughput__MIN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</si>
</sst>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Handle_data!$A$17:$A$29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Handle_data!$B$17:$B$29</c:f>
              <c:numCache>
                <c:formatCode>General</c:formatCode>
                <c:ptCount val="13"/>
                <c:pt idx="0">
                  <c:v>2037</c:v>
                </c:pt>
                <c:pt idx="1">
                  <c:v>3682</c:v>
                </c:pt>
                <c:pt idx="2">
                  <c:v>5893</c:v>
                </c:pt>
                <c:pt idx="3">
                  <c:v>8410</c:v>
                </c:pt>
                <c:pt idx="4">
                  <c:v>10207</c:v>
                </c:pt>
                <c:pt idx="5">
                  <c:v>11642</c:v>
                </c:pt>
                <c:pt idx="6">
                  <c:v>14263</c:v>
                </c:pt>
                <c:pt idx="7">
                  <c:v>16770</c:v>
                </c:pt>
                <c:pt idx="8">
                  <c:v>18505</c:v>
                </c:pt>
                <c:pt idx="9">
                  <c:v>18927</c:v>
                </c:pt>
                <c:pt idx="10">
                  <c:v>21996</c:v>
                </c:pt>
                <c:pt idx="11">
                  <c:v>24932</c:v>
                </c:pt>
                <c:pt idx="12">
                  <c:v>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7-499E-A414-B195E0717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Handle_data!$A$17:$A$29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Handle_data!$C$17:$C$29</c:f>
              <c:numCache>
                <c:formatCode>General</c:formatCode>
                <c:ptCount val="13"/>
                <c:pt idx="0">
                  <c:v>1476</c:v>
                </c:pt>
                <c:pt idx="1">
                  <c:v>2929</c:v>
                </c:pt>
                <c:pt idx="2">
                  <c:v>4520</c:v>
                </c:pt>
                <c:pt idx="3">
                  <c:v>7000</c:v>
                </c:pt>
                <c:pt idx="4">
                  <c:v>9433</c:v>
                </c:pt>
                <c:pt idx="5">
                  <c:v>9084</c:v>
                </c:pt>
                <c:pt idx="6">
                  <c:v>10491</c:v>
                </c:pt>
                <c:pt idx="7">
                  <c:v>15295</c:v>
                </c:pt>
                <c:pt idx="8">
                  <c:v>14327</c:v>
                </c:pt>
                <c:pt idx="9">
                  <c:v>13408</c:v>
                </c:pt>
                <c:pt idx="10">
                  <c:v>16888</c:v>
                </c:pt>
                <c:pt idx="11">
                  <c:v>22575</c:v>
                </c:pt>
                <c:pt idx="12">
                  <c:v>23371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7-499E-A414-B195E0717F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Handle_data!$A$17:$A$29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Handle_data!$D$17:$D$29</c:f>
              <c:numCache>
                <c:formatCode>General</c:formatCode>
                <c:ptCount val="13"/>
                <c:pt idx="0">
                  <c:v>2291</c:v>
                </c:pt>
                <c:pt idx="1">
                  <c:v>4423</c:v>
                </c:pt>
                <c:pt idx="2">
                  <c:v>6865</c:v>
                </c:pt>
                <c:pt idx="3">
                  <c:v>9250</c:v>
                </c:pt>
                <c:pt idx="4">
                  <c:v>10916</c:v>
                </c:pt>
                <c:pt idx="5">
                  <c:v>13730</c:v>
                </c:pt>
                <c:pt idx="6">
                  <c:v>15734</c:v>
                </c:pt>
                <c:pt idx="7">
                  <c:v>18106</c:v>
                </c:pt>
                <c:pt idx="8">
                  <c:v>20299</c:v>
                </c:pt>
                <c:pt idx="9">
                  <c:v>22092</c:v>
                </c:pt>
                <c:pt idx="10">
                  <c:v>24783</c:v>
                </c:pt>
                <c:pt idx="11">
                  <c:v>27048</c:v>
                </c:pt>
                <c:pt idx="12">
                  <c:v>29178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7-499E-A414-B195E071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73103"/>
        <c:axId val="351775599"/>
      </c:lineChart>
      <c:catAx>
        <c:axId val="3517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5599"/>
        <c:crosses val="autoZero"/>
        <c:auto val="1"/>
        <c:lblAlgn val="ctr"/>
        <c:lblOffset val="100"/>
        <c:noMultiLvlLbl val="0"/>
      </c:catAx>
      <c:valAx>
        <c:axId val="3517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Handle_data!$A$33:$A$45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Handle_data!$B$33:$B$45</c:f>
              <c:numCache>
                <c:formatCode>General</c:formatCode>
                <c:ptCount val="13"/>
                <c:pt idx="0">
                  <c:v>1.004683</c:v>
                </c:pt>
                <c:pt idx="1">
                  <c:v>0.55592799999999998</c:v>
                </c:pt>
                <c:pt idx="2">
                  <c:v>0.34733399999999998</c:v>
                </c:pt>
                <c:pt idx="3">
                  <c:v>0.243391</c:v>
                </c:pt>
                <c:pt idx="4">
                  <c:v>0.200539</c:v>
                </c:pt>
                <c:pt idx="5">
                  <c:v>0.17582</c:v>
                </c:pt>
                <c:pt idx="6">
                  <c:v>0.143514</c:v>
                </c:pt>
                <c:pt idx="7">
                  <c:v>0.122059</c:v>
                </c:pt>
                <c:pt idx="8">
                  <c:v>0.110613</c:v>
                </c:pt>
                <c:pt idx="9">
                  <c:v>0.10814799999999999</c:v>
                </c:pt>
                <c:pt idx="10">
                  <c:v>9.3062000000000006E-2</c:v>
                </c:pt>
                <c:pt idx="11">
                  <c:v>8.2101999999999994E-2</c:v>
                </c:pt>
                <c:pt idx="12">
                  <c:v>7.5105000000000005E-2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1-4665-80C5-2395F9580E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Handle_data!$A$33:$A$45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Handle_data!$C$33:$C$45</c:f>
              <c:numCache>
                <c:formatCode>General</c:formatCode>
                <c:ptCount val="13"/>
                <c:pt idx="0">
                  <c:v>1.386182</c:v>
                </c:pt>
                <c:pt idx="1">
                  <c:v>0.698828</c:v>
                </c:pt>
                <c:pt idx="2">
                  <c:v>0.452816</c:v>
                </c:pt>
                <c:pt idx="3">
                  <c:v>0.29241899999999998</c:v>
                </c:pt>
                <c:pt idx="4">
                  <c:v>0.217002</c:v>
                </c:pt>
                <c:pt idx="5">
                  <c:v>0.22531699999999999</c:v>
                </c:pt>
                <c:pt idx="6">
                  <c:v>0.19511700000000001</c:v>
                </c:pt>
                <c:pt idx="7">
                  <c:v>0.13383200000000001</c:v>
                </c:pt>
                <c:pt idx="8">
                  <c:v>0.142871</c:v>
                </c:pt>
                <c:pt idx="9">
                  <c:v>0.152666</c:v>
                </c:pt>
                <c:pt idx="10">
                  <c:v>0.121209</c:v>
                </c:pt>
                <c:pt idx="11">
                  <c:v>9.0674000000000005E-2</c:v>
                </c:pt>
                <c:pt idx="12">
                  <c:v>8.7585999999999997E-2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1-4665-80C5-2395F9580E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Handle_data!$A$33:$A$45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Handle_data!$D$33:$D$45</c:f>
              <c:numCache>
                <c:formatCode>General</c:formatCode>
                <c:ptCount val="13"/>
                <c:pt idx="0">
                  <c:v>0.89331099999999997</c:v>
                </c:pt>
                <c:pt idx="1">
                  <c:v>0.46276899999999999</c:v>
                </c:pt>
                <c:pt idx="2">
                  <c:v>0.29816100000000001</c:v>
                </c:pt>
                <c:pt idx="3">
                  <c:v>0.221277</c:v>
                </c:pt>
                <c:pt idx="4">
                  <c:v>0.18751000000000001</c:v>
                </c:pt>
                <c:pt idx="5">
                  <c:v>0.14907999999999999</c:v>
                </c:pt>
                <c:pt idx="6">
                  <c:v>0.13009899999999999</c:v>
                </c:pt>
                <c:pt idx="7">
                  <c:v>0.113055</c:v>
                </c:pt>
                <c:pt idx="8">
                  <c:v>0.100841</c:v>
                </c:pt>
                <c:pt idx="9">
                  <c:v>9.2656000000000002E-2</c:v>
                </c:pt>
                <c:pt idx="10">
                  <c:v>8.2595000000000002E-2</c:v>
                </c:pt>
                <c:pt idx="11">
                  <c:v>7.5679999999999997E-2</c:v>
                </c:pt>
                <c:pt idx="12">
                  <c:v>7.0154999999999995E-2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1-4665-80C5-2395F958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33055"/>
        <c:axId val="465737215"/>
      </c:lineChart>
      <c:catAx>
        <c:axId val="4657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37215"/>
        <c:crosses val="autoZero"/>
        <c:auto val="1"/>
        <c:lblAlgn val="ctr"/>
        <c:lblOffset val="100"/>
        <c:noMultiLvlLbl val="0"/>
      </c:catAx>
      <c:valAx>
        <c:axId val="465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综合图!$B$2:$B$14</c:f>
              <c:numCache>
                <c:formatCode>General</c:formatCode>
                <c:ptCount val="13"/>
                <c:pt idx="0">
                  <c:v>1.004683</c:v>
                </c:pt>
                <c:pt idx="1">
                  <c:v>0.55592799999999998</c:v>
                </c:pt>
                <c:pt idx="2">
                  <c:v>0.34733399999999998</c:v>
                </c:pt>
                <c:pt idx="3">
                  <c:v>0.243391</c:v>
                </c:pt>
                <c:pt idx="4">
                  <c:v>0.200539</c:v>
                </c:pt>
                <c:pt idx="5">
                  <c:v>0.17582</c:v>
                </c:pt>
                <c:pt idx="6">
                  <c:v>0.143514</c:v>
                </c:pt>
                <c:pt idx="7">
                  <c:v>0.122059</c:v>
                </c:pt>
                <c:pt idx="8">
                  <c:v>0.110613</c:v>
                </c:pt>
                <c:pt idx="9">
                  <c:v>0.10814799999999999</c:v>
                </c:pt>
                <c:pt idx="10">
                  <c:v>9.3062000000000006E-2</c:v>
                </c:pt>
                <c:pt idx="11">
                  <c:v>8.2101999999999994E-2</c:v>
                </c:pt>
                <c:pt idx="12">
                  <c:v>7.5105000000000005E-2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7-43E0-97A4-666F5F54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632120"/>
        <c:axId val="340632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综合图!$C$2:$C$14</c:f>
              <c:numCache>
                <c:formatCode>General</c:formatCode>
                <c:ptCount val="13"/>
                <c:pt idx="0">
                  <c:v>2037</c:v>
                </c:pt>
                <c:pt idx="1">
                  <c:v>3682</c:v>
                </c:pt>
                <c:pt idx="2">
                  <c:v>5893</c:v>
                </c:pt>
                <c:pt idx="3">
                  <c:v>8410</c:v>
                </c:pt>
                <c:pt idx="4">
                  <c:v>10207</c:v>
                </c:pt>
                <c:pt idx="5">
                  <c:v>11642</c:v>
                </c:pt>
                <c:pt idx="6">
                  <c:v>14263</c:v>
                </c:pt>
                <c:pt idx="7">
                  <c:v>16770</c:v>
                </c:pt>
                <c:pt idx="8">
                  <c:v>18505</c:v>
                </c:pt>
                <c:pt idx="9">
                  <c:v>18927</c:v>
                </c:pt>
                <c:pt idx="10">
                  <c:v>21996</c:v>
                </c:pt>
                <c:pt idx="11">
                  <c:v>24932</c:v>
                </c:pt>
                <c:pt idx="12">
                  <c:v>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7-43E0-97A4-666F5F54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77520"/>
        <c:axId val="547076240"/>
      </c:lineChart>
      <c:catAx>
        <c:axId val="34063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32440"/>
        <c:crosses val="autoZero"/>
        <c:auto val="1"/>
        <c:lblAlgn val="ctr"/>
        <c:lblOffset val="100"/>
        <c:noMultiLvlLbl val="0"/>
      </c:catAx>
      <c:valAx>
        <c:axId val="34063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32120"/>
        <c:crosses val="autoZero"/>
        <c:crossBetween val="between"/>
      </c:valAx>
      <c:valAx>
        <c:axId val="54707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77520"/>
        <c:crosses val="max"/>
        <c:crossBetween val="between"/>
      </c:valAx>
      <c:catAx>
        <c:axId val="5470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7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16</xdr:row>
      <xdr:rowOff>38100</xdr:rowOff>
    </xdr:from>
    <xdr:to>
      <xdr:col>9</xdr:col>
      <xdr:colOff>357187</xdr:colOff>
      <xdr:row>31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E8A204-6874-4E16-B7AE-C2EA6218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46</xdr:row>
      <xdr:rowOff>0</xdr:rowOff>
    </xdr:from>
    <xdr:to>
      <xdr:col>5</xdr:col>
      <xdr:colOff>176212</xdr:colOff>
      <xdr:row>61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655CA8-1096-4FAE-B06B-F8F1C2EEF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3</xdr:row>
      <xdr:rowOff>34925</xdr:rowOff>
    </xdr:from>
    <xdr:to>
      <xdr:col>10</xdr:col>
      <xdr:colOff>298450</xdr:colOff>
      <xdr:row>18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0569E2-A7DC-4B76-AD0E-A4A768C3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topLeftCell="A130" workbookViewId="0">
      <selection activeCell="P134" sqref="P134:P135"/>
    </sheetView>
  </sheetViews>
  <sheetFormatPr defaultRowHeight="14.25" x14ac:dyDescent="0.2"/>
  <cols>
    <col min="17" max="17" width="8.625" style="2"/>
  </cols>
  <sheetData>
    <row r="1" spans="1:17" x14ac:dyDescent="0.2">
      <c r="A1" t="s">
        <v>0</v>
      </c>
      <c r="B1">
        <v>10</v>
      </c>
      <c r="C1" t="s">
        <v>1</v>
      </c>
      <c r="I1" t="s">
        <v>0</v>
      </c>
      <c r="J1">
        <v>10</v>
      </c>
      <c r="K1" t="s">
        <v>1</v>
      </c>
      <c r="Q1" s="2" t="s">
        <v>8</v>
      </c>
    </row>
    <row r="2" spans="1:17" x14ac:dyDescent="0.2">
      <c r="A2" t="s">
        <v>2</v>
      </c>
      <c r="B2">
        <v>456</v>
      </c>
      <c r="C2" t="s">
        <v>3</v>
      </c>
      <c r="D2">
        <v>0</v>
      </c>
      <c r="E2" t="s">
        <v>4</v>
      </c>
      <c r="F2">
        <v>8.9648437499997E-2</v>
      </c>
      <c r="G2" t="s">
        <v>5</v>
      </c>
      <c r="H2">
        <v>2047</v>
      </c>
      <c r="I2" t="s">
        <v>2</v>
      </c>
      <c r="J2">
        <v>456</v>
      </c>
      <c r="K2" t="s">
        <v>3</v>
      </c>
      <c r="L2">
        <v>0</v>
      </c>
      <c r="M2" t="s">
        <v>6</v>
      </c>
      <c r="N2">
        <v>1.03579101562459</v>
      </c>
      <c r="O2" t="s">
        <v>7</v>
      </c>
      <c r="P2">
        <v>2047</v>
      </c>
      <c r="Q2" s="2">
        <f>N2-F2</f>
        <v>0.94614257812459301</v>
      </c>
    </row>
    <row r="3" spans="1:17" x14ac:dyDescent="0.2">
      <c r="A3" t="s">
        <v>2</v>
      </c>
      <c r="B3">
        <v>142</v>
      </c>
      <c r="C3" t="s">
        <v>3</v>
      </c>
      <c r="D3">
        <v>1</v>
      </c>
      <c r="E3" t="s">
        <v>4</v>
      </c>
      <c r="F3">
        <v>1.0358398437495899</v>
      </c>
      <c r="G3" t="s">
        <v>5</v>
      </c>
      <c r="H3">
        <v>2047</v>
      </c>
      <c r="I3" t="s">
        <v>2</v>
      </c>
      <c r="J3">
        <v>142</v>
      </c>
      <c r="K3" t="s">
        <v>3</v>
      </c>
      <c r="L3">
        <v>1</v>
      </c>
      <c r="M3" t="s">
        <v>6</v>
      </c>
      <c r="N3">
        <v>2.4220214843752501</v>
      </c>
      <c r="O3" t="s">
        <v>7</v>
      </c>
      <c r="P3">
        <v>2047</v>
      </c>
      <c r="Q3" s="2">
        <f t="shared" ref="Q3:Q66" si="0">N3-F3</f>
        <v>1.3861816406256602</v>
      </c>
    </row>
    <row r="4" spans="1:17" x14ac:dyDescent="0.2">
      <c r="A4" t="s">
        <v>2</v>
      </c>
      <c r="B4">
        <v>356</v>
      </c>
      <c r="C4" t="s">
        <v>3</v>
      </c>
      <c r="D4">
        <v>2</v>
      </c>
      <c r="E4" t="s">
        <v>4</v>
      </c>
      <c r="F4">
        <v>2.4220703125002498</v>
      </c>
      <c r="G4" t="s">
        <v>5</v>
      </c>
      <c r="H4">
        <v>2047</v>
      </c>
      <c r="I4" t="s">
        <v>2</v>
      </c>
      <c r="J4">
        <v>356</v>
      </c>
      <c r="K4" t="s">
        <v>3</v>
      </c>
      <c r="L4">
        <v>2</v>
      </c>
      <c r="M4" t="s">
        <v>6</v>
      </c>
      <c r="N4">
        <v>3.3667480468786799</v>
      </c>
      <c r="O4" t="s">
        <v>7</v>
      </c>
      <c r="P4">
        <v>2047</v>
      </c>
      <c r="Q4" s="2">
        <f t="shared" si="0"/>
        <v>0.94467773437843006</v>
      </c>
    </row>
    <row r="5" spans="1:17" x14ac:dyDescent="0.2">
      <c r="A5" t="s">
        <v>2</v>
      </c>
      <c r="B5">
        <v>161</v>
      </c>
      <c r="C5" t="s">
        <v>3</v>
      </c>
      <c r="D5">
        <v>3</v>
      </c>
      <c r="E5" t="s">
        <v>4</v>
      </c>
      <c r="F5">
        <v>3.3667968750036801</v>
      </c>
      <c r="G5" t="s">
        <v>5</v>
      </c>
      <c r="H5">
        <v>2047</v>
      </c>
      <c r="I5" t="s">
        <v>2</v>
      </c>
      <c r="J5">
        <v>161</v>
      </c>
      <c r="K5" t="s">
        <v>3</v>
      </c>
      <c r="L5">
        <v>3</v>
      </c>
      <c r="M5" t="s">
        <v>6</v>
      </c>
      <c r="N5">
        <v>4.2716308593819798</v>
      </c>
      <c r="O5" t="s">
        <v>7</v>
      </c>
      <c r="P5">
        <v>2047</v>
      </c>
      <c r="Q5" s="2">
        <f t="shared" si="0"/>
        <v>0.90483398437829976</v>
      </c>
    </row>
    <row r="6" spans="1:17" x14ac:dyDescent="0.2">
      <c r="A6" t="s">
        <v>2</v>
      </c>
      <c r="B6">
        <v>349</v>
      </c>
      <c r="C6" t="s">
        <v>3</v>
      </c>
      <c r="D6">
        <v>4</v>
      </c>
      <c r="E6" t="s">
        <v>4</v>
      </c>
      <c r="F6">
        <v>4.27167968750698</v>
      </c>
      <c r="G6" t="s">
        <v>5</v>
      </c>
      <c r="H6">
        <v>2047</v>
      </c>
      <c r="I6" t="s">
        <v>2</v>
      </c>
      <c r="J6">
        <v>349</v>
      </c>
      <c r="K6" t="s">
        <v>3</v>
      </c>
      <c r="L6">
        <v>4</v>
      </c>
      <c r="M6" t="s">
        <v>6</v>
      </c>
      <c r="N6">
        <v>5.2187011718854199</v>
      </c>
      <c r="O6" t="s">
        <v>7</v>
      </c>
      <c r="P6">
        <v>2047</v>
      </c>
      <c r="Q6" s="2">
        <f t="shared" si="0"/>
        <v>0.94702148437843992</v>
      </c>
    </row>
    <row r="7" spans="1:17" x14ac:dyDescent="0.2">
      <c r="A7" t="s">
        <v>2</v>
      </c>
      <c r="B7">
        <v>409</v>
      </c>
      <c r="C7" t="s">
        <v>3</v>
      </c>
      <c r="D7">
        <v>5</v>
      </c>
      <c r="E7" t="s">
        <v>4</v>
      </c>
      <c r="F7">
        <v>5.2187500000104201</v>
      </c>
      <c r="G7" t="s">
        <v>5</v>
      </c>
      <c r="H7">
        <v>2047</v>
      </c>
      <c r="I7" t="s">
        <v>2</v>
      </c>
      <c r="J7">
        <v>409</v>
      </c>
      <c r="K7" t="s">
        <v>3</v>
      </c>
      <c r="L7">
        <v>5</v>
      </c>
      <c r="M7" t="s">
        <v>6</v>
      </c>
      <c r="N7">
        <v>6.3288574218894604</v>
      </c>
      <c r="O7" t="s">
        <v>7</v>
      </c>
      <c r="P7">
        <v>2047</v>
      </c>
      <c r="Q7" s="2">
        <f t="shared" si="0"/>
        <v>1.1101074218790403</v>
      </c>
    </row>
    <row r="8" spans="1:17" x14ac:dyDescent="0.2">
      <c r="A8" t="s">
        <v>2</v>
      </c>
      <c r="B8">
        <v>296</v>
      </c>
      <c r="C8" t="s">
        <v>3</v>
      </c>
      <c r="D8">
        <v>6</v>
      </c>
      <c r="E8" t="s">
        <v>4</v>
      </c>
      <c r="F8">
        <v>6.3289062500144597</v>
      </c>
      <c r="G8" t="s">
        <v>5</v>
      </c>
      <c r="H8">
        <v>2047</v>
      </c>
      <c r="I8" t="s">
        <v>2</v>
      </c>
      <c r="J8">
        <v>296</v>
      </c>
      <c r="K8" t="s">
        <v>3</v>
      </c>
      <c r="L8">
        <v>6</v>
      </c>
      <c r="M8" t="s">
        <v>6</v>
      </c>
      <c r="N8">
        <v>7.2222167968927096</v>
      </c>
      <c r="O8" t="s">
        <v>7</v>
      </c>
      <c r="P8">
        <v>2047</v>
      </c>
      <c r="Q8" s="2">
        <f t="shared" si="0"/>
        <v>0.89331054687824984</v>
      </c>
    </row>
    <row r="9" spans="1:17" x14ac:dyDescent="0.2">
      <c r="A9" t="s">
        <v>2</v>
      </c>
      <c r="B9">
        <v>405</v>
      </c>
      <c r="C9" t="s">
        <v>3</v>
      </c>
      <c r="D9">
        <v>7</v>
      </c>
      <c r="E9" t="s">
        <v>4</v>
      </c>
      <c r="F9">
        <v>7.2222656250177097</v>
      </c>
      <c r="G9" t="s">
        <v>5</v>
      </c>
      <c r="H9">
        <v>2047</v>
      </c>
      <c r="I9" t="s">
        <v>2</v>
      </c>
      <c r="J9">
        <v>405</v>
      </c>
      <c r="K9" t="s">
        <v>3</v>
      </c>
      <c r="L9">
        <v>7</v>
      </c>
      <c r="M9" t="s">
        <v>6</v>
      </c>
      <c r="N9">
        <v>8.1959960937676897</v>
      </c>
      <c r="O9" t="s">
        <v>7</v>
      </c>
      <c r="P9">
        <v>2047</v>
      </c>
      <c r="Q9" s="2">
        <f t="shared" si="0"/>
        <v>0.97373046874997993</v>
      </c>
    </row>
    <row r="10" spans="1:17" x14ac:dyDescent="0.2">
      <c r="A10" t="s">
        <v>2</v>
      </c>
      <c r="B10">
        <v>314</v>
      </c>
      <c r="C10" t="s">
        <v>3</v>
      </c>
      <c r="D10">
        <v>8</v>
      </c>
      <c r="E10" t="s">
        <v>4</v>
      </c>
      <c r="F10">
        <v>8.1960449218926907</v>
      </c>
      <c r="G10" t="s">
        <v>5</v>
      </c>
      <c r="H10">
        <v>2047</v>
      </c>
      <c r="I10" t="s">
        <v>2</v>
      </c>
      <c r="J10">
        <v>314</v>
      </c>
      <c r="K10" t="s">
        <v>3</v>
      </c>
      <c r="L10">
        <v>8</v>
      </c>
      <c r="M10" t="s">
        <v>6</v>
      </c>
      <c r="N10">
        <v>9.1377929687539794</v>
      </c>
      <c r="O10" t="s">
        <v>7</v>
      </c>
      <c r="P10">
        <v>2047</v>
      </c>
      <c r="Q10" s="2">
        <f t="shared" si="0"/>
        <v>0.94174804686128866</v>
      </c>
    </row>
    <row r="11" spans="1:17" x14ac:dyDescent="0.2">
      <c r="A11" t="s">
        <v>2</v>
      </c>
      <c r="B11">
        <v>297</v>
      </c>
      <c r="C11" t="s">
        <v>3</v>
      </c>
      <c r="D11">
        <v>9</v>
      </c>
      <c r="E11" t="s">
        <v>4</v>
      </c>
      <c r="F11">
        <v>9.1378417968789805</v>
      </c>
      <c r="G11" t="s">
        <v>5</v>
      </c>
      <c r="H11">
        <v>2047</v>
      </c>
      <c r="I11" t="s">
        <v>2</v>
      </c>
      <c r="J11">
        <v>297</v>
      </c>
      <c r="K11" t="s">
        <v>3</v>
      </c>
      <c r="L11">
        <v>9</v>
      </c>
      <c r="M11" t="s">
        <v>6</v>
      </c>
      <c r="N11">
        <v>10.136914062489399</v>
      </c>
      <c r="O11" t="s">
        <v>7</v>
      </c>
      <c r="P11">
        <v>2047</v>
      </c>
      <c r="Q11" s="2">
        <f t="shared" si="0"/>
        <v>0.99907226561041895</v>
      </c>
    </row>
    <row r="12" spans="1:17" x14ac:dyDescent="0.2">
      <c r="A12" t="s">
        <v>0</v>
      </c>
      <c r="B12">
        <v>20</v>
      </c>
      <c r="C12" t="s">
        <v>1</v>
      </c>
      <c r="I12" t="s">
        <v>0</v>
      </c>
      <c r="J12">
        <v>20</v>
      </c>
      <c r="K12" t="s">
        <v>1</v>
      </c>
      <c r="Q12" s="2">
        <f t="shared" si="0"/>
        <v>0</v>
      </c>
    </row>
    <row r="13" spans="1:17" x14ac:dyDescent="0.2">
      <c r="A13" t="s">
        <v>2</v>
      </c>
      <c r="B13">
        <v>435</v>
      </c>
      <c r="C13" t="s">
        <v>3</v>
      </c>
      <c r="D13">
        <v>0</v>
      </c>
      <c r="E13" t="s">
        <v>4</v>
      </c>
      <c r="F13">
        <v>4.48242187499985E-2</v>
      </c>
      <c r="G13" t="s">
        <v>5</v>
      </c>
      <c r="H13">
        <v>2047</v>
      </c>
      <c r="I13" t="s">
        <v>2</v>
      </c>
      <c r="J13">
        <v>435</v>
      </c>
      <c r="K13" t="s">
        <v>3</v>
      </c>
      <c r="L13">
        <v>0</v>
      </c>
      <c r="M13" t="s">
        <v>6</v>
      </c>
      <c r="N13">
        <v>0.73518066406209803</v>
      </c>
      <c r="O13" t="s">
        <v>7</v>
      </c>
      <c r="P13">
        <v>2047</v>
      </c>
      <c r="Q13" s="2">
        <f t="shared" si="0"/>
        <v>0.6903564453120995</v>
      </c>
    </row>
    <row r="14" spans="1:17" x14ac:dyDescent="0.2">
      <c r="A14" t="s">
        <v>2</v>
      </c>
      <c r="B14">
        <v>219</v>
      </c>
      <c r="C14" t="s">
        <v>3</v>
      </c>
      <c r="D14">
        <v>1</v>
      </c>
      <c r="E14" t="s">
        <v>4</v>
      </c>
      <c r="F14">
        <v>0.73520507812459801</v>
      </c>
      <c r="G14" t="s">
        <v>5</v>
      </c>
      <c r="H14">
        <v>2047</v>
      </c>
      <c r="I14" t="s">
        <v>2</v>
      </c>
      <c r="J14">
        <v>219</v>
      </c>
      <c r="K14" t="s">
        <v>3</v>
      </c>
      <c r="L14">
        <v>1</v>
      </c>
      <c r="M14" t="s">
        <v>6</v>
      </c>
      <c r="N14">
        <v>1.20754394531261</v>
      </c>
      <c r="O14" t="s">
        <v>7</v>
      </c>
      <c r="P14">
        <v>2047</v>
      </c>
      <c r="Q14" s="2">
        <f t="shared" si="0"/>
        <v>0.47233886718801199</v>
      </c>
    </row>
    <row r="15" spans="1:17" x14ac:dyDescent="0.2">
      <c r="A15" t="s">
        <v>2</v>
      </c>
      <c r="B15">
        <v>155</v>
      </c>
      <c r="C15" t="s">
        <v>3</v>
      </c>
      <c r="D15">
        <v>2</v>
      </c>
      <c r="E15" t="s">
        <v>4</v>
      </c>
      <c r="F15">
        <v>1.2075683593751101</v>
      </c>
      <c r="G15" t="s">
        <v>5</v>
      </c>
      <c r="H15">
        <v>2047</v>
      </c>
      <c r="I15" t="s">
        <v>2</v>
      </c>
      <c r="J15">
        <v>155</v>
      </c>
      <c r="K15" t="s">
        <v>3</v>
      </c>
      <c r="L15">
        <v>2</v>
      </c>
      <c r="M15" t="s">
        <v>6</v>
      </c>
      <c r="N15">
        <v>1.7131103515644499</v>
      </c>
      <c r="O15" t="s">
        <v>7</v>
      </c>
      <c r="P15">
        <v>2047</v>
      </c>
      <c r="Q15" s="2">
        <f t="shared" si="0"/>
        <v>0.50554199218933982</v>
      </c>
    </row>
    <row r="16" spans="1:17" x14ac:dyDescent="0.2">
      <c r="A16" t="s">
        <v>2</v>
      </c>
      <c r="B16">
        <v>334</v>
      </c>
      <c r="C16" t="s">
        <v>3</v>
      </c>
      <c r="D16">
        <v>3</v>
      </c>
      <c r="E16" t="s">
        <v>4</v>
      </c>
      <c r="F16">
        <v>1.71313476562695</v>
      </c>
      <c r="G16" t="s">
        <v>5</v>
      </c>
      <c r="H16">
        <v>2047</v>
      </c>
      <c r="I16" t="s">
        <v>2</v>
      </c>
      <c r="J16">
        <v>334</v>
      </c>
      <c r="K16" t="s">
        <v>3</v>
      </c>
      <c r="L16">
        <v>3</v>
      </c>
      <c r="M16" t="s">
        <v>6</v>
      </c>
      <c r="N16">
        <v>2.2670166015664601</v>
      </c>
      <c r="O16" t="s">
        <v>7</v>
      </c>
      <c r="P16">
        <v>2047</v>
      </c>
      <c r="Q16" s="2">
        <f t="shared" si="0"/>
        <v>0.55388183593951013</v>
      </c>
    </row>
    <row r="17" spans="1:17" x14ac:dyDescent="0.2">
      <c r="A17" t="s">
        <v>2</v>
      </c>
      <c r="B17">
        <v>322</v>
      </c>
      <c r="C17" t="s">
        <v>3</v>
      </c>
      <c r="D17">
        <v>4</v>
      </c>
      <c r="E17" t="s">
        <v>4</v>
      </c>
      <c r="F17">
        <v>2.2670410156289602</v>
      </c>
      <c r="G17" t="s">
        <v>5</v>
      </c>
      <c r="H17">
        <v>2047</v>
      </c>
      <c r="I17" t="s">
        <v>2</v>
      </c>
      <c r="J17">
        <v>322</v>
      </c>
      <c r="K17" t="s">
        <v>3</v>
      </c>
      <c r="L17">
        <v>4</v>
      </c>
      <c r="M17" t="s">
        <v>6</v>
      </c>
      <c r="N17">
        <v>2.72980957031815</v>
      </c>
      <c r="O17" t="s">
        <v>7</v>
      </c>
      <c r="P17">
        <v>2047</v>
      </c>
      <c r="Q17" s="2">
        <f t="shared" si="0"/>
        <v>0.46276855468918976</v>
      </c>
    </row>
    <row r="18" spans="1:17" x14ac:dyDescent="0.2">
      <c r="A18" t="s">
        <v>2</v>
      </c>
      <c r="B18">
        <v>6</v>
      </c>
      <c r="C18" t="s">
        <v>3</v>
      </c>
      <c r="D18">
        <v>5</v>
      </c>
      <c r="E18" t="s">
        <v>4</v>
      </c>
      <c r="F18">
        <v>2.7298339843806501</v>
      </c>
      <c r="G18" t="s">
        <v>5</v>
      </c>
      <c r="H18">
        <v>2047</v>
      </c>
      <c r="I18" t="s">
        <v>2</v>
      </c>
      <c r="J18">
        <v>6</v>
      </c>
      <c r="K18" t="s">
        <v>3</v>
      </c>
      <c r="L18">
        <v>5</v>
      </c>
      <c r="M18" t="s">
        <v>6</v>
      </c>
      <c r="N18">
        <v>3.2689697265701101</v>
      </c>
      <c r="O18" t="s">
        <v>7</v>
      </c>
      <c r="P18">
        <v>2047</v>
      </c>
      <c r="Q18" s="2">
        <f t="shared" si="0"/>
        <v>0.53913574218946003</v>
      </c>
    </row>
    <row r="19" spans="1:17" x14ac:dyDescent="0.2">
      <c r="A19" t="s">
        <v>2</v>
      </c>
      <c r="B19">
        <v>315</v>
      </c>
      <c r="C19" t="s">
        <v>3</v>
      </c>
      <c r="D19">
        <v>6</v>
      </c>
      <c r="E19" t="s">
        <v>4</v>
      </c>
      <c r="F19">
        <v>3.2689941406326102</v>
      </c>
      <c r="G19" t="s">
        <v>5</v>
      </c>
      <c r="H19">
        <v>2047</v>
      </c>
      <c r="I19" t="s">
        <v>2</v>
      </c>
      <c r="J19">
        <v>315</v>
      </c>
      <c r="K19" t="s">
        <v>3</v>
      </c>
      <c r="L19">
        <v>6</v>
      </c>
      <c r="M19" t="s">
        <v>6</v>
      </c>
      <c r="N19">
        <v>3.8005126953220398</v>
      </c>
      <c r="O19" t="s">
        <v>7</v>
      </c>
      <c r="P19">
        <v>2047</v>
      </c>
      <c r="Q19" s="2">
        <f t="shared" si="0"/>
        <v>0.53151855468942966</v>
      </c>
    </row>
    <row r="20" spans="1:17" x14ac:dyDescent="0.2">
      <c r="A20" t="s">
        <v>2</v>
      </c>
      <c r="B20">
        <v>89</v>
      </c>
      <c r="C20" t="s">
        <v>3</v>
      </c>
      <c r="D20">
        <v>7</v>
      </c>
      <c r="E20" t="s">
        <v>4</v>
      </c>
      <c r="F20">
        <v>3.8005371093845399</v>
      </c>
      <c r="G20" t="s">
        <v>5</v>
      </c>
      <c r="H20">
        <v>2047</v>
      </c>
      <c r="I20" t="s">
        <v>2</v>
      </c>
      <c r="J20">
        <v>89</v>
      </c>
      <c r="K20" t="s">
        <v>3</v>
      </c>
      <c r="L20">
        <v>7</v>
      </c>
      <c r="M20" t="s">
        <v>6</v>
      </c>
      <c r="N20">
        <v>4.4263427734415597</v>
      </c>
      <c r="O20" t="s">
        <v>7</v>
      </c>
      <c r="P20">
        <v>2047</v>
      </c>
      <c r="Q20" s="2">
        <f t="shared" si="0"/>
        <v>0.62580566405701976</v>
      </c>
    </row>
    <row r="21" spans="1:17" x14ac:dyDescent="0.2">
      <c r="A21" t="s">
        <v>2</v>
      </c>
      <c r="B21">
        <v>60</v>
      </c>
      <c r="C21" t="s">
        <v>3</v>
      </c>
      <c r="D21">
        <v>8</v>
      </c>
      <c r="E21" t="s">
        <v>4</v>
      </c>
      <c r="F21">
        <v>4.4263671875040602</v>
      </c>
      <c r="G21" t="s">
        <v>5</v>
      </c>
      <c r="H21">
        <v>2047</v>
      </c>
      <c r="I21" t="s">
        <v>2</v>
      </c>
      <c r="J21">
        <v>60</v>
      </c>
      <c r="K21" t="s">
        <v>3</v>
      </c>
      <c r="L21">
        <v>8</v>
      </c>
      <c r="M21" t="s">
        <v>6</v>
      </c>
      <c r="N21">
        <v>4.9054687499970901</v>
      </c>
      <c r="O21" t="s">
        <v>7</v>
      </c>
      <c r="P21">
        <v>2047</v>
      </c>
      <c r="Q21" s="2">
        <f t="shared" si="0"/>
        <v>0.47910156249302993</v>
      </c>
    </row>
    <row r="22" spans="1:17" x14ac:dyDescent="0.2">
      <c r="A22" t="s">
        <v>2</v>
      </c>
      <c r="B22">
        <v>422</v>
      </c>
      <c r="C22" t="s">
        <v>3</v>
      </c>
      <c r="D22">
        <v>9</v>
      </c>
      <c r="E22" t="s">
        <v>4</v>
      </c>
      <c r="F22">
        <v>4.9054931640595898</v>
      </c>
      <c r="G22" t="s">
        <v>5</v>
      </c>
      <c r="H22">
        <v>2047</v>
      </c>
      <c r="I22" t="s">
        <v>2</v>
      </c>
      <c r="J22">
        <v>422</v>
      </c>
      <c r="K22" t="s">
        <v>3</v>
      </c>
      <c r="L22">
        <v>9</v>
      </c>
      <c r="M22" t="s">
        <v>6</v>
      </c>
      <c r="N22">
        <v>5.6043212890494196</v>
      </c>
      <c r="O22" t="s">
        <v>7</v>
      </c>
      <c r="P22">
        <v>2047</v>
      </c>
      <c r="Q22" s="2">
        <f t="shared" si="0"/>
        <v>0.69882812498982982</v>
      </c>
    </row>
    <row r="23" spans="1:17" x14ac:dyDescent="0.2">
      <c r="A23" t="s">
        <v>0</v>
      </c>
      <c r="B23">
        <v>30</v>
      </c>
      <c r="C23" t="s">
        <v>1</v>
      </c>
      <c r="I23" t="s">
        <v>0</v>
      </c>
      <c r="J23">
        <v>30</v>
      </c>
      <c r="K23" t="s">
        <v>1</v>
      </c>
      <c r="Q23" s="2">
        <f t="shared" si="0"/>
        <v>0</v>
      </c>
    </row>
    <row r="24" spans="1:17" x14ac:dyDescent="0.2">
      <c r="A24" t="s">
        <v>2</v>
      </c>
      <c r="B24">
        <v>159</v>
      </c>
      <c r="C24" t="s">
        <v>3</v>
      </c>
      <c r="D24">
        <v>0</v>
      </c>
      <c r="E24" t="s">
        <v>4</v>
      </c>
      <c r="F24">
        <v>2.9899088541666199E-2</v>
      </c>
      <c r="G24" t="s">
        <v>5</v>
      </c>
      <c r="H24">
        <v>2047</v>
      </c>
      <c r="I24" t="s">
        <v>2</v>
      </c>
      <c r="J24">
        <v>159</v>
      </c>
      <c r="K24" t="s">
        <v>3</v>
      </c>
      <c r="L24">
        <v>0</v>
      </c>
      <c r="M24" t="s">
        <v>6</v>
      </c>
      <c r="N24">
        <v>0.482714843749881</v>
      </c>
      <c r="O24" t="s">
        <v>7</v>
      </c>
      <c r="P24">
        <v>2047</v>
      </c>
      <c r="Q24" s="2">
        <f t="shared" si="0"/>
        <v>0.45281575520821482</v>
      </c>
    </row>
    <row r="25" spans="1:17" x14ac:dyDescent="0.2">
      <c r="A25" t="s">
        <v>2</v>
      </c>
      <c r="B25">
        <v>315</v>
      </c>
      <c r="C25" t="s">
        <v>3</v>
      </c>
      <c r="D25">
        <v>1</v>
      </c>
      <c r="E25" t="s">
        <v>4</v>
      </c>
      <c r="F25">
        <v>0.48273111979154798</v>
      </c>
      <c r="G25" t="s">
        <v>5</v>
      </c>
      <c r="H25">
        <v>2047</v>
      </c>
      <c r="I25" t="s">
        <v>2</v>
      </c>
      <c r="J25">
        <v>315</v>
      </c>
      <c r="K25" t="s">
        <v>3</v>
      </c>
      <c r="L25">
        <v>1</v>
      </c>
      <c r="M25" t="s">
        <v>6</v>
      </c>
      <c r="N25">
        <v>0.84645182291621701</v>
      </c>
      <c r="O25" t="s">
        <v>7</v>
      </c>
      <c r="P25">
        <v>2047</v>
      </c>
      <c r="Q25" s="2">
        <f t="shared" si="0"/>
        <v>0.36372070312466903</v>
      </c>
    </row>
    <row r="26" spans="1:17" x14ac:dyDescent="0.2">
      <c r="A26" t="s">
        <v>2</v>
      </c>
      <c r="B26">
        <v>7</v>
      </c>
      <c r="C26" t="s">
        <v>3</v>
      </c>
      <c r="D26">
        <v>2</v>
      </c>
      <c r="E26" t="s">
        <v>4</v>
      </c>
      <c r="F26">
        <v>0.846468098957884</v>
      </c>
      <c r="G26" t="s">
        <v>5</v>
      </c>
      <c r="H26">
        <v>2047</v>
      </c>
      <c r="I26" t="s">
        <v>2</v>
      </c>
      <c r="J26">
        <v>7</v>
      </c>
      <c r="K26" t="s">
        <v>3</v>
      </c>
      <c r="L26">
        <v>2</v>
      </c>
      <c r="M26" t="s">
        <v>6</v>
      </c>
      <c r="N26">
        <v>1.1562825520825999</v>
      </c>
      <c r="O26" t="s">
        <v>7</v>
      </c>
      <c r="P26">
        <v>2047</v>
      </c>
      <c r="Q26" s="2">
        <f t="shared" si="0"/>
        <v>0.30981445312471589</v>
      </c>
    </row>
    <row r="27" spans="1:17" x14ac:dyDescent="0.2">
      <c r="A27" t="s">
        <v>2</v>
      </c>
      <c r="B27">
        <v>370</v>
      </c>
      <c r="C27" t="s">
        <v>3</v>
      </c>
      <c r="D27">
        <v>3</v>
      </c>
      <c r="E27" t="s">
        <v>4</v>
      </c>
      <c r="F27">
        <v>1.1562988281242601</v>
      </c>
      <c r="G27" t="s">
        <v>5</v>
      </c>
      <c r="H27">
        <v>2047</v>
      </c>
      <c r="I27" t="s">
        <v>2</v>
      </c>
      <c r="J27">
        <v>370</v>
      </c>
      <c r="K27" t="s">
        <v>3</v>
      </c>
      <c r="L27">
        <v>3</v>
      </c>
      <c r="M27" t="s">
        <v>6</v>
      </c>
      <c r="N27">
        <v>1.46822916666565</v>
      </c>
      <c r="O27" t="s">
        <v>7</v>
      </c>
      <c r="P27">
        <v>2047</v>
      </c>
      <c r="Q27" s="2">
        <f t="shared" si="0"/>
        <v>0.31193033854138985</v>
      </c>
    </row>
    <row r="28" spans="1:17" x14ac:dyDescent="0.2">
      <c r="A28" t="s">
        <v>2</v>
      </c>
      <c r="B28">
        <v>413</v>
      </c>
      <c r="C28" t="s">
        <v>3</v>
      </c>
      <c r="D28">
        <v>4</v>
      </c>
      <c r="E28" t="s">
        <v>4</v>
      </c>
      <c r="F28">
        <v>1.4682454427073099</v>
      </c>
      <c r="G28" t="s">
        <v>5</v>
      </c>
      <c r="H28">
        <v>2047</v>
      </c>
      <c r="I28" t="s">
        <v>2</v>
      </c>
      <c r="J28">
        <v>413</v>
      </c>
      <c r="K28" t="s">
        <v>3</v>
      </c>
      <c r="L28">
        <v>4</v>
      </c>
      <c r="M28" t="s">
        <v>6</v>
      </c>
      <c r="N28">
        <v>1.7762207031237001</v>
      </c>
      <c r="O28" t="s">
        <v>7</v>
      </c>
      <c r="P28">
        <v>2047</v>
      </c>
      <c r="Q28" s="2">
        <f t="shared" si="0"/>
        <v>0.30797526041639012</v>
      </c>
    </row>
    <row r="29" spans="1:17" x14ac:dyDescent="0.2">
      <c r="A29" t="s">
        <v>2</v>
      </c>
      <c r="B29">
        <v>186</v>
      </c>
      <c r="C29" t="s">
        <v>3</v>
      </c>
      <c r="D29">
        <v>5</v>
      </c>
      <c r="E29" t="s">
        <v>4</v>
      </c>
      <c r="F29">
        <v>1.77623697916537</v>
      </c>
      <c r="G29" t="s">
        <v>5</v>
      </c>
      <c r="H29">
        <v>2047</v>
      </c>
      <c r="I29" t="s">
        <v>2</v>
      </c>
      <c r="J29">
        <v>186</v>
      </c>
      <c r="K29" t="s">
        <v>3</v>
      </c>
      <c r="L29">
        <v>5</v>
      </c>
      <c r="M29" t="s">
        <v>6</v>
      </c>
      <c r="N29">
        <v>2.0787109374994999</v>
      </c>
      <c r="O29" t="s">
        <v>7</v>
      </c>
      <c r="P29">
        <v>2047</v>
      </c>
      <c r="Q29" s="2">
        <f t="shared" si="0"/>
        <v>0.30247395833412982</v>
      </c>
    </row>
    <row r="30" spans="1:17" x14ac:dyDescent="0.2">
      <c r="A30" t="s">
        <v>2</v>
      </c>
      <c r="B30">
        <v>90</v>
      </c>
      <c r="C30" t="s">
        <v>3</v>
      </c>
      <c r="D30">
        <v>6</v>
      </c>
      <c r="E30" t="s">
        <v>4</v>
      </c>
      <c r="F30">
        <v>2.0787272135411698</v>
      </c>
      <c r="G30" t="s">
        <v>5</v>
      </c>
      <c r="H30">
        <v>2047</v>
      </c>
      <c r="I30" t="s">
        <v>2</v>
      </c>
      <c r="J30">
        <v>90</v>
      </c>
      <c r="K30" t="s">
        <v>3</v>
      </c>
      <c r="L30">
        <v>6</v>
      </c>
      <c r="M30" t="s">
        <v>6</v>
      </c>
      <c r="N30">
        <v>2.3768880208366299</v>
      </c>
      <c r="O30" t="s">
        <v>7</v>
      </c>
      <c r="P30">
        <v>2047</v>
      </c>
      <c r="Q30" s="2">
        <f t="shared" si="0"/>
        <v>0.29816080729546002</v>
      </c>
    </row>
    <row r="31" spans="1:17" x14ac:dyDescent="0.2">
      <c r="A31" t="s">
        <v>2</v>
      </c>
      <c r="B31">
        <v>325</v>
      </c>
      <c r="C31" t="s">
        <v>3</v>
      </c>
      <c r="D31">
        <v>7</v>
      </c>
      <c r="E31" t="s">
        <v>4</v>
      </c>
      <c r="F31">
        <v>2.3769042968782998</v>
      </c>
      <c r="G31" t="s">
        <v>5</v>
      </c>
      <c r="H31">
        <v>2047</v>
      </c>
      <c r="I31" t="s">
        <v>2</v>
      </c>
      <c r="J31">
        <v>325</v>
      </c>
      <c r="K31" t="s">
        <v>3</v>
      </c>
      <c r="L31">
        <v>7</v>
      </c>
      <c r="M31" t="s">
        <v>6</v>
      </c>
      <c r="N31">
        <v>2.8031250000087198</v>
      </c>
      <c r="O31" t="s">
        <v>7</v>
      </c>
      <c r="P31">
        <v>2047</v>
      </c>
      <c r="Q31" s="2">
        <f t="shared" si="0"/>
        <v>0.42622070313041993</v>
      </c>
    </row>
    <row r="32" spans="1:17" x14ac:dyDescent="0.2">
      <c r="A32" t="s">
        <v>2</v>
      </c>
      <c r="B32">
        <v>427</v>
      </c>
      <c r="C32" t="s">
        <v>3</v>
      </c>
      <c r="D32">
        <v>8</v>
      </c>
      <c r="E32" t="s">
        <v>4</v>
      </c>
      <c r="F32">
        <v>2.8031412760503902</v>
      </c>
      <c r="G32" t="s">
        <v>5</v>
      </c>
      <c r="H32">
        <v>2047</v>
      </c>
      <c r="I32" t="s">
        <v>2</v>
      </c>
      <c r="J32">
        <v>427</v>
      </c>
      <c r="K32" t="s">
        <v>3</v>
      </c>
      <c r="L32">
        <v>8</v>
      </c>
      <c r="M32" t="s">
        <v>6</v>
      </c>
      <c r="N32">
        <v>3.1432942708463898</v>
      </c>
      <c r="O32" t="s">
        <v>7</v>
      </c>
      <c r="P32">
        <v>2047</v>
      </c>
      <c r="Q32" s="2">
        <f t="shared" si="0"/>
        <v>0.34015299479599959</v>
      </c>
    </row>
    <row r="33" spans="1:17" x14ac:dyDescent="0.2">
      <c r="A33" t="s">
        <v>2</v>
      </c>
      <c r="B33">
        <v>454</v>
      </c>
      <c r="C33" t="s">
        <v>3</v>
      </c>
      <c r="D33">
        <v>9</v>
      </c>
      <c r="E33" t="s">
        <v>4</v>
      </c>
      <c r="F33">
        <v>3.14331054688805</v>
      </c>
      <c r="G33" t="s">
        <v>5</v>
      </c>
      <c r="H33">
        <v>2047</v>
      </c>
      <c r="I33" t="s">
        <v>2</v>
      </c>
      <c r="J33">
        <v>454</v>
      </c>
      <c r="K33" t="s">
        <v>3</v>
      </c>
      <c r="L33">
        <v>9</v>
      </c>
      <c r="M33" t="s">
        <v>6</v>
      </c>
      <c r="N33">
        <v>3.5033854166843099</v>
      </c>
      <c r="O33" t="s">
        <v>7</v>
      </c>
      <c r="P33">
        <v>2047</v>
      </c>
      <c r="Q33" s="2">
        <f t="shared" si="0"/>
        <v>0.36007486979625991</v>
      </c>
    </row>
    <row r="34" spans="1:17" x14ac:dyDescent="0.2">
      <c r="A34" t="s">
        <v>0</v>
      </c>
      <c r="B34">
        <v>40</v>
      </c>
      <c r="C34" t="s">
        <v>1</v>
      </c>
      <c r="I34" t="s">
        <v>0</v>
      </c>
      <c r="J34">
        <v>40</v>
      </c>
      <c r="K34" t="s">
        <v>1</v>
      </c>
      <c r="Q34" s="2">
        <f t="shared" si="0"/>
        <v>0</v>
      </c>
    </row>
    <row r="35" spans="1:17" x14ac:dyDescent="0.2">
      <c r="A35" t="s">
        <v>2</v>
      </c>
      <c r="B35">
        <v>251</v>
      </c>
      <c r="C35" t="s">
        <v>3</v>
      </c>
      <c r="D35">
        <v>0</v>
      </c>
      <c r="E35" t="s">
        <v>4</v>
      </c>
      <c r="F35">
        <v>2.2412109374999201E-2</v>
      </c>
      <c r="G35" t="s">
        <v>5</v>
      </c>
      <c r="H35">
        <v>2047</v>
      </c>
      <c r="I35" t="s">
        <v>2</v>
      </c>
      <c r="J35">
        <v>251</v>
      </c>
      <c r="K35" t="s">
        <v>3</v>
      </c>
      <c r="L35">
        <v>0</v>
      </c>
      <c r="M35" t="s">
        <v>6</v>
      </c>
      <c r="N35">
        <v>0.27818603515613</v>
      </c>
      <c r="O35" t="s">
        <v>7</v>
      </c>
      <c r="P35">
        <v>2047</v>
      </c>
      <c r="Q35" s="2">
        <f t="shared" si="0"/>
        <v>0.25577392578113078</v>
      </c>
    </row>
    <row r="36" spans="1:17" x14ac:dyDescent="0.2">
      <c r="A36" t="s">
        <v>2</v>
      </c>
      <c r="B36">
        <v>163</v>
      </c>
      <c r="C36" t="s">
        <v>3</v>
      </c>
      <c r="D36">
        <v>1</v>
      </c>
      <c r="E36" t="s">
        <v>4</v>
      </c>
      <c r="F36">
        <v>0.27819824218737998</v>
      </c>
      <c r="G36" t="s">
        <v>5</v>
      </c>
      <c r="H36">
        <v>2047</v>
      </c>
      <c r="I36" t="s">
        <v>2</v>
      </c>
      <c r="J36">
        <v>163</v>
      </c>
      <c r="K36" t="s">
        <v>3</v>
      </c>
      <c r="L36">
        <v>1</v>
      </c>
      <c r="M36" t="s">
        <v>6</v>
      </c>
      <c r="N36">
        <v>0.57061767578118505</v>
      </c>
      <c r="O36" t="s">
        <v>7</v>
      </c>
      <c r="P36">
        <v>2047</v>
      </c>
      <c r="Q36" s="2">
        <f t="shared" si="0"/>
        <v>0.29241943359380507</v>
      </c>
    </row>
    <row r="37" spans="1:17" x14ac:dyDescent="0.2">
      <c r="A37" t="s">
        <v>2</v>
      </c>
      <c r="B37">
        <v>391</v>
      </c>
      <c r="C37" t="s">
        <v>3</v>
      </c>
      <c r="D37">
        <v>2</v>
      </c>
      <c r="E37" t="s">
        <v>4</v>
      </c>
      <c r="F37">
        <v>0.57062988281243499</v>
      </c>
      <c r="G37" t="s">
        <v>5</v>
      </c>
      <c r="H37">
        <v>2047</v>
      </c>
      <c r="I37" t="s">
        <v>2</v>
      </c>
      <c r="J37">
        <v>391</v>
      </c>
      <c r="K37" t="s">
        <v>3</v>
      </c>
      <c r="L37">
        <v>2</v>
      </c>
      <c r="M37" t="s">
        <v>6</v>
      </c>
      <c r="N37">
        <v>0.811242675782061</v>
      </c>
      <c r="O37" t="s">
        <v>7</v>
      </c>
      <c r="P37">
        <v>2047</v>
      </c>
      <c r="Q37" s="2">
        <f t="shared" si="0"/>
        <v>0.24061279296962601</v>
      </c>
    </row>
    <row r="38" spans="1:17" x14ac:dyDescent="0.2">
      <c r="A38" t="s">
        <v>2</v>
      </c>
      <c r="B38">
        <v>450</v>
      </c>
      <c r="C38" t="s">
        <v>3</v>
      </c>
      <c r="D38">
        <v>3</v>
      </c>
      <c r="E38" t="s">
        <v>4</v>
      </c>
      <c r="F38">
        <v>0.81125488281331104</v>
      </c>
      <c r="G38" t="s">
        <v>5</v>
      </c>
      <c r="H38">
        <v>2047</v>
      </c>
      <c r="I38" t="s">
        <v>2</v>
      </c>
      <c r="J38">
        <v>450</v>
      </c>
      <c r="K38" t="s">
        <v>3</v>
      </c>
      <c r="L38">
        <v>3</v>
      </c>
      <c r="M38" t="s">
        <v>6</v>
      </c>
      <c r="N38">
        <v>1.03253173828286</v>
      </c>
      <c r="O38" t="s">
        <v>7</v>
      </c>
      <c r="P38">
        <v>2047</v>
      </c>
      <c r="Q38" s="2">
        <f t="shared" si="0"/>
        <v>0.22127685546954901</v>
      </c>
    </row>
    <row r="39" spans="1:17" x14ac:dyDescent="0.2">
      <c r="A39" t="s">
        <v>2</v>
      </c>
      <c r="B39">
        <v>419</v>
      </c>
      <c r="C39" t="s">
        <v>3</v>
      </c>
      <c r="D39">
        <v>4</v>
      </c>
      <c r="E39" t="s">
        <v>4</v>
      </c>
      <c r="F39">
        <v>1.0325439453141101</v>
      </c>
      <c r="G39" t="s">
        <v>5</v>
      </c>
      <c r="H39">
        <v>2047</v>
      </c>
      <c r="I39" t="s">
        <v>2</v>
      </c>
      <c r="J39">
        <v>419</v>
      </c>
      <c r="K39" t="s">
        <v>3</v>
      </c>
      <c r="L39">
        <v>4</v>
      </c>
      <c r="M39" t="s">
        <v>6</v>
      </c>
      <c r="N39">
        <v>1.2855102539087799</v>
      </c>
      <c r="O39" t="s">
        <v>7</v>
      </c>
      <c r="P39">
        <v>2047</v>
      </c>
      <c r="Q39" s="2">
        <f t="shared" si="0"/>
        <v>0.25296630859466984</v>
      </c>
    </row>
    <row r="40" spans="1:17" x14ac:dyDescent="0.2">
      <c r="A40" t="s">
        <v>2</v>
      </c>
      <c r="B40">
        <v>212</v>
      </c>
      <c r="C40" t="s">
        <v>3</v>
      </c>
      <c r="D40">
        <v>5</v>
      </c>
      <c r="E40" t="s">
        <v>4</v>
      </c>
      <c r="F40">
        <v>1.28552246094003</v>
      </c>
      <c r="G40" t="s">
        <v>5</v>
      </c>
      <c r="H40">
        <v>2047</v>
      </c>
      <c r="I40" t="s">
        <v>2</v>
      </c>
      <c r="J40">
        <v>212</v>
      </c>
      <c r="K40" t="s">
        <v>3</v>
      </c>
      <c r="L40">
        <v>5</v>
      </c>
      <c r="M40" t="s">
        <v>6</v>
      </c>
      <c r="N40">
        <v>1.50743408203459</v>
      </c>
      <c r="O40" t="s">
        <v>7</v>
      </c>
      <c r="P40">
        <v>2047</v>
      </c>
      <c r="Q40" s="2">
        <f t="shared" si="0"/>
        <v>0.22191162109455997</v>
      </c>
    </row>
    <row r="41" spans="1:17" x14ac:dyDescent="0.2">
      <c r="A41" t="s">
        <v>2</v>
      </c>
      <c r="B41">
        <v>363</v>
      </c>
      <c r="C41" t="s">
        <v>3</v>
      </c>
      <c r="D41">
        <v>6</v>
      </c>
      <c r="E41" t="s">
        <v>4</v>
      </c>
      <c r="F41">
        <v>1.50744628906584</v>
      </c>
      <c r="G41" t="s">
        <v>5</v>
      </c>
      <c r="H41">
        <v>2047</v>
      </c>
      <c r="I41" t="s">
        <v>2</v>
      </c>
      <c r="J41">
        <v>363</v>
      </c>
      <c r="K41" t="s">
        <v>3</v>
      </c>
      <c r="L41">
        <v>6</v>
      </c>
      <c r="M41" t="s">
        <v>6</v>
      </c>
      <c r="N41">
        <v>1.7443481445354501</v>
      </c>
      <c r="O41" t="s">
        <v>7</v>
      </c>
      <c r="P41">
        <v>2047</v>
      </c>
      <c r="Q41" s="2">
        <f t="shared" si="0"/>
        <v>0.23690185546961007</v>
      </c>
    </row>
    <row r="42" spans="1:17" x14ac:dyDescent="0.2">
      <c r="A42" t="s">
        <v>2</v>
      </c>
      <c r="B42">
        <v>18</v>
      </c>
      <c r="C42" t="s">
        <v>3</v>
      </c>
      <c r="D42">
        <v>7</v>
      </c>
      <c r="E42" t="s">
        <v>4</v>
      </c>
      <c r="F42">
        <v>1.7443603515667001</v>
      </c>
      <c r="G42" t="s">
        <v>5</v>
      </c>
      <c r="H42">
        <v>2047</v>
      </c>
      <c r="I42" t="s">
        <v>2</v>
      </c>
      <c r="J42">
        <v>18</v>
      </c>
      <c r="K42" t="s">
        <v>3</v>
      </c>
      <c r="L42">
        <v>7</v>
      </c>
      <c r="M42" t="s">
        <v>6</v>
      </c>
      <c r="N42">
        <v>1.9893676757863401</v>
      </c>
      <c r="O42" t="s">
        <v>7</v>
      </c>
      <c r="P42">
        <v>2047</v>
      </c>
      <c r="Q42" s="2">
        <f t="shared" si="0"/>
        <v>0.24500732421964</v>
      </c>
    </row>
    <row r="43" spans="1:17" x14ac:dyDescent="0.2">
      <c r="A43" t="s">
        <v>2</v>
      </c>
      <c r="B43">
        <v>283</v>
      </c>
      <c r="C43" t="s">
        <v>3</v>
      </c>
      <c r="D43">
        <v>8</v>
      </c>
      <c r="E43" t="s">
        <v>4</v>
      </c>
      <c r="F43">
        <v>1.9893798828175899</v>
      </c>
      <c r="G43" t="s">
        <v>5</v>
      </c>
      <c r="H43">
        <v>2047</v>
      </c>
      <c r="I43" t="s">
        <v>2</v>
      </c>
      <c r="J43">
        <v>283</v>
      </c>
      <c r="K43" t="s">
        <v>3</v>
      </c>
      <c r="L43">
        <v>8</v>
      </c>
      <c r="M43" t="s">
        <v>6</v>
      </c>
      <c r="N43">
        <v>2.22263183593939</v>
      </c>
      <c r="O43" t="s">
        <v>7</v>
      </c>
      <c r="P43">
        <v>2047</v>
      </c>
      <c r="Q43" s="2">
        <f t="shared" si="0"/>
        <v>0.23325195312180003</v>
      </c>
    </row>
    <row r="44" spans="1:17" x14ac:dyDescent="0.2">
      <c r="A44" t="s">
        <v>2</v>
      </c>
      <c r="B44">
        <v>7</v>
      </c>
      <c r="C44" t="s">
        <v>3</v>
      </c>
      <c r="D44">
        <v>9</v>
      </c>
      <c r="E44" t="s">
        <v>4</v>
      </c>
      <c r="F44">
        <v>2.2226440429706402</v>
      </c>
      <c r="G44" t="s">
        <v>5</v>
      </c>
      <c r="H44">
        <v>2047</v>
      </c>
      <c r="I44" t="s">
        <v>2</v>
      </c>
      <c r="J44">
        <v>7</v>
      </c>
      <c r="K44" t="s">
        <v>3</v>
      </c>
      <c r="L44">
        <v>9</v>
      </c>
      <c r="M44" t="s">
        <v>6</v>
      </c>
      <c r="N44">
        <v>2.4564331054672399</v>
      </c>
      <c r="O44" t="s">
        <v>7</v>
      </c>
      <c r="P44">
        <v>2047</v>
      </c>
      <c r="Q44" s="2">
        <f t="shared" si="0"/>
        <v>0.2337890624965997</v>
      </c>
    </row>
    <row r="45" spans="1:17" x14ac:dyDescent="0.2">
      <c r="A45" t="s">
        <v>0</v>
      </c>
      <c r="B45">
        <v>50</v>
      </c>
      <c r="C45" t="s">
        <v>1</v>
      </c>
      <c r="I45" t="s">
        <v>0</v>
      </c>
      <c r="J45">
        <v>50</v>
      </c>
      <c r="K45" t="s">
        <v>1</v>
      </c>
      <c r="Q45" s="2">
        <f t="shared" si="0"/>
        <v>0</v>
      </c>
    </row>
    <row r="46" spans="1:17" x14ac:dyDescent="0.2">
      <c r="A46" t="s">
        <v>2</v>
      </c>
      <c r="B46">
        <v>418</v>
      </c>
      <c r="C46" t="s">
        <v>3</v>
      </c>
      <c r="D46">
        <v>0</v>
      </c>
      <c r="E46" t="s">
        <v>4</v>
      </c>
      <c r="F46">
        <v>1.7968749999999999E-2</v>
      </c>
      <c r="G46" t="s">
        <v>5</v>
      </c>
      <c r="H46">
        <v>2047</v>
      </c>
      <c r="I46" t="s">
        <v>2</v>
      </c>
      <c r="J46">
        <v>418</v>
      </c>
      <c r="K46" t="s">
        <v>3</v>
      </c>
      <c r="L46">
        <v>0</v>
      </c>
      <c r="M46" t="s">
        <v>6</v>
      </c>
      <c r="N46">
        <v>0.21306640624994699</v>
      </c>
      <c r="O46" t="s">
        <v>7</v>
      </c>
      <c r="P46">
        <v>2047</v>
      </c>
      <c r="Q46" s="2">
        <f t="shared" si="0"/>
        <v>0.19509765624994699</v>
      </c>
    </row>
    <row r="47" spans="1:17" x14ac:dyDescent="0.2">
      <c r="A47" t="s">
        <v>2</v>
      </c>
      <c r="B47">
        <v>143</v>
      </c>
      <c r="C47" t="s">
        <v>3</v>
      </c>
      <c r="D47">
        <v>1</v>
      </c>
      <c r="E47" t="s">
        <v>4</v>
      </c>
      <c r="F47">
        <v>0.21307617187494701</v>
      </c>
      <c r="G47" t="s">
        <v>5</v>
      </c>
      <c r="H47">
        <v>2047</v>
      </c>
      <c r="I47" t="s">
        <v>2</v>
      </c>
      <c r="J47">
        <v>143</v>
      </c>
      <c r="K47" t="s">
        <v>3</v>
      </c>
      <c r="L47">
        <v>1</v>
      </c>
      <c r="M47" t="s">
        <v>6</v>
      </c>
      <c r="N47">
        <v>0.43007812499975001</v>
      </c>
      <c r="O47" t="s">
        <v>7</v>
      </c>
      <c r="P47">
        <v>2047</v>
      </c>
      <c r="Q47" s="2">
        <f t="shared" si="0"/>
        <v>0.217001953124803</v>
      </c>
    </row>
    <row r="48" spans="1:17" x14ac:dyDescent="0.2">
      <c r="A48" t="s">
        <v>2</v>
      </c>
      <c r="B48">
        <v>66</v>
      </c>
      <c r="C48" t="s">
        <v>3</v>
      </c>
      <c r="D48">
        <v>2</v>
      </c>
      <c r="E48" t="s">
        <v>4</v>
      </c>
      <c r="F48">
        <v>0.43008789062475</v>
      </c>
      <c r="G48" t="s">
        <v>5</v>
      </c>
      <c r="H48">
        <v>2047</v>
      </c>
      <c r="I48" t="s">
        <v>2</v>
      </c>
      <c r="J48">
        <v>66</v>
      </c>
      <c r="K48" t="s">
        <v>3</v>
      </c>
      <c r="L48">
        <v>2</v>
      </c>
      <c r="M48" t="s">
        <v>6</v>
      </c>
      <c r="N48">
        <v>0.61759765624957996</v>
      </c>
      <c r="O48" t="s">
        <v>7</v>
      </c>
      <c r="P48">
        <v>2047</v>
      </c>
      <c r="Q48" s="2">
        <f t="shared" si="0"/>
        <v>0.18750976562482996</v>
      </c>
    </row>
    <row r="49" spans="1:17" x14ac:dyDescent="0.2">
      <c r="A49" t="s">
        <v>2</v>
      </c>
      <c r="B49">
        <v>446</v>
      </c>
      <c r="C49" t="s">
        <v>3</v>
      </c>
      <c r="D49">
        <v>3</v>
      </c>
      <c r="E49" t="s">
        <v>4</v>
      </c>
      <c r="F49">
        <v>0.61760742187457995</v>
      </c>
      <c r="G49" t="s">
        <v>5</v>
      </c>
      <c r="H49">
        <v>2047</v>
      </c>
      <c r="I49" t="s">
        <v>2</v>
      </c>
      <c r="J49">
        <v>446</v>
      </c>
      <c r="K49" t="s">
        <v>3</v>
      </c>
      <c r="L49">
        <v>3</v>
      </c>
      <c r="M49" t="s">
        <v>6</v>
      </c>
      <c r="N49">
        <v>0.81452148437439997</v>
      </c>
      <c r="O49" t="s">
        <v>7</v>
      </c>
      <c r="P49">
        <v>2047</v>
      </c>
      <c r="Q49" s="2">
        <f t="shared" si="0"/>
        <v>0.19691406249982002</v>
      </c>
    </row>
    <row r="50" spans="1:17" x14ac:dyDescent="0.2">
      <c r="A50" t="s">
        <v>2</v>
      </c>
      <c r="B50">
        <v>61</v>
      </c>
      <c r="C50" t="s">
        <v>3</v>
      </c>
      <c r="D50">
        <v>4</v>
      </c>
      <c r="E50" t="s">
        <v>4</v>
      </c>
      <c r="F50">
        <v>0.81453124999939996</v>
      </c>
      <c r="G50" t="s">
        <v>5</v>
      </c>
      <c r="H50">
        <v>2047</v>
      </c>
      <c r="I50" t="s">
        <v>2</v>
      </c>
      <c r="J50">
        <v>61</v>
      </c>
      <c r="K50" t="s">
        <v>3</v>
      </c>
      <c r="L50">
        <v>4</v>
      </c>
      <c r="M50" t="s">
        <v>6</v>
      </c>
      <c r="N50">
        <v>1.0022167968742299</v>
      </c>
      <c r="O50" t="s">
        <v>7</v>
      </c>
      <c r="P50">
        <v>2047</v>
      </c>
      <c r="Q50" s="2">
        <f t="shared" si="0"/>
        <v>0.18768554687482997</v>
      </c>
    </row>
    <row r="51" spans="1:17" x14ac:dyDescent="0.2">
      <c r="A51" t="s">
        <v>2</v>
      </c>
      <c r="B51">
        <v>83</v>
      </c>
      <c r="C51" t="s">
        <v>3</v>
      </c>
      <c r="D51">
        <v>5</v>
      </c>
      <c r="E51" t="s">
        <v>4</v>
      </c>
      <c r="F51">
        <v>1.0022265624992299</v>
      </c>
      <c r="G51" t="s">
        <v>5</v>
      </c>
      <c r="H51">
        <v>2047</v>
      </c>
      <c r="I51" t="s">
        <v>2</v>
      </c>
      <c r="J51">
        <v>83</v>
      </c>
      <c r="K51" t="s">
        <v>3</v>
      </c>
      <c r="L51">
        <v>5</v>
      </c>
      <c r="M51" t="s">
        <v>6</v>
      </c>
      <c r="N51">
        <v>1.2038476562490401</v>
      </c>
      <c r="O51" t="s">
        <v>7</v>
      </c>
      <c r="P51">
        <v>2047</v>
      </c>
      <c r="Q51" s="2">
        <f t="shared" si="0"/>
        <v>0.20162109374981019</v>
      </c>
    </row>
    <row r="52" spans="1:17" x14ac:dyDescent="0.2">
      <c r="A52" t="s">
        <v>2</v>
      </c>
      <c r="B52">
        <v>14</v>
      </c>
      <c r="C52" t="s">
        <v>3</v>
      </c>
      <c r="D52">
        <v>6</v>
      </c>
      <c r="E52" t="s">
        <v>4</v>
      </c>
      <c r="F52">
        <v>1.2038574218740401</v>
      </c>
      <c r="G52" t="s">
        <v>5</v>
      </c>
      <c r="H52">
        <v>2047</v>
      </c>
      <c r="I52" t="s">
        <v>2</v>
      </c>
      <c r="J52">
        <v>14</v>
      </c>
      <c r="K52" t="s">
        <v>3</v>
      </c>
      <c r="L52">
        <v>6</v>
      </c>
      <c r="M52" t="s">
        <v>6</v>
      </c>
      <c r="N52">
        <v>1.3978320312488699</v>
      </c>
      <c r="O52" t="s">
        <v>7</v>
      </c>
      <c r="P52">
        <v>2047</v>
      </c>
      <c r="Q52" s="2">
        <f t="shared" si="0"/>
        <v>0.1939746093748298</v>
      </c>
    </row>
    <row r="53" spans="1:17" x14ac:dyDescent="0.2">
      <c r="A53" t="s">
        <v>2</v>
      </c>
      <c r="B53">
        <v>361</v>
      </c>
      <c r="C53" t="s">
        <v>3</v>
      </c>
      <c r="D53">
        <v>7</v>
      </c>
      <c r="E53" t="s">
        <v>4</v>
      </c>
      <c r="F53">
        <v>1.3978417968738699</v>
      </c>
      <c r="G53" t="s">
        <v>5</v>
      </c>
      <c r="H53">
        <v>2047</v>
      </c>
      <c r="I53" t="s">
        <v>2</v>
      </c>
      <c r="J53">
        <v>361</v>
      </c>
      <c r="K53" t="s">
        <v>3</v>
      </c>
      <c r="L53">
        <v>7</v>
      </c>
      <c r="M53" t="s">
        <v>6</v>
      </c>
      <c r="N53">
        <v>1.61127929687367</v>
      </c>
      <c r="O53" t="s">
        <v>7</v>
      </c>
      <c r="P53">
        <v>2047</v>
      </c>
      <c r="Q53" s="2">
        <f t="shared" si="0"/>
        <v>0.21343749999980011</v>
      </c>
    </row>
    <row r="54" spans="1:17" x14ac:dyDescent="0.2">
      <c r="A54" t="s">
        <v>2</v>
      </c>
      <c r="B54">
        <v>399</v>
      </c>
      <c r="C54" t="s">
        <v>3</v>
      </c>
      <c r="D54">
        <v>8</v>
      </c>
      <c r="E54" t="s">
        <v>4</v>
      </c>
      <c r="F54">
        <v>1.61128906249867</v>
      </c>
      <c r="G54" t="s">
        <v>5</v>
      </c>
      <c r="H54">
        <v>2047</v>
      </c>
      <c r="I54" t="s">
        <v>2</v>
      </c>
      <c r="J54">
        <v>399</v>
      </c>
      <c r="K54" t="s">
        <v>3</v>
      </c>
      <c r="L54">
        <v>8</v>
      </c>
      <c r="M54" t="s">
        <v>6</v>
      </c>
      <c r="N54">
        <v>1.81532226562349</v>
      </c>
      <c r="O54" t="s">
        <v>7</v>
      </c>
      <c r="P54">
        <v>2047</v>
      </c>
      <c r="Q54" s="2">
        <f t="shared" si="0"/>
        <v>0.20403320312481998</v>
      </c>
    </row>
    <row r="55" spans="1:17" x14ac:dyDescent="0.2">
      <c r="A55" t="s">
        <v>2</v>
      </c>
      <c r="B55">
        <v>375</v>
      </c>
      <c r="C55" t="s">
        <v>3</v>
      </c>
      <c r="D55">
        <v>9</v>
      </c>
      <c r="E55" t="s">
        <v>4</v>
      </c>
      <c r="F55">
        <v>1.81533203124849</v>
      </c>
      <c r="G55" t="s">
        <v>5</v>
      </c>
      <c r="H55">
        <v>2047</v>
      </c>
      <c r="I55" t="s">
        <v>2</v>
      </c>
      <c r="J55">
        <v>375</v>
      </c>
      <c r="K55" t="s">
        <v>3</v>
      </c>
      <c r="L55">
        <v>9</v>
      </c>
      <c r="M55" t="s">
        <v>6</v>
      </c>
      <c r="N55">
        <v>2.02344726562383</v>
      </c>
      <c r="O55" t="s">
        <v>7</v>
      </c>
      <c r="P55">
        <v>2047</v>
      </c>
      <c r="Q55" s="2">
        <f t="shared" si="0"/>
        <v>0.20811523437534007</v>
      </c>
    </row>
    <row r="56" spans="1:17" x14ac:dyDescent="0.2">
      <c r="A56" t="s">
        <v>0</v>
      </c>
      <c r="B56">
        <v>60</v>
      </c>
      <c r="C56" t="s">
        <v>1</v>
      </c>
      <c r="I56" t="s">
        <v>0</v>
      </c>
      <c r="J56">
        <v>60</v>
      </c>
      <c r="K56" t="s">
        <v>1</v>
      </c>
      <c r="Q56" s="2">
        <f t="shared" si="0"/>
        <v>0</v>
      </c>
    </row>
    <row r="57" spans="1:17" x14ac:dyDescent="0.2">
      <c r="A57" t="s">
        <v>2</v>
      </c>
      <c r="B57">
        <v>477</v>
      </c>
      <c r="C57" t="s">
        <v>3</v>
      </c>
      <c r="D57">
        <v>0</v>
      </c>
      <c r="E57" t="s">
        <v>4</v>
      </c>
      <c r="F57">
        <v>1.4949544270833099E-2</v>
      </c>
      <c r="G57" t="s">
        <v>5</v>
      </c>
      <c r="H57">
        <v>2047</v>
      </c>
      <c r="I57" t="s">
        <v>2</v>
      </c>
      <c r="J57">
        <v>477</v>
      </c>
      <c r="K57" t="s">
        <v>3</v>
      </c>
      <c r="L57">
        <v>0</v>
      </c>
      <c r="M57" t="s">
        <v>6</v>
      </c>
      <c r="N57">
        <v>0.17910970052083</v>
      </c>
      <c r="O57" t="s">
        <v>7</v>
      </c>
      <c r="P57">
        <v>2047</v>
      </c>
      <c r="Q57" s="2">
        <f t="shared" si="0"/>
        <v>0.16416015624999691</v>
      </c>
    </row>
    <row r="58" spans="1:17" x14ac:dyDescent="0.2">
      <c r="A58" t="s">
        <v>2</v>
      </c>
      <c r="B58">
        <v>433</v>
      </c>
      <c r="C58" t="s">
        <v>3</v>
      </c>
      <c r="D58">
        <v>1</v>
      </c>
      <c r="E58" t="s">
        <v>4</v>
      </c>
      <c r="F58">
        <v>0.17911783854166399</v>
      </c>
      <c r="G58" t="s">
        <v>5</v>
      </c>
      <c r="H58">
        <v>2047</v>
      </c>
      <c r="I58" t="s">
        <v>2</v>
      </c>
      <c r="J58">
        <v>433</v>
      </c>
      <c r="K58" t="s">
        <v>3</v>
      </c>
      <c r="L58">
        <v>1</v>
      </c>
      <c r="M58" t="s">
        <v>6</v>
      </c>
      <c r="N58">
        <v>0.37101236979148899</v>
      </c>
      <c r="O58" t="s">
        <v>7</v>
      </c>
      <c r="P58">
        <v>2047</v>
      </c>
      <c r="Q58" s="2">
        <f t="shared" si="0"/>
        <v>0.191894531249825</v>
      </c>
    </row>
    <row r="59" spans="1:17" x14ac:dyDescent="0.2">
      <c r="A59" t="s">
        <v>2</v>
      </c>
      <c r="B59">
        <v>335</v>
      </c>
      <c r="C59" t="s">
        <v>3</v>
      </c>
      <c r="D59">
        <v>2</v>
      </c>
      <c r="E59" t="s">
        <v>4</v>
      </c>
      <c r="F59">
        <v>0.37102050781232299</v>
      </c>
      <c r="G59" t="s">
        <v>5</v>
      </c>
      <c r="H59">
        <v>2047</v>
      </c>
      <c r="I59" t="s">
        <v>2</v>
      </c>
      <c r="J59">
        <v>335</v>
      </c>
      <c r="K59" t="s">
        <v>3</v>
      </c>
      <c r="L59">
        <v>2</v>
      </c>
      <c r="M59" t="s">
        <v>6</v>
      </c>
      <c r="N59">
        <v>0.57254231770797304</v>
      </c>
      <c r="O59" t="s">
        <v>7</v>
      </c>
      <c r="P59">
        <v>2047</v>
      </c>
      <c r="Q59" s="2">
        <f t="shared" si="0"/>
        <v>0.20152180989565005</v>
      </c>
    </row>
    <row r="60" spans="1:17" x14ac:dyDescent="0.2">
      <c r="A60" t="s">
        <v>2</v>
      </c>
      <c r="B60">
        <v>375</v>
      </c>
      <c r="C60" t="s">
        <v>3</v>
      </c>
      <c r="D60">
        <v>3</v>
      </c>
      <c r="E60" t="s">
        <v>4</v>
      </c>
      <c r="F60">
        <v>0.57255045572880603</v>
      </c>
      <c r="G60" t="s">
        <v>5</v>
      </c>
      <c r="H60">
        <v>2047</v>
      </c>
      <c r="I60" t="s">
        <v>2</v>
      </c>
      <c r="J60">
        <v>375</v>
      </c>
      <c r="K60" t="s">
        <v>3</v>
      </c>
      <c r="L60">
        <v>3</v>
      </c>
      <c r="M60" t="s">
        <v>6</v>
      </c>
      <c r="N60">
        <v>0.75026855468697795</v>
      </c>
      <c r="O60" t="s">
        <v>7</v>
      </c>
      <c r="P60">
        <v>2047</v>
      </c>
      <c r="Q60" s="2">
        <f t="shared" si="0"/>
        <v>0.17771809895817192</v>
      </c>
    </row>
    <row r="61" spans="1:17" x14ac:dyDescent="0.2">
      <c r="A61" t="s">
        <v>2</v>
      </c>
      <c r="B61">
        <v>338</v>
      </c>
      <c r="C61" t="s">
        <v>3</v>
      </c>
      <c r="D61">
        <v>4</v>
      </c>
      <c r="E61" t="s">
        <v>4</v>
      </c>
      <c r="F61">
        <v>0.75027669270781105</v>
      </c>
      <c r="G61" t="s">
        <v>5</v>
      </c>
      <c r="H61">
        <v>2047</v>
      </c>
      <c r="I61" t="s">
        <v>2</v>
      </c>
      <c r="J61">
        <v>338</v>
      </c>
      <c r="K61" t="s">
        <v>3</v>
      </c>
      <c r="L61">
        <v>4</v>
      </c>
      <c r="M61" t="s">
        <v>6</v>
      </c>
      <c r="N61">
        <v>0.91422526041599494</v>
      </c>
      <c r="O61" t="s">
        <v>7</v>
      </c>
      <c r="P61">
        <v>2047</v>
      </c>
      <c r="Q61" s="2">
        <f t="shared" si="0"/>
        <v>0.16394856770818389</v>
      </c>
    </row>
    <row r="62" spans="1:17" x14ac:dyDescent="0.2">
      <c r="A62" t="s">
        <v>2</v>
      </c>
      <c r="B62">
        <v>89</v>
      </c>
      <c r="C62" t="s">
        <v>3</v>
      </c>
      <c r="D62">
        <v>5</v>
      </c>
      <c r="E62" t="s">
        <v>4</v>
      </c>
      <c r="F62">
        <v>0.91423339843682905</v>
      </c>
      <c r="G62" t="s">
        <v>5</v>
      </c>
      <c r="H62">
        <v>2047</v>
      </c>
      <c r="I62" t="s">
        <v>2</v>
      </c>
      <c r="J62">
        <v>89</v>
      </c>
      <c r="K62" t="s">
        <v>3</v>
      </c>
      <c r="L62">
        <v>5</v>
      </c>
      <c r="M62" t="s">
        <v>6</v>
      </c>
      <c r="N62">
        <v>1.09500325520879</v>
      </c>
      <c r="O62" t="s">
        <v>7</v>
      </c>
      <c r="P62">
        <v>2047</v>
      </c>
      <c r="Q62" s="2">
        <f t="shared" si="0"/>
        <v>0.180769856771961</v>
      </c>
    </row>
    <row r="63" spans="1:17" x14ac:dyDescent="0.2">
      <c r="A63" t="s">
        <v>2</v>
      </c>
      <c r="B63">
        <v>178</v>
      </c>
      <c r="C63" t="s">
        <v>3</v>
      </c>
      <c r="D63">
        <v>6</v>
      </c>
      <c r="E63" t="s">
        <v>4</v>
      </c>
      <c r="F63">
        <v>1.0950113932296199</v>
      </c>
      <c r="G63" t="s">
        <v>5</v>
      </c>
      <c r="H63">
        <v>2047</v>
      </c>
      <c r="I63" t="s">
        <v>2</v>
      </c>
      <c r="J63">
        <v>178</v>
      </c>
      <c r="K63" t="s">
        <v>3</v>
      </c>
      <c r="L63">
        <v>6</v>
      </c>
      <c r="M63" t="s">
        <v>6</v>
      </c>
      <c r="N63">
        <v>1.2440917968773499</v>
      </c>
      <c r="O63" t="s">
        <v>7</v>
      </c>
      <c r="P63">
        <v>2047</v>
      </c>
      <c r="Q63" s="2">
        <f t="shared" si="0"/>
        <v>0.14908040364773001</v>
      </c>
    </row>
    <row r="64" spans="1:17" x14ac:dyDescent="0.2">
      <c r="A64" t="s">
        <v>2</v>
      </c>
      <c r="B64">
        <v>21</v>
      </c>
      <c r="C64" t="s">
        <v>3</v>
      </c>
      <c r="D64">
        <v>7</v>
      </c>
      <c r="E64" t="s">
        <v>4</v>
      </c>
      <c r="F64">
        <v>1.24409993489819</v>
      </c>
      <c r="G64" t="s">
        <v>5</v>
      </c>
      <c r="H64">
        <v>2047</v>
      </c>
      <c r="I64" t="s">
        <v>2</v>
      </c>
      <c r="J64">
        <v>21</v>
      </c>
      <c r="K64" t="s">
        <v>3</v>
      </c>
      <c r="L64">
        <v>7</v>
      </c>
      <c r="M64" t="s">
        <v>6</v>
      </c>
      <c r="N64">
        <v>1.4694173177135601</v>
      </c>
      <c r="O64" t="s">
        <v>7</v>
      </c>
      <c r="P64">
        <v>2047</v>
      </c>
      <c r="Q64" s="2">
        <f t="shared" si="0"/>
        <v>0.22531738281537006</v>
      </c>
    </row>
    <row r="65" spans="1:17" x14ac:dyDescent="0.2">
      <c r="A65" t="s">
        <v>2</v>
      </c>
      <c r="B65">
        <v>208</v>
      </c>
      <c r="C65" t="s">
        <v>3</v>
      </c>
      <c r="D65">
        <v>8</v>
      </c>
      <c r="E65" t="s">
        <v>4</v>
      </c>
      <c r="F65">
        <v>1.46942545573439</v>
      </c>
      <c r="G65" t="s">
        <v>5</v>
      </c>
      <c r="H65">
        <v>2047</v>
      </c>
      <c r="I65" t="s">
        <v>2</v>
      </c>
      <c r="J65">
        <v>208</v>
      </c>
      <c r="K65" t="s">
        <v>3</v>
      </c>
      <c r="L65">
        <v>8</v>
      </c>
      <c r="M65" t="s">
        <v>6</v>
      </c>
      <c r="N65">
        <v>1.62111002604882</v>
      </c>
      <c r="O65" t="s">
        <v>7</v>
      </c>
      <c r="P65">
        <v>2047</v>
      </c>
      <c r="Q65" s="2">
        <f t="shared" si="0"/>
        <v>0.15168457031443006</v>
      </c>
    </row>
    <row r="66" spans="1:17" x14ac:dyDescent="0.2">
      <c r="A66" t="s">
        <v>2</v>
      </c>
      <c r="B66">
        <v>426</v>
      </c>
      <c r="C66" t="s">
        <v>3</v>
      </c>
      <c r="D66">
        <v>9</v>
      </c>
      <c r="E66" t="s">
        <v>4</v>
      </c>
      <c r="F66">
        <v>1.6211181640696499</v>
      </c>
      <c r="G66" t="s">
        <v>5</v>
      </c>
      <c r="H66">
        <v>2047</v>
      </c>
      <c r="I66" t="s">
        <v>2</v>
      </c>
      <c r="J66">
        <v>426</v>
      </c>
      <c r="K66" t="s">
        <v>3</v>
      </c>
      <c r="L66">
        <v>9</v>
      </c>
      <c r="M66" t="s">
        <v>6</v>
      </c>
      <c r="N66">
        <v>1.77322591146742</v>
      </c>
      <c r="O66" t="s">
        <v>7</v>
      </c>
      <c r="P66">
        <v>2047</v>
      </c>
      <c r="Q66" s="2">
        <f t="shared" si="0"/>
        <v>0.15210774739777011</v>
      </c>
    </row>
    <row r="67" spans="1:17" x14ac:dyDescent="0.2">
      <c r="A67" t="s">
        <v>0</v>
      </c>
      <c r="B67">
        <v>70</v>
      </c>
      <c r="C67" t="s">
        <v>1</v>
      </c>
      <c r="I67" t="s">
        <v>0</v>
      </c>
      <c r="J67">
        <v>70</v>
      </c>
      <c r="K67" t="s">
        <v>1</v>
      </c>
      <c r="Q67" s="2">
        <f t="shared" ref="Q67:Q130" si="1">N67-F67</f>
        <v>0</v>
      </c>
    </row>
    <row r="68" spans="1:17" x14ac:dyDescent="0.2">
      <c r="A68" t="s">
        <v>2</v>
      </c>
      <c r="B68">
        <v>122</v>
      </c>
      <c r="C68" t="s">
        <v>3</v>
      </c>
      <c r="D68">
        <v>0</v>
      </c>
      <c r="E68" t="s">
        <v>4</v>
      </c>
      <c r="F68">
        <v>1.2792968750000499E-2</v>
      </c>
      <c r="G68" t="s">
        <v>5</v>
      </c>
      <c r="H68">
        <v>2047</v>
      </c>
      <c r="I68" t="s">
        <v>2</v>
      </c>
      <c r="J68">
        <v>122</v>
      </c>
      <c r="K68" t="s">
        <v>3</v>
      </c>
      <c r="L68">
        <v>0</v>
      </c>
      <c r="M68" t="s">
        <v>6</v>
      </c>
      <c r="N68">
        <v>0.14318498883928099</v>
      </c>
      <c r="O68" t="s">
        <v>7</v>
      </c>
      <c r="P68">
        <v>2047</v>
      </c>
      <c r="Q68" s="2">
        <f t="shared" si="1"/>
        <v>0.1303920200892805</v>
      </c>
    </row>
    <row r="69" spans="1:17" x14ac:dyDescent="0.2">
      <c r="A69" t="s">
        <v>2</v>
      </c>
      <c r="B69">
        <v>351</v>
      </c>
      <c r="C69" t="s">
        <v>3</v>
      </c>
      <c r="D69">
        <v>1</v>
      </c>
      <c r="E69" t="s">
        <v>4</v>
      </c>
      <c r="F69">
        <v>0.14319196428570999</v>
      </c>
      <c r="G69" t="s">
        <v>5</v>
      </c>
      <c r="H69">
        <v>2047</v>
      </c>
      <c r="I69" t="s">
        <v>2</v>
      </c>
      <c r="J69">
        <v>351</v>
      </c>
      <c r="K69" t="s">
        <v>3</v>
      </c>
      <c r="L69">
        <v>1</v>
      </c>
      <c r="M69" t="s">
        <v>6</v>
      </c>
      <c r="N69">
        <v>0.28255440848232899</v>
      </c>
      <c r="O69" t="s">
        <v>7</v>
      </c>
      <c r="P69">
        <v>2047</v>
      </c>
      <c r="Q69" s="2">
        <f t="shared" si="1"/>
        <v>0.139362444196619</v>
      </c>
    </row>
    <row r="70" spans="1:17" x14ac:dyDescent="0.2">
      <c r="A70" t="s">
        <v>2</v>
      </c>
      <c r="B70">
        <v>84</v>
      </c>
      <c r="C70" t="s">
        <v>3</v>
      </c>
      <c r="D70">
        <v>2</v>
      </c>
      <c r="E70" t="s">
        <v>4</v>
      </c>
      <c r="F70">
        <v>0.28256138392875702</v>
      </c>
      <c r="G70" t="s">
        <v>5</v>
      </c>
      <c r="H70">
        <v>2047</v>
      </c>
      <c r="I70" t="s">
        <v>2</v>
      </c>
      <c r="J70">
        <v>84</v>
      </c>
      <c r="K70" t="s">
        <v>3</v>
      </c>
      <c r="L70">
        <v>2</v>
      </c>
      <c r="M70" t="s">
        <v>6</v>
      </c>
      <c r="N70">
        <v>0.41266043526821999</v>
      </c>
      <c r="O70" t="s">
        <v>7</v>
      </c>
      <c r="P70">
        <v>2047</v>
      </c>
      <c r="Q70" s="2">
        <f t="shared" si="1"/>
        <v>0.13009905133946298</v>
      </c>
    </row>
    <row r="71" spans="1:17" x14ac:dyDescent="0.2">
      <c r="A71" t="s">
        <v>2</v>
      </c>
      <c r="B71">
        <v>151</v>
      </c>
      <c r="C71" t="s">
        <v>3</v>
      </c>
      <c r="D71">
        <v>3</v>
      </c>
      <c r="E71" t="s">
        <v>4</v>
      </c>
      <c r="F71">
        <v>0.41266741071464902</v>
      </c>
      <c r="G71" t="s">
        <v>5</v>
      </c>
      <c r="H71">
        <v>2047</v>
      </c>
      <c r="I71" t="s">
        <v>2</v>
      </c>
      <c r="J71">
        <v>151</v>
      </c>
      <c r="K71" t="s">
        <v>3</v>
      </c>
      <c r="L71">
        <v>3</v>
      </c>
      <c r="M71" t="s">
        <v>6</v>
      </c>
      <c r="N71">
        <v>0.54884207589340595</v>
      </c>
      <c r="O71" t="s">
        <v>7</v>
      </c>
      <c r="P71">
        <v>2047</v>
      </c>
      <c r="Q71" s="2">
        <f t="shared" si="1"/>
        <v>0.13617466517875693</v>
      </c>
    </row>
    <row r="72" spans="1:17" x14ac:dyDescent="0.2">
      <c r="A72" t="s">
        <v>2</v>
      </c>
      <c r="B72">
        <v>451</v>
      </c>
      <c r="C72" t="s">
        <v>3</v>
      </c>
      <c r="D72">
        <v>4</v>
      </c>
      <c r="E72" t="s">
        <v>4</v>
      </c>
      <c r="F72">
        <v>0.54884905133983497</v>
      </c>
      <c r="G72" t="s">
        <v>5</v>
      </c>
      <c r="H72">
        <v>2047</v>
      </c>
      <c r="I72" t="s">
        <v>2</v>
      </c>
      <c r="J72">
        <v>451</v>
      </c>
      <c r="K72" t="s">
        <v>3</v>
      </c>
      <c r="L72">
        <v>4</v>
      </c>
      <c r="M72" t="s">
        <v>6</v>
      </c>
      <c r="N72">
        <v>0.687813895090024</v>
      </c>
      <c r="O72" t="s">
        <v>7</v>
      </c>
      <c r="P72">
        <v>2047</v>
      </c>
      <c r="Q72" s="2">
        <f t="shared" si="1"/>
        <v>0.13896484375018903</v>
      </c>
    </row>
    <row r="73" spans="1:17" x14ac:dyDescent="0.2">
      <c r="A73" t="s">
        <v>2</v>
      </c>
      <c r="B73">
        <v>466</v>
      </c>
      <c r="C73" t="s">
        <v>3</v>
      </c>
      <c r="D73">
        <v>5</v>
      </c>
      <c r="E73" t="s">
        <v>4</v>
      </c>
      <c r="F73">
        <v>0.68782087053645302</v>
      </c>
      <c r="G73" t="s">
        <v>5</v>
      </c>
      <c r="H73">
        <v>2047</v>
      </c>
      <c r="I73" t="s">
        <v>2</v>
      </c>
      <c r="J73">
        <v>466</v>
      </c>
      <c r="K73" t="s">
        <v>3</v>
      </c>
      <c r="L73">
        <v>5</v>
      </c>
      <c r="M73" t="s">
        <v>6</v>
      </c>
      <c r="N73">
        <v>0.83340541294736603</v>
      </c>
      <c r="O73" t="s">
        <v>7</v>
      </c>
      <c r="P73">
        <v>2047</v>
      </c>
      <c r="Q73" s="2">
        <f t="shared" si="1"/>
        <v>0.14558454241091301</v>
      </c>
    </row>
    <row r="74" spans="1:17" x14ac:dyDescent="0.2">
      <c r="A74" t="s">
        <v>2</v>
      </c>
      <c r="B74">
        <v>207</v>
      </c>
      <c r="C74" t="s">
        <v>3</v>
      </c>
      <c r="D74">
        <v>6</v>
      </c>
      <c r="E74" t="s">
        <v>4</v>
      </c>
      <c r="F74">
        <v>0.83341238839379495</v>
      </c>
      <c r="G74" t="s">
        <v>5</v>
      </c>
      <c r="H74">
        <v>2047</v>
      </c>
      <c r="I74" t="s">
        <v>2</v>
      </c>
      <c r="J74">
        <v>207</v>
      </c>
      <c r="K74" t="s">
        <v>3</v>
      </c>
      <c r="L74">
        <v>6</v>
      </c>
      <c r="M74" t="s">
        <v>6</v>
      </c>
      <c r="N74">
        <v>0.96534598214397405</v>
      </c>
      <c r="O74" t="s">
        <v>7</v>
      </c>
      <c r="P74">
        <v>2047</v>
      </c>
      <c r="Q74" s="2">
        <f t="shared" si="1"/>
        <v>0.1319335937501791</v>
      </c>
    </row>
    <row r="75" spans="1:17" x14ac:dyDescent="0.2">
      <c r="A75" t="s">
        <v>2</v>
      </c>
      <c r="B75">
        <v>456</v>
      </c>
      <c r="C75" t="s">
        <v>3</v>
      </c>
      <c r="D75">
        <v>7</v>
      </c>
      <c r="E75" t="s">
        <v>4</v>
      </c>
      <c r="F75">
        <v>0.96535295759040296</v>
      </c>
      <c r="G75" t="s">
        <v>5</v>
      </c>
      <c r="H75">
        <v>2047</v>
      </c>
      <c r="I75" t="s">
        <v>2</v>
      </c>
      <c r="J75">
        <v>456</v>
      </c>
      <c r="K75" t="s">
        <v>3</v>
      </c>
      <c r="L75">
        <v>7</v>
      </c>
      <c r="M75" t="s">
        <v>6</v>
      </c>
      <c r="N75">
        <v>1.10903320312457</v>
      </c>
      <c r="O75" t="s">
        <v>7</v>
      </c>
      <c r="P75">
        <v>2047</v>
      </c>
      <c r="Q75" s="2">
        <f t="shared" si="1"/>
        <v>0.14368024553416703</v>
      </c>
    </row>
    <row r="76" spans="1:17" x14ac:dyDescent="0.2">
      <c r="A76" t="s">
        <v>2</v>
      </c>
      <c r="B76">
        <v>326</v>
      </c>
      <c r="C76" t="s">
        <v>3</v>
      </c>
      <c r="D76">
        <v>8</v>
      </c>
      <c r="E76" t="s">
        <v>4</v>
      </c>
      <c r="F76">
        <v>1.109040178571</v>
      </c>
      <c r="G76" t="s">
        <v>5</v>
      </c>
      <c r="H76">
        <v>2047</v>
      </c>
      <c r="I76" t="s">
        <v>2</v>
      </c>
      <c r="J76">
        <v>326</v>
      </c>
      <c r="K76" t="s">
        <v>3</v>
      </c>
      <c r="L76">
        <v>8</v>
      </c>
      <c r="M76" t="s">
        <v>6</v>
      </c>
      <c r="N76">
        <v>1.25286690847962</v>
      </c>
      <c r="O76" t="s">
        <v>7</v>
      </c>
      <c r="P76">
        <v>2047</v>
      </c>
      <c r="Q76" s="2">
        <f t="shared" si="1"/>
        <v>0.14382672990862</v>
      </c>
    </row>
    <row r="77" spans="1:17" x14ac:dyDescent="0.2">
      <c r="A77" t="s">
        <v>2</v>
      </c>
      <c r="B77">
        <v>10</v>
      </c>
      <c r="C77" t="s">
        <v>3</v>
      </c>
      <c r="D77">
        <v>9</v>
      </c>
      <c r="E77" t="s">
        <v>4</v>
      </c>
      <c r="F77">
        <v>1.25287388392605</v>
      </c>
      <c r="G77" t="s">
        <v>5</v>
      </c>
      <c r="H77">
        <v>2047</v>
      </c>
      <c r="I77" t="s">
        <v>2</v>
      </c>
      <c r="J77">
        <v>10</v>
      </c>
      <c r="K77" t="s">
        <v>3</v>
      </c>
      <c r="L77">
        <v>9</v>
      </c>
      <c r="M77" t="s">
        <v>6</v>
      </c>
      <c r="N77">
        <v>1.44799107142321</v>
      </c>
      <c r="O77" t="s">
        <v>7</v>
      </c>
      <c r="P77">
        <v>2047</v>
      </c>
      <c r="Q77" s="2">
        <f t="shared" si="1"/>
        <v>0.19511718749716001</v>
      </c>
    </row>
    <row r="78" spans="1:17" x14ac:dyDescent="0.2">
      <c r="A78" t="s">
        <v>0</v>
      </c>
      <c r="B78">
        <v>80</v>
      </c>
      <c r="C78" t="s">
        <v>1</v>
      </c>
      <c r="I78" t="s">
        <v>0</v>
      </c>
      <c r="J78">
        <v>80</v>
      </c>
      <c r="K78" t="s">
        <v>1</v>
      </c>
      <c r="Q78" s="2">
        <f t="shared" si="1"/>
        <v>0</v>
      </c>
    </row>
    <row r="79" spans="1:17" x14ac:dyDescent="0.2">
      <c r="A79" t="s">
        <v>2</v>
      </c>
      <c r="B79">
        <v>138</v>
      </c>
      <c r="C79" t="s">
        <v>3</v>
      </c>
      <c r="D79">
        <v>0</v>
      </c>
      <c r="E79" t="s">
        <v>4</v>
      </c>
      <c r="F79">
        <v>1.12121582031246E-2</v>
      </c>
      <c r="G79" t="s">
        <v>5</v>
      </c>
      <c r="H79">
        <v>2047</v>
      </c>
      <c r="I79" t="s">
        <v>2</v>
      </c>
      <c r="J79">
        <v>138</v>
      </c>
      <c r="K79" t="s">
        <v>3</v>
      </c>
      <c r="L79">
        <v>0</v>
      </c>
      <c r="M79" t="s">
        <v>6</v>
      </c>
      <c r="N79">
        <v>0.140032958984314</v>
      </c>
      <c r="O79" t="s">
        <v>7</v>
      </c>
      <c r="P79">
        <v>2047</v>
      </c>
      <c r="Q79" s="2">
        <f t="shared" si="1"/>
        <v>0.1288208007811894</v>
      </c>
    </row>
    <row r="80" spans="1:17" x14ac:dyDescent="0.2">
      <c r="A80" t="s">
        <v>2</v>
      </c>
      <c r="B80">
        <v>103</v>
      </c>
      <c r="C80" t="s">
        <v>3</v>
      </c>
      <c r="D80">
        <v>1</v>
      </c>
      <c r="E80" t="s">
        <v>4</v>
      </c>
      <c r="F80">
        <v>0.140039062499939</v>
      </c>
      <c r="G80" t="s">
        <v>5</v>
      </c>
      <c r="H80">
        <v>2047</v>
      </c>
      <c r="I80" t="s">
        <v>2</v>
      </c>
      <c r="J80">
        <v>103</v>
      </c>
      <c r="K80" t="s">
        <v>3</v>
      </c>
      <c r="L80">
        <v>1</v>
      </c>
      <c r="M80" t="s">
        <v>6</v>
      </c>
      <c r="N80">
        <v>0.26716308593740101</v>
      </c>
      <c r="O80" t="s">
        <v>7</v>
      </c>
      <c r="P80">
        <v>2047</v>
      </c>
      <c r="Q80" s="2">
        <f t="shared" si="1"/>
        <v>0.12712402343746201</v>
      </c>
    </row>
    <row r="81" spans="1:17" x14ac:dyDescent="0.2">
      <c r="A81" t="s">
        <v>2</v>
      </c>
      <c r="B81">
        <v>351</v>
      </c>
      <c r="C81" t="s">
        <v>3</v>
      </c>
      <c r="D81">
        <v>2</v>
      </c>
      <c r="E81" t="s">
        <v>4</v>
      </c>
      <c r="F81">
        <v>0.26716918945302598</v>
      </c>
      <c r="G81" t="s">
        <v>5</v>
      </c>
      <c r="H81">
        <v>2047</v>
      </c>
      <c r="I81" t="s">
        <v>2</v>
      </c>
      <c r="J81">
        <v>351</v>
      </c>
      <c r="K81" t="s">
        <v>3</v>
      </c>
      <c r="L81">
        <v>2</v>
      </c>
      <c r="M81" t="s">
        <v>6</v>
      </c>
      <c r="N81">
        <v>0.39082031250035099</v>
      </c>
      <c r="O81" t="s">
        <v>7</v>
      </c>
      <c r="P81">
        <v>2047</v>
      </c>
      <c r="Q81" s="2">
        <f t="shared" si="1"/>
        <v>0.12365112304732501</v>
      </c>
    </row>
    <row r="82" spans="1:17" x14ac:dyDescent="0.2">
      <c r="A82" t="s">
        <v>2</v>
      </c>
      <c r="B82">
        <v>416</v>
      </c>
      <c r="C82" t="s">
        <v>3</v>
      </c>
      <c r="D82">
        <v>3</v>
      </c>
      <c r="E82" t="s">
        <v>4</v>
      </c>
      <c r="F82">
        <v>0.39082641601597601</v>
      </c>
      <c r="G82" t="s">
        <v>5</v>
      </c>
      <c r="H82">
        <v>2047</v>
      </c>
      <c r="I82" t="s">
        <v>2</v>
      </c>
      <c r="J82">
        <v>416</v>
      </c>
      <c r="K82" t="s">
        <v>3</v>
      </c>
      <c r="L82">
        <v>3</v>
      </c>
      <c r="M82" t="s">
        <v>6</v>
      </c>
      <c r="N82">
        <v>0.50522460937576796</v>
      </c>
      <c r="O82" t="s">
        <v>7</v>
      </c>
      <c r="P82">
        <v>2047</v>
      </c>
      <c r="Q82" s="2">
        <f t="shared" si="1"/>
        <v>0.11439819335979196</v>
      </c>
    </row>
    <row r="83" spans="1:17" x14ac:dyDescent="0.2">
      <c r="A83" t="s">
        <v>2</v>
      </c>
      <c r="B83">
        <v>376</v>
      </c>
      <c r="C83" t="s">
        <v>3</v>
      </c>
      <c r="D83">
        <v>4</v>
      </c>
      <c r="E83" t="s">
        <v>4</v>
      </c>
      <c r="F83">
        <v>0.50523071289139299</v>
      </c>
      <c r="G83" t="s">
        <v>5</v>
      </c>
      <c r="H83">
        <v>2047</v>
      </c>
      <c r="I83" t="s">
        <v>2</v>
      </c>
      <c r="J83">
        <v>376</v>
      </c>
      <c r="K83" t="s">
        <v>3</v>
      </c>
      <c r="L83">
        <v>4</v>
      </c>
      <c r="M83" t="s">
        <v>6</v>
      </c>
      <c r="N83">
        <v>0.61828613281367895</v>
      </c>
      <c r="O83" t="s">
        <v>7</v>
      </c>
      <c r="P83">
        <v>2047</v>
      </c>
      <c r="Q83" s="2">
        <f t="shared" si="1"/>
        <v>0.11305541992228596</v>
      </c>
    </row>
    <row r="84" spans="1:17" x14ac:dyDescent="0.2">
      <c r="A84" t="s">
        <v>2</v>
      </c>
      <c r="B84">
        <v>482</v>
      </c>
      <c r="C84" t="s">
        <v>3</v>
      </c>
      <c r="D84">
        <v>5</v>
      </c>
      <c r="E84" t="s">
        <v>4</v>
      </c>
      <c r="F84">
        <v>0.61829223632930397</v>
      </c>
      <c r="G84" t="s">
        <v>5</v>
      </c>
      <c r="H84">
        <v>2047</v>
      </c>
      <c r="I84" t="s">
        <v>2</v>
      </c>
      <c r="J84">
        <v>482</v>
      </c>
      <c r="K84" t="s">
        <v>3</v>
      </c>
      <c r="L84">
        <v>5</v>
      </c>
      <c r="M84" t="s">
        <v>6</v>
      </c>
      <c r="N84">
        <v>0.75212402343916596</v>
      </c>
      <c r="O84" t="s">
        <v>7</v>
      </c>
      <c r="P84">
        <v>2047</v>
      </c>
      <c r="Q84" s="2">
        <f t="shared" si="1"/>
        <v>0.13383178710986199</v>
      </c>
    </row>
    <row r="85" spans="1:17" x14ac:dyDescent="0.2">
      <c r="A85" t="s">
        <v>2</v>
      </c>
      <c r="B85">
        <v>179</v>
      </c>
      <c r="C85" t="s">
        <v>3</v>
      </c>
      <c r="D85">
        <v>6</v>
      </c>
      <c r="E85" t="s">
        <v>4</v>
      </c>
      <c r="F85">
        <v>0.75213012695479098</v>
      </c>
      <c r="G85" t="s">
        <v>5</v>
      </c>
      <c r="H85">
        <v>2047</v>
      </c>
      <c r="I85" t="s">
        <v>2</v>
      </c>
      <c r="J85">
        <v>179</v>
      </c>
      <c r="K85" t="s">
        <v>3</v>
      </c>
      <c r="L85">
        <v>6</v>
      </c>
      <c r="M85" t="s">
        <v>6</v>
      </c>
      <c r="N85">
        <v>0.87512207031461298</v>
      </c>
      <c r="O85" t="s">
        <v>7</v>
      </c>
      <c r="P85">
        <v>2047</v>
      </c>
      <c r="Q85" s="2">
        <f t="shared" si="1"/>
        <v>0.122991943359822</v>
      </c>
    </row>
    <row r="86" spans="1:17" x14ac:dyDescent="0.2">
      <c r="A86" t="s">
        <v>2</v>
      </c>
      <c r="B86">
        <v>319</v>
      </c>
      <c r="C86" t="s">
        <v>3</v>
      </c>
      <c r="D86">
        <v>7</v>
      </c>
      <c r="E86" t="s">
        <v>4</v>
      </c>
      <c r="F86">
        <v>0.875128173830238</v>
      </c>
      <c r="G86" t="s">
        <v>5</v>
      </c>
      <c r="H86">
        <v>2047</v>
      </c>
      <c r="I86" t="s">
        <v>2</v>
      </c>
      <c r="J86">
        <v>319</v>
      </c>
      <c r="K86" t="s">
        <v>3</v>
      </c>
      <c r="L86">
        <v>7</v>
      </c>
      <c r="M86" t="s">
        <v>6</v>
      </c>
      <c r="N86">
        <v>0.99873046875256299</v>
      </c>
      <c r="O86" t="s">
        <v>7</v>
      </c>
      <c r="P86">
        <v>2047</v>
      </c>
      <c r="Q86" s="2">
        <f t="shared" si="1"/>
        <v>0.123602294922325</v>
      </c>
    </row>
    <row r="87" spans="1:17" x14ac:dyDescent="0.2">
      <c r="A87" t="s">
        <v>2</v>
      </c>
      <c r="B87">
        <v>233</v>
      </c>
      <c r="C87" t="s">
        <v>3</v>
      </c>
      <c r="D87">
        <v>8</v>
      </c>
      <c r="E87" t="s">
        <v>4</v>
      </c>
      <c r="F87">
        <v>0.99873657226818802</v>
      </c>
      <c r="G87" t="s">
        <v>5</v>
      </c>
      <c r="H87">
        <v>2047</v>
      </c>
      <c r="I87" t="s">
        <v>2</v>
      </c>
      <c r="J87">
        <v>233</v>
      </c>
      <c r="K87" t="s">
        <v>3</v>
      </c>
      <c r="L87">
        <v>8</v>
      </c>
      <c r="M87" t="s">
        <v>6</v>
      </c>
      <c r="N87">
        <v>1.1123535156259301</v>
      </c>
      <c r="O87" t="s">
        <v>7</v>
      </c>
      <c r="P87">
        <v>2047</v>
      </c>
      <c r="Q87" s="2">
        <f t="shared" si="1"/>
        <v>0.11361694335774208</v>
      </c>
    </row>
    <row r="88" spans="1:17" x14ac:dyDescent="0.2">
      <c r="A88" t="s">
        <v>2</v>
      </c>
      <c r="B88">
        <v>471</v>
      </c>
      <c r="C88" t="s">
        <v>3</v>
      </c>
      <c r="D88">
        <v>9</v>
      </c>
      <c r="E88" t="s">
        <v>4</v>
      </c>
      <c r="F88">
        <v>1.1123596191415499</v>
      </c>
      <c r="G88" t="s">
        <v>5</v>
      </c>
      <c r="H88">
        <v>2047</v>
      </c>
      <c r="I88" t="s">
        <v>2</v>
      </c>
      <c r="J88">
        <v>471</v>
      </c>
      <c r="K88" t="s">
        <v>3</v>
      </c>
      <c r="L88">
        <v>9</v>
      </c>
      <c r="M88" t="s">
        <v>6</v>
      </c>
      <c r="N88">
        <v>1.2318603515616899</v>
      </c>
      <c r="O88" t="s">
        <v>7</v>
      </c>
      <c r="P88">
        <v>2047</v>
      </c>
      <c r="Q88" s="2">
        <f t="shared" si="1"/>
        <v>0.11950073242014003</v>
      </c>
    </row>
    <row r="89" spans="1:17" x14ac:dyDescent="0.2">
      <c r="A89" t="s">
        <v>0</v>
      </c>
      <c r="B89">
        <v>90</v>
      </c>
      <c r="C89" t="s">
        <v>1</v>
      </c>
      <c r="I89" t="s">
        <v>0</v>
      </c>
      <c r="J89">
        <v>90</v>
      </c>
      <c r="K89" t="s">
        <v>1</v>
      </c>
      <c r="Q89" s="2">
        <f t="shared" si="1"/>
        <v>0</v>
      </c>
    </row>
    <row r="90" spans="1:17" x14ac:dyDescent="0.2">
      <c r="A90" t="s">
        <v>2</v>
      </c>
      <c r="B90">
        <v>424</v>
      </c>
      <c r="C90" t="s">
        <v>3</v>
      </c>
      <c r="D90">
        <v>0</v>
      </c>
      <c r="E90" t="s">
        <v>4</v>
      </c>
      <c r="F90">
        <v>9.9717881944447508E-3</v>
      </c>
      <c r="G90" t="s">
        <v>5</v>
      </c>
      <c r="H90">
        <v>2047</v>
      </c>
      <c r="I90" t="s">
        <v>2</v>
      </c>
      <c r="J90">
        <v>424</v>
      </c>
      <c r="K90" t="s">
        <v>3</v>
      </c>
      <c r="L90">
        <v>0</v>
      </c>
      <c r="M90" t="s">
        <v>6</v>
      </c>
      <c r="N90">
        <v>0.116048177083364</v>
      </c>
      <c r="O90" t="s">
        <v>7</v>
      </c>
      <c r="P90">
        <v>2047</v>
      </c>
      <c r="Q90" s="2">
        <f t="shared" si="1"/>
        <v>0.10607638888891925</v>
      </c>
    </row>
    <row r="91" spans="1:17" x14ac:dyDescent="0.2">
      <c r="A91" t="s">
        <v>2</v>
      </c>
      <c r="B91">
        <v>379</v>
      </c>
      <c r="C91" t="s">
        <v>3</v>
      </c>
      <c r="D91">
        <v>1</v>
      </c>
      <c r="E91" t="s">
        <v>4</v>
      </c>
      <c r="F91">
        <v>0.116053602430586</v>
      </c>
      <c r="G91" t="s">
        <v>5</v>
      </c>
      <c r="H91">
        <v>2047</v>
      </c>
      <c r="I91" t="s">
        <v>2</v>
      </c>
      <c r="J91">
        <v>379</v>
      </c>
      <c r="K91" t="s">
        <v>3</v>
      </c>
      <c r="L91">
        <v>1</v>
      </c>
      <c r="M91" t="s">
        <v>6</v>
      </c>
      <c r="N91">
        <v>0.22752821180567501</v>
      </c>
      <c r="O91" t="s">
        <v>7</v>
      </c>
      <c r="P91">
        <v>2047</v>
      </c>
      <c r="Q91" s="2">
        <f t="shared" si="1"/>
        <v>0.111474609375089</v>
      </c>
    </row>
    <row r="92" spans="1:17" x14ac:dyDescent="0.2">
      <c r="A92" t="s">
        <v>2</v>
      </c>
      <c r="B92">
        <v>58</v>
      </c>
      <c r="C92" t="s">
        <v>3</v>
      </c>
      <c r="D92">
        <v>2</v>
      </c>
      <c r="E92" t="s">
        <v>4</v>
      </c>
      <c r="F92">
        <v>0.22753363715289701</v>
      </c>
      <c r="G92" t="s">
        <v>5</v>
      </c>
      <c r="H92">
        <v>2047</v>
      </c>
      <c r="I92" t="s">
        <v>2</v>
      </c>
      <c r="J92">
        <v>58</v>
      </c>
      <c r="K92" t="s">
        <v>3</v>
      </c>
      <c r="L92">
        <v>2</v>
      </c>
      <c r="M92" t="s">
        <v>6</v>
      </c>
      <c r="N92">
        <v>0.340456814235858</v>
      </c>
      <c r="O92" t="s">
        <v>7</v>
      </c>
      <c r="P92">
        <v>2047</v>
      </c>
      <c r="Q92" s="2">
        <f t="shared" si="1"/>
        <v>0.11292317708296098</v>
      </c>
    </row>
    <row r="93" spans="1:17" x14ac:dyDescent="0.2">
      <c r="A93" t="s">
        <v>2</v>
      </c>
      <c r="B93">
        <v>485</v>
      </c>
      <c r="C93" t="s">
        <v>3</v>
      </c>
      <c r="D93">
        <v>3</v>
      </c>
      <c r="E93" t="s">
        <v>4</v>
      </c>
      <c r="F93">
        <v>0.34046223958307997</v>
      </c>
      <c r="G93" t="s">
        <v>5</v>
      </c>
      <c r="H93">
        <v>2047</v>
      </c>
      <c r="I93" t="s">
        <v>2</v>
      </c>
      <c r="J93">
        <v>485</v>
      </c>
      <c r="K93" t="s">
        <v>3</v>
      </c>
      <c r="L93">
        <v>3</v>
      </c>
      <c r="M93" t="s">
        <v>6</v>
      </c>
      <c r="N93">
        <v>0.48333333333246298</v>
      </c>
      <c r="O93" t="s">
        <v>7</v>
      </c>
      <c r="P93">
        <v>2047</v>
      </c>
      <c r="Q93" s="2">
        <f t="shared" si="1"/>
        <v>0.142871093749383</v>
      </c>
    </row>
    <row r="94" spans="1:17" x14ac:dyDescent="0.2">
      <c r="A94" t="s">
        <v>2</v>
      </c>
      <c r="B94">
        <v>374</v>
      </c>
      <c r="C94" t="s">
        <v>3</v>
      </c>
      <c r="D94">
        <v>4</v>
      </c>
      <c r="E94" t="s">
        <v>4</v>
      </c>
      <c r="F94">
        <v>0.48333875867968501</v>
      </c>
      <c r="G94" t="s">
        <v>5</v>
      </c>
      <c r="H94">
        <v>2047</v>
      </c>
      <c r="I94" t="s">
        <v>2</v>
      </c>
      <c r="J94">
        <v>374</v>
      </c>
      <c r="K94" t="s">
        <v>3</v>
      </c>
      <c r="L94">
        <v>4</v>
      </c>
      <c r="M94" t="s">
        <v>6</v>
      </c>
      <c r="N94">
        <v>0.58632269965234496</v>
      </c>
      <c r="O94" t="s">
        <v>7</v>
      </c>
      <c r="P94">
        <v>2047</v>
      </c>
      <c r="Q94" s="2">
        <f t="shared" si="1"/>
        <v>0.10298394097265995</v>
      </c>
    </row>
    <row r="95" spans="1:17" x14ac:dyDescent="0.2">
      <c r="A95" t="s">
        <v>2</v>
      </c>
      <c r="B95">
        <v>397</v>
      </c>
      <c r="C95" t="s">
        <v>3</v>
      </c>
      <c r="D95">
        <v>5</v>
      </c>
      <c r="E95" t="s">
        <v>4</v>
      </c>
      <c r="F95">
        <v>0.58632812499956799</v>
      </c>
      <c r="G95" t="s">
        <v>5</v>
      </c>
      <c r="H95">
        <v>2047</v>
      </c>
      <c r="I95" t="s">
        <v>2</v>
      </c>
      <c r="J95">
        <v>397</v>
      </c>
      <c r="K95" t="s">
        <v>3</v>
      </c>
      <c r="L95">
        <v>5</v>
      </c>
      <c r="M95" t="s">
        <v>6</v>
      </c>
      <c r="N95">
        <v>0.68716905381960802</v>
      </c>
      <c r="O95" t="s">
        <v>7</v>
      </c>
      <c r="P95">
        <v>2047</v>
      </c>
      <c r="Q95" s="2">
        <f t="shared" si="1"/>
        <v>0.10084092882004003</v>
      </c>
    </row>
    <row r="96" spans="1:17" x14ac:dyDescent="0.2">
      <c r="A96" t="s">
        <v>2</v>
      </c>
      <c r="B96">
        <v>411</v>
      </c>
      <c r="C96" t="s">
        <v>3</v>
      </c>
      <c r="D96">
        <v>6</v>
      </c>
      <c r="E96" t="s">
        <v>4</v>
      </c>
      <c r="F96">
        <v>0.68717447916683005</v>
      </c>
      <c r="G96" t="s">
        <v>5</v>
      </c>
      <c r="H96">
        <v>2047</v>
      </c>
      <c r="I96" t="s">
        <v>2</v>
      </c>
      <c r="J96">
        <v>411</v>
      </c>
      <c r="K96" t="s">
        <v>3</v>
      </c>
      <c r="L96">
        <v>6</v>
      </c>
      <c r="M96" t="s">
        <v>6</v>
      </c>
      <c r="N96">
        <v>0.80511610243141696</v>
      </c>
      <c r="O96" t="s">
        <v>7</v>
      </c>
      <c r="P96">
        <v>2047</v>
      </c>
      <c r="Q96" s="2">
        <f t="shared" si="1"/>
        <v>0.1179416232645869</v>
      </c>
    </row>
    <row r="97" spans="1:17" x14ac:dyDescent="0.2">
      <c r="A97" t="s">
        <v>2</v>
      </c>
      <c r="B97">
        <v>153</v>
      </c>
      <c r="C97" t="s">
        <v>3</v>
      </c>
      <c r="D97">
        <v>7</v>
      </c>
      <c r="E97" t="s">
        <v>4</v>
      </c>
      <c r="F97">
        <v>0.80512152777863899</v>
      </c>
      <c r="G97" t="s">
        <v>5</v>
      </c>
      <c r="H97">
        <v>2047</v>
      </c>
      <c r="I97" t="s">
        <v>2</v>
      </c>
      <c r="J97">
        <v>153</v>
      </c>
      <c r="K97" t="s">
        <v>3</v>
      </c>
      <c r="L97">
        <v>7</v>
      </c>
      <c r="M97" t="s">
        <v>6</v>
      </c>
      <c r="N97">
        <v>0.91125759548759999</v>
      </c>
      <c r="O97" t="s">
        <v>7</v>
      </c>
      <c r="P97">
        <v>2047</v>
      </c>
      <c r="Q97" s="2">
        <f t="shared" si="1"/>
        <v>0.106136067708961</v>
      </c>
    </row>
    <row r="98" spans="1:17" x14ac:dyDescent="0.2">
      <c r="A98" t="s">
        <v>2</v>
      </c>
      <c r="B98">
        <v>413</v>
      </c>
      <c r="C98" t="s">
        <v>3</v>
      </c>
      <c r="D98">
        <v>8</v>
      </c>
      <c r="E98" t="s">
        <v>4</v>
      </c>
      <c r="F98">
        <v>0.91126302083482202</v>
      </c>
      <c r="G98" t="s">
        <v>5</v>
      </c>
      <c r="H98">
        <v>2047</v>
      </c>
      <c r="I98" t="s">
        <v>2</v>
      </c>
      <c r="J98">
        <v>413</v>
      </c>
      <c r="K98" t="s">
        <v>3</v>
      </c>
      <c r="L98">
        <v>8</v>
      </c>
      <c r="M98" t="s">
        <v>6</v>
      </c>
      <c r="N98">
        <v>1.01397026909903</v>
      </c>
      <c r="O98" t="s">
        <v>7</v>
      </c>
      <c r="P98">
        <v>2047</v>
      </c>
      <c r="Q98" s="2">
        <f t="shared" si="1"/>
        <v>0.10270724826420796</v>
      </c>
    </row>
    <row r="99" spans="1:17" x14ac:dyDescent="0.2">
      <c r="A99" t="s">
        <v>2</v>
      </c>
      <c r="B99">
        <v>12</v>
      </c>
      <c r="C99" t="s">
        <v>3</v>
      </c>
      <c r="D99">
        <v>9</v>
      </c>
      <c r="E99" t="s">
        <v>4</v>
      </c>
      <c r="F99">
        <v>1.0139756944462499</v>
      </c>
      <c r="G99" t="s">
        <v>5</v>
      </c>
      <c r="H99">
        <v>2047</v>
      </c>
      <c r="I99" t="s">
        <v>2</v>
      </c>
      <c r="J99">
        <v>12</v>
      </c>
      <c r="K99" t="s">
        <v>3</v>
      </c>
      <c r="L99">
        <v>9</v>
      </c>
      <c r="M99" t="s">
        <v>6</v>
      </c>
      <c r="N99">
        <v>1.11614583333365</v>
      </c>
      <c r="O99" t="s">
        <v>7</v>
      </c>
      <c r="P99">
        <v>2047</v>
      </c>
      <c r="Q99" s="2">
        <f t="shared" si="1"/>
        <v>0.10217013888740012</v>
      </c>
    </row>
    <row r="100" spans="1:17" x14ac:dyDescent="0.2">
      <c r="A100" t="s">
        <v>0</v>
      </c>
      <c r="B100">
        <v>100</v>
      </c>
      <c r="C100" t="s">
        <v>1</v>
      </c>
      <c r="I100" t="s">
        <v>0</v>
      </c>
      <c r="J100">
        <v>100</v>
      </c>
      <c r="K100" t="s">
        <v>1</v>
      </c>
      <c r="Q100" s="2">
        <f t="shared" si="1"/>
        <v>0</v>
      </c>
    </row>
    <row r="101" spans="1:17" x14ac:dyDescent="0.2">
      <c r="A101" t="s">
        <v>2</v>
      </c>
      <c r="B101">
        <v>446</v>
      </c>
      <c r="C101" t="s">
        <v>3</v>
      </c>
      <c r="D101">
        <v>0</v>
      </c>
      <c r="E101" t="s">
        <v>4</v>
      </c>
      <c r="F101">
        <v>8.9794921875000298E-3</v>
      </c>
      <c r="G101" t="s">
        <v>5</v>
      </c>
      <c r="H101">
        <v>2047</v>
      </c>
      <c r="I101" t="s">
        <v>2</v>
      </c>
      <c r="J101">
        <v>446</v>
      </c>
      <c r="K101" t="s">
        <v>3</v>
      </c>
      <c r="L101">
        <v>0</v>
      </c>
      <c r="M101" t="s">
        <v>6</v>
      </c>
      <c r="N101">
        <v>0.107919921874972</v>
      </c>
      <c r="O101" t="s">
        <v>7</v>
      </c>
      <c r="P101">
        <v>2047</v>
      </c>
      <c r="Q101" s="2">
        <f t="shared" si="1"/>
        <v>9.8940429687471965E-2</v>
      </c>
    </row>
    <row r="102" spans="1:17" x14ac:dyDescent="0.2">
      <c r="A102" t="s">
        <v>2</v>
      </c>
      <c r="B102">
        <v>306</v>
      </c>
      <c r="C102" t="s">
        <v>3</v>
      </c>
      <c r="D102">
        <v>1</v>
      </c>
      <c r="E102" t="s">
        <v>4</v>
      </c>
      <c r="F102">
        <v>0.107924804687472</v>
      </c>
      <c r="G102" t="s">
        <v>5</v>
      </c>
      <c r="H102">
        <v>2047</v>
      </c>
      <c r="I102" t="s">
        <v>2</v>
      </c>
      <c r="J102">
        <v>306</v>
      </c>
      <c r="K102" t="s">
        <v>3</v>
      </c>
      <c r="L102">
        <v>1</v>
      </c>
      <c r="M102" t="s">
        <v>6</v>
      </c>
      <c r="N102">
        <v>0.210493164062379</v>
      </c>
      <c r="O102" t="s">
        <v>7</v>
      </c>
      <c r="P102">
        <v>2047</v>
      </c>
      <c r="Q102" s="2">
        <f t="shared" si="1"/>
        <v>0.10256835937490701</v>
      </c>
    </row>
    <row r="103" spans="1:17" x14ac:dyDescent="0.2">
      <c r="A103" t="s">
        <v>2</v>
      </c>
      <c r="B103">
        <v>299</v>
      </c>
      <c r="C103" t="s">
        <v>3</v>
      </c>
      <c r="D103">
        <v>2</v>
      </c>
      <c r="E103" t="s">
        <v>4</v>
      </c>
      <c r="F103">
        <v>0.210498046874879</v>
      </c>
      <c r="G103" t="s">
        <v>5</v>
      </c>
      <c r="H103">
        <v>2047</v>
      </c>
      <c r="I103" t="s">
        <v>2</v>
      </c>
      <c r="J103">
        <v>299</v>
      </c>
      <c r="K103" t="s">
        <v>3</v>
      </c>
      <c r="L103">
        <v>2</v>
      </c>
      <c r="M103" t="s">
        <v>6</v>
      </c>
      <c r="N103">
        <v>0.32748046874977299</v>
      </c>
      <c r="O103" t="s">
        <v>7</v>
      </c>
      <c r="P103">
        <v>2047</v>
      </c>
      <c r="Q103" s="2">
        <f t="shared" si="1"/>
        <v>0.11698242187489399</v>
      </c>
    </row>
    <row r="104" spans="1:17" x14ac:dyDescent="0.2">
      <c r="A104" t="s">
        <v>2</v>
      </c>
      <c r="B104">
        <v>78</v>
      </c>
      <c r="C104" t="s">
        <v>3</v>
      </c>
      <c r="D104">
        <v>3</v>
      </c>
      <c r="E104" t="s">
        <v>4</v>
      </c>
      <c r="F104">
        <v>0.32748535156227299</v>
      </c>
      <c r="G104" t="s">
        <v>5</v>
      </c>
      <c r="H104">
        <v>2047</v>
      </c>
      <c r="I104" t="s">
        <v>2</v>
      </c>
      <c r="J104">
        <v>78</v>
      </c>
      <c r="K104" t="s">
        <v>3</v>
      </c>
      <c r="L104">
        <v>3</v>
      </c>
      <c r="M104" t="s">
        <v>6</v>
      </c>
      <c r="N104">
        <v>0.42014160156218799</v>
      </c>
      <c r="O104" t="s">
        <v>7</v>
      </c>
      <c r="P104">
        <v>2047</v>
      </c>
      <c r="Q104" s="2">
        <f t="shared" si="1"/>
        <v>9.2656249999915008E-2</v>
      </c>
    </row>
    <row r="105" spans="1:17" x14ac:dyDescent="0.2">
      <c r="A105" t="s">
        <v>2</v>
      </c>
      <c r="B105">
        <v>427</v>
      </c>
      <c r="C105" t="s">
        <v>3</v>
      </c>
      <c r="D105">
        <v>4</v>
      </c>
      <c r="E105" t="s">
        <v>4</v>
      </c>
      <c r="F105">
        <v>0.42014648437468799</v>
      </c>
      <c r="G105" t="s">
        <v>5</v>
      </c>
      <c r="H105">
        <v>2047</v>
      </c>
      <c r="I105" t="s">
        <v>2</v>
      </c>
      <c r="J105">
        <v>427</v>
      </c>
      <c r="K105" t="s">
        <v>3</v>
      </c>
      <c r="L105">
        <v>4</v>
      </c>
      <c r="M105" t="s">
        <v>6</v>
      </c>
      <c r="N105">
        <v>0.51454101562460197</v>
      </c>
      <c r="O105" t="s">
        <v>7</v>
      </c>
      <c r="P105">
        <v>2047</v>
      </c>
      <c r="Q105" s="2">
        <f t="shared" si="1"/>
        <v>9.4394531249913982E-2</v>
      </c>
    </row>
    <row r="106" spans="1:17" x14ac:dyDescent="0.2">
      <c r="A106" t="s">
        <v>2</v>
      </c>
      <c r="B106">
        <v>135</v>
      </c>
      <c r="C106" t="s">
        <v>3</v>
      </c>
      <c r="D106">
        <v>5</v>
      </c>
      <c r="E106" t="s">
        <v>4</v>
      </c>
      <c r="F106">
        <v>0.51454589843710197</v>
      </c>
      <c r="G106" t="s">
        <v>5</v>
      </c>
      <c r="H106">
        <v>2047</v>
      </c>
      <c r="I106" t="s">
        <v>2</v>
      </c>
      <c r="J106">
        <v>135</v>
      </c>
      <c r="K106" t="s">
        <v>3</v>
      </c>
      <c r="L106">
        <v>5</v>
      </c>
      <c r="M106" t="s">
        <v>6</v>
      </c>
      <c r="N106">
        <v>0.61489257812451104</v>
      </c>
      <c r="O106" t="s">
        <v>7</v>
      </c>
      <c r="P106">
        <v>2047</v>
      </c>
      <c r="Q106" s="2">
        <f t="shared" si="1"/>
        <v>0.10034667968740907</v>
      </c>
    </row>
    <row r="107" spans="1:17" x14ac:dyDescent="0.2">
      <c r="A107" t="s">
        <v>2</v>
      </c>
      <c r="B107">
        <v>304</v>
      </c>
      <c r="C107" t="s">
        <v>3</v>
      </c>
      <c r="D107">
        <v>6</v>
      </c>
      <c r="E107" t="s">
        <v>4</v>
      </c>
      <c r="F107">
        <v>0.61489746093701103</v>
      </c>
      <c r="G107" t="s">
        <v>5</v>
      </c>
      <c r="H107">
        <v>2047</v>
      </c>
      <c r="I107" t="s">
        <v>2</v>
      </c>
      <c r="J107">
        <v>304</v>
      </c>
      <c r="K107" t="s">
        <v>3</v>
      </c>
      <c r="L107">
        <v>6</v>
      </c>
      <c r="M107" t="s">
        <v>6</v>
      </c>
      <c r="N107">
        <v>0.76756347656187196</v>
      </c>
      <c r="O107" t="s">
        <v>7</v>
      </c>
      <c r="P107">
        <v>2047</v>
      </c>
      <c r="Q107" s="2">
        <f t="shared" si="1"/>
        <v>0.15266601562486093</v>
      </c>
    </row>
    <row r="108" spans="1:17" x14ac:dyDescent="0.2">
      <c r="A108" t="s">
        <v>2</v>
      </c>
      <c r="B108">
        <v>143</v>
      </c>
      <c r="C108" t="s">
        <v>3</v>
      </c>
      <c r="D108">
        <v>7</v>
      </c>
      <c r="E108" t="s">
        <v>4</v>
      </c>
      <c r="F108">
        <v>0.76756835937437196</v>
      </c>
      <c r="G108" t="s">
        <v>5</v>
      </c>
      <c r="H108">
        <v>2047</v>
      </c>
      <c r="I108" t="s">
        <v>2</v>
      </c>
      <c r="J108">
        <v>143</v>
      </c>
      <c r="K108" t="s">
        <v>3</v>
      </c>
      <c r="L108">
        <v>7</v>
      </c>
      <c r="M108" t="s">
        <v>6</v>
      </c>
      <c r="N108">
        <v>0.869892578124279</v>
      </c>
      <c r="O108" t="s">
        <v>7</v>
      </c>
      <c r="P108">
        <v>2047</v>
      </c>
      <c r="Q108" s="2">
        <f t="shared" si="1"/>
        <v>0.10232421874990705</v>
      </c>
    </row>
    <row r="109" spans="1:17" x14ac:dyDescent="0.2">
      <c r="A109" t="s">
        <v>2</v>
      </c>
      <c r="B109">
        <v>6</v>
      </c>
      <c r="C109" t="s">
        <v>3</v>
      </c>
      <c r="D109">
        <v>8</v>
      </c>
      <c r="E109" t="s">
        <v>4</v>
      </c>
      <c r="F109">
        <v>0.869897460936779</v>
      </c>
      <c r="G109" t="s">
        <v>5</v>
      </c>
      <c r="H109">
        <v>2047</v>
      </c>
      <c r="I109" t="s">
        <v>2</v>
      </c>
      <c r="J109">
        <v>6</v>
      </c>
      <c r="K109" t="s">
        <v>3</v>
      </c>
      <c r="L109">
        <v>8</v>
      </c>
      <c r="M109" t="s">
        <v>6</v>
      </c>
      <c r="N109">
        <v>0.96363281249919397</v>
      </c>
      <c r="O109" t="s">
        <v>7</v>
      </c>
      <c r="P109">
        <v>2047</v>
      </c>
      <c r="Q109" s="2">
        <f t="shared" si="1"/>
        <v>9.373535156241497E-2</v>
      </c>
    </row>
    <row r="110" spans="1:17" x14ac:dyDescent="0.2">
      <c r="A110" t="s">
        <v>2</v>
      </c>
      <c r="B110">
        <v>57</v>
      </c>
      <c r="C110" t="s">
        <v>3</v>
      </c>
      <c r="D110">
        <v>9</v>
      </c>
      <c r="E110" t="s">
        <v>4</v>
      </c>
      <c r="F110">
        <v>0.96363769531169396</v>
      </c>
      <c r="G110" t="s">
        <v>5</v>
      </c>
      <c r="H110">
        <v>2047</v>
      </c>
      <c r="I110" t="s">
        <v>2</v>
      </c>
      <c r="J110">
        <v>57</v>
      </c>
      <c r="K110" t="s">
        <v>3</v>
      </c>
      <c r="L110">
        <v>9</v>
      </c>
      <c r="M110" t="s">
        <v>6</v>
      </c>
      <c r="N110">
        <v>1.0905029296886299</v>
      </c>
      <c r="O110" t="s">
        <v>7</v>
      </c>
      <c r="P110">
        <v>2047</v>
      </c>
      <c r="Q110" s="2">
        <f t="shared" si="1"/>
        <v>0.12686523437693598</v>
      </c>
    </row>
    <row r="111" spans="1:17" x14ac:dyDescent="0.2">
      <c r="A111" t="s">
        <v>0</v>
      </c>
      <c r="B111">
        <v>110</v>
      </c>
      <c r="C111" t="s">
        <v>1</v>
      </c>
      <c r="I111" t="s">
        <v>0</v>
      </c>
      <c r="J111">
        <v>110</v>
      </c>
      <c r="K111" t="s">
        <v>1</v>
      </c>
      <c r="Q111" s="2">
        <f t="shared" si="1"/>
        <v>0</v>
      </c>
    </row>
    <row r="112" spans="1:17" x14ac:dyDescent="0.2">
      <c r="A112" t="s">
        <v>2</v>
      </c>
      <c r="B112">
        <v>25</v>
      </c>
      <c r="C112" t="s">
        <v>3</v>
      </c>
      <c r="D112">
        <v>0</v>
      </c>
      <c r="E112" t="s">
        <v>4</v>
      </c>
      <c r="F112">
        <v>8.1232244318183607E-3</v>
      </c>
      <c r="G112" t="s">
        <v>5</v>
      </c>
      <c r="H112">
        <v>2047</v>
      </c>
      <c r="I112" t="s">
        <v>2</v>
      </c>
      <c r="J112">
        <v>25</v>
      </c>
      <c r="K112" t="s">
        <v>3</v>
      </c>
      <c r="L112">
        <v>0</v>
      </c>
      <c r="M112" t="s">
        <v>6</v>
      </c>
      <c r="N112">
        <v>9.3621271306807502E-2</v>
      </c>
      <c r="O112" t="s">
        <v>7</v>
      </c>
      <c r="P112">
        <v>2047</v>
      </c>
      <c r="Q112" s="2">
        <f t="shared" si="1"/>
        <v>8.5498046874989145E-2</v>
      </c>
    </row>
    <row r="113" spans="1:17" x14ac:dyDescent="0.2">
      <c r="A113" t="s">
        <v>2</v>
      </c>
      <c r="B113">
        <v>70</v>
      </c>
      <c r="C113" t="s">
        <v>3</v>
      </c>
      <c r="D113">
        <v>1</v>
      </c>
      <c r="E113" t="s">
        <v>4</v>
      </c>
      <c r="F113">
        <v>9.3625710227262002E-2</v>
      </c>
      <c r="G113" t="s">
        <v>5</v>
      </c>
      <c r="H113">
        <v>2047</v>
      </c>
      <c r="I113" t="s">
        <v>2</v>
      </c>
      <c r="J113">
        <v>70</v>
      </c>
      <c r="K113" t="s">
        <v>3</v>
      </c>
      <c r="L113">
        <v>1</v>
      </c>
      <c r="M113" t="s">
        <v>6</v>
      </c>
      <c r="N113">
        <v>0.18333185369308899</v>
      </c>
      <c r="O113" t="s">
        <v>7</v>
      </c>
      <c r="P113">
        <v>2047</v>
      </c>
      <c r="Q113" s="2">
        <f t="shared" si="1"/>
        <v>8.970614346582699E-2</v>
      </c>
    </row>
    <row r="114" spans="1:17" x14ac:dyDescent="0.2">
      <c r="A114" t="s">
        <v>2</v>
      </c>
      <c r="B114">
        <v>77</v>
      </c>
      <c r="C114" t="s">
        <v>3</v>
      </c>
      <c r="D114">
        <v>2</v>
      </c>
      <c r="E114" t="s">
        <v>4</v>
      </c>
      <c r="F114">
        <v>0.18333629261354401</v>
      </c>
      <c r="G114" t="s">
        <v>5</v>
      </c>
      <c r="H114">
        <v>2047</v>
      </c>
      <c r="I114" t="s">
        <v>2</v>
      </c>
      <c r="J114">
        <v>77</v>
      </c>
      <c r="K114" t="s">
        <v>3</v>
      </c>
      <c r="L114">
        <v>2</v>
      </c>
      <c r="M114" t="s">
        <v>6</v>
      </c>
      <c r="N114">
        <v>0.26868785511346599</v>
      </c>
      <c r="O114" t="s">
        <v>7</v>
      </c>
      <c r="P114">
        <v>2047</v>
      </c>
      <c r="Q114" s="2">
        <f t="shared" si="1"/>
        <v>8.5351562499921985E-2</v>
      </c>
    </row>
    <row r="115" spans="1:17" x14ac:dyDescent="0.2">
      <c r="A115" t="s">
        <v>2</v>
      </c>
      <c r="B115">
        <v>146</v>
      </c>
      <c r="C115" t="s">
        <v>3</v>
      </c>
      <c r="D115">
        <v>3</v>
      </c>
      <c r="E115" t="s">
        <v>4</v>
      </c>
      <c r="F115">
        <v>0.26869229403392098</v>
      </c>
      <c r="G115" t="s">
        <v>5</v>
      </c>
      <c r="H115">
        <v>2047</v>
      </c>
      <c r="I115" t="s">
        <v>2</v>
      </c>
      <c r="J115">
        <v>146</v>
      </c>
      <c r="K115" t="s">
        <v>3</v>
      </c>
      <c r="L115">
        <v>3</v>
      </c>
      <c r="M115" t="s">
        <v>6</v>
      </c>
      <c r="N115">
        <v>0.36900745738610202</v>
      </c>
      <c r="O115" t="s">
        <v>7</v>
      </c>
      <c r="P115">
        <v>2047</v>
      </c>
      <c r="Q115" s="2">
        <f t="shared" si="1"/>
        <v>0.10031516335218105</v>
      </c>
    </row>
    <row r="116" spans="1:17" x14ac:dyDescent="0.2">
      <c r="A116" t="s">
        <v>2</v>
      </c>
      <c r="B116">
        <v>421</v>
      </c>
      <c r="C116" t="s">
        <v>3</v>
      </c>
      <c r="D116">
        <v>4</v>
      </c>
      <c r="E116" t="s">
        <v>4</v>
      </c>
      <c r="F116">
        <v>0.36901189630655701</v>
      </c>
      <c r="G116" t="s">
        <v>5</v>
      </c>
      <c r="H116">
        <v>2047</v>
      </c>
      <c r="I116" t="s">
        <v>2</v>
      </c>
      <c r="J116">
        <v>421</v>
      </c>
      <c r="K116" t="s">
        <v>3</v>
      </c>
      <c r="L116">
        <v>4</v>
      </c>
      <c r="M116" t="s">
        <v>6</v>
      </c>
      <c r="N116">
        <v>0.466588245738286</v>
      </c>
      <c r="O116" t="s">
        <v>7</v>
      </c>
      <c r="P116">
        <v>2047</v>
      </c>
      <c r="Q116" s="2">
        <f t="shared" si="1"/>
        <v>9.7576349431728993E-2</v>
      </c>
    </row>
    <row r="117" spans="1:17" x14ac:dyDescent="0.2">
      <c r="A117" t="s">
        <v>2</v>
      </c>
      <c r="B117">
        <v>76</v>
      </c>
      <c r="C117" t="s">
        <v>3</v>
      </c>
      <c r="D117">
        <v>5</v>
      </c>
      <c r="E117" t="s">
        <v>4</v>
      </c>
      <c r="F117">
        <v>0.46659268465874099</v>
      </c>
      <c r="G117" t="s">
        <v>5</v>
      </c>
      <c r="H117">
        <v>2047</v>
      </c>
      <c r="I117" t="s">
        <v>2</v>
      </c>
      <c r="J117">
        <v>76</v>
      </c>
      <c r="K117" t="s">
        <v>3</v>
      </c>
      <c r="L117">
        <v>5</v>
      </c>
      <c r="M117" t="s">
        <v>6</v>
      </c>
      <c r="N117">
        <v>0.58780184659044898</v>
      </c>
      <c r="O117" t="s">
        <v>7</v>
      </c>
      <c r="P117">
        <v>2047</v>
      </c>
      <c r="Q117" s="2">
        <f t="shared" si="1"/>
        <v>0.121209161931708</v>
      </c>
    </row>
    <row r="118" spans="1:17" x14ac:dyDescent="0.2">
      <c r="A118" t="s">
        <v>2</v>
      </c>
      <c r="B118">
        <v>441</v>
      </c>
      <c r="C118" t="s">
        <v>3</v>
      </c>
      <c r="D118">
        <v>6</v>
      </c>
      <c r="E118" t="s">
        <v>4</v>
      </c>
      <c r="F118">
        <v>0.58780628551090297</v>
      </c>
      <c r="G118" t="s">
        <v>5</v>
      </c>
      <c r="H118">
        <v>2047</v>
      </c>
      <c r="I118" t="s">
        <v>2</v>
      </c>
      <c r="J118">
        <v>441</v>
      </c>
      <c r="K118" t="s">
        <v>3</v>
      </c>
      <c r="L118">
        <v>6</v>
      </c>
      <c r="M118" t="s">
        <v>6</v>
      </c>
      <c r="N118">
        <v>0.67267844460173498</v>
      </c>
      <c r="O118" t="s">
        <v>7</v>
      </c>
      <c r="P118">
        <v>2047</v>
      </c>
      <c r="Q118" s="2">
        <f t="shared" si="1"/>
        <v>8.4872159090832011E-2</v>
      </c>
    </row>
    <row r="119" spans="1:17" x14ac:dyDescent="0.2">
      <c r="A119" t="s">
        <v>2</v>
      </c>
      <c r="B119">
        <v>482</v>
      </c>
      <c r="C119" t="s">
        <v>3</v>
      </c>
      <c r="D119">
        <v>7</v>
      </c>
      <c r="E119" t="s">
        <v>4</v>
      </c>
      <c r="F119">
        <v>0.67268288352218997</v>
      </c>
      <c r="G119" t="s">
        <v>5</v>
      </c>
      <c r="H119">
        <v>2047</v>
      </c>
      <c r="I119" t="s">
        <v>2</v>
      </c>
      <c r="J119">
        <v>482</v>
      </c>
      <c r="K119" t="s">
        <v>3</v>
      </c>
      <c r="L119">
        <v>7</v>
      </c>
      <c r="M119" t="s">
        <v>6</v>
      </c>
      <c r="N119">
        <v>0.75527787641984201</v>
      </c>
      <c r="O119" t="s">
        <v>7</v>
      </c>
      <c r="P119">
        <v>2047</v>
      </c>
      <c r="Q119" s="2">
        <f t="shared" si="1"/>
        <v>8.2594992897652042E-2</v>
      </c>
    </row>
    <row r="120" spans="1:17" x14ac:dyDescent="0.2">
      <c r="A120" t="s">
        <v>2</v>
      </c>
      <c r="B120">
        <v>431</v>
      </c>
      <c r="C120" t="s">
        <v>3</v>
      </c>
      <c r="D120">
        <v>8</v>
      </c>
      <c r="E120" t="s">
        <v>4</v>
      </c>
      <c r="F120">
        <v>0.755282315340296</v>
      </c>
      <c r="G120" t="s">
        <v>5</v>
      </c>
      <c r="H120">
        <v>2047</v>
      </c>
      <c r="I120" t="s">
        <v>2</v>
      </c>
      <c r="J120">
        <v>431</v>
      </c>
      <c r="K120" t="s">
        <v>3</v>
      </c>
      <c r="L120">
        <v>8</v>
      </c>
      <c r="M120" t="s">
        <v>6</v>
      </c>
      <c r="N120">
        <v>0.84509055397657795</v>
      </c>
      <c r="O120" t="s">
        <v>7</v>
      </c>
      <c r="P120">
        <v>2047</v>
      </c>
      <c r="Q120" s="2">
        <f t="shared" si="1"/>
        <v>8.9808238636281956E-2</v>
      </c>
    </row>
    <row r="121" spans="1:17" x14ac:dyDescent="0.2">
      <c r="A121" t="s">
        <v>2</v>
      </c>
      <c r="B121">
        <v>366</v>
      </c>
      <c r="C121" t="s">
        <v>3</v>
      </c>
      <c r="D121">
        <v>9</v>
      </c>
      <c r="E121" t="s">
        <v>4</v>
      </c>
      <c r="F121">
        <v>0.84509499289703305</v>
      </c>
      <c r="G121" t="s">
        <v>5</v>
      </c>
      <c r="H121">
        <v>2047</v>
      </c>
      <c r="I121" t="s">
        <v>2</v>
      </c>
      <c r="J121">
        <v>366</v>
      </c>
      <c r="K121" t="s">
        <v>3</v>
      </c>
      <c r="L121">
        <v>9</v>
      </c>
      <c r="M121" t="s">
        <v>6</v>
      </c>
      <c r="N121">
        <v>0.938778409090129</v>
      </c>
      <c r="O121" t="s">
        <v>7</v>
      </c>
      <c r="P121">
        <v>2047</v>
      </c>
      <c r="Q121" s="2">
        <f t="shared" si="1"/>
        <v>9.3683416193095947E-2</v>
      </c>
    </row>
    <row r="122" spans="1:17" x14ac:dyDescent="0.2">
      <c r="A122" t="s">
        <v>0</v>
      </c>
      <c r="B122">
        <v>120</v>
      </c>
      <c r="C122" t="s">
        <v>1</v>
      </c>
      <c r="I122" t="s">
        <v>0</v>
      </c>
      <c r="J122">
        <v>120</v>
      </c>
      <c r="K122" t="s">
        <v>1</v>
      </c>
      <c r="Q122" s="2">
        <f t="shared" si="1"/>
        <v>0</v>
      </c>
    </row>
    <row r="123" spans="1:17" x14ac:dyDescent="0.2">
      <c r="A123" t="s">
        <v>2</v>
      </c>
      <c r="B123">
        <v>110</v>
      </c>
      <c r="C123" t="s">
        <v>3</v>
      </c>
      <c r="D123">
        <v>0</v>
      </c>
      <c r="E123" t="s">
        <v>4</v>
      </c>
      <c r="F123">
        <v>7.4747721354165497E-3</v>
      </c>
      <c r="G123" t="s">
        <v>5</v>
      </c>
      <c r="H123">
        <v>2047</v>
      </c>
      <c r="I123" t="s">
        <v>2</v>
      </c>
      <c r="J123">
        <v>110</v>
      </c>
      <c r="K123" t="s">
        <v>3</v>
      </c>
      <c r="L123">
        <v>0</v>
      </c>
      <c r="M123" t="s">
        <v>6</v>
      </c>
      <c r="N123">
        <v>9.1735839843746794E-2</v>
      </c>
      <c r="O123" t="s">
        <v>7</v>
      </c>
      <c r="P123">
        <v>2047</v>
      </c>
      <c r="Q123" s="2">
        <f t="shared" si="1"/>
        <v>8.4261067708330251E-2</v>
      </c>
    </row>
    <row r="124" spans="1:17" x14ac:dyDescent="0.2">
      <c r="A124" t="s">
        <v>2</v>
      </c>
      <c r="B124">
        <v>95</v>
      </c>
      <c r="C124" t="s">
        <v>3</v>
      </c>
      <c r="D124">
        <v>1</v>
      </c>
      <c r="E124" t="s">
        <v>4</v>
      </c>
      <c r="F124">
        <v>9.1739908854163402E-2</v>
      </c>
      <c r="G124" t="s">
        <v>5</v>
      </c>
      <c r="H124">
        <v>2047</v>
      </c>
      <c r="I124" t="s">
        <v>2</v>
      </c>
      <c r="J124">
        <v>95</v>
      </c>
      <c r="K124" t="s">
        <v>3</v>
      </c>
      <c r="L124">
        <v>1</v>
      </c>
      <c r="M124" t="s">
        <v>6</v>
      </c>
      <c r="N124">
        <v>0.17602132161450301</v>
      </c>
      <c r="O124" t="s">
        <v>7</v>
      </c>
      <c r="P124">
        <v>2047</v>
      </c>
      <c r="Q124" s="2">
        <f t="shared" si="1"/>
        <v>8.4281412760339611E-2</v>
      </c>
    </row>
    <row r="125" spans="1:17" x14ac:dyDescent="0.2">
      <c r="A125" t="s">
        <v>2</v>
      </c>
      <c r="B125">
        <v>96</v>
      </c>
      <c r="C125" t="s">
        <v>3</v>
      </c>
      <c r="D125">
        <v>2</v>
      </c>
      <c r="E125" t="s">
        <v>4</v>
      </c>
      <c r="F125">
        <v>0.17602539062492001</v>
      </c>
      <c r="G125" t="s">
        <v>5</v>
      </c>
      <c r="H125">
        <v>2047</v>
      </c>
      <c r="I125" t="s">
        <v>2</v>
      </c>
      <c r="J125">
        <v>96</v>
      </c>
      <c r="K125" t="s">
        <v>3</v>
      </c>
      <c r="L125">
        <v>2</v>
      </c>
      <c r="M125" t="s">
        <v>6</v>
      </c>
      <c r="N125">
        <v>0.25820312499984499</v>
      </c>
      <c r="O125" t="s">
        <v>7</v>
      </c>
      <c r="P125">
        <v>2047</v>
      </c>
      <c r="Q125" s="2">
        <f t="shared" si="1"/>
        <v>8.2177734374924982E-2</v>
      </c>
    </row>
    <row r="126" spans="1:17" x14ac:dyDescent="0.2">
      <c r="A126" t="s">
        <v>2</v>
      </c>
      <c r="B126">
        <v>305</v>
      </c>
      <c r="C126" t="s">
        <v>3</v>
      </c>
      <c r="D126">
        <v>3</v>
      </c>
      <c r="E126" t="s">
        <v>4</v>
      </c>
      <c r="F126">
        <v>0.25820719401026199</v>
      </c>
      <c r="G126" t="s">
        <v>5</v>
      </c>
      <c r="H126">
        <v>2047</v>
      </c>
      <c r="I126" t="s">
        <v>2</v>
      </c>
      <c r="J126">
        <v>305</v>
      </c>
      <c r="K126" t="s">
        <v>3</v>
      </c>
      <c r="L126">
        <v>3</v>
      </c>
      <c r="M126" t="s">
        <v>6</v>
      </c>
      <c r="N126">
        <v>0.34888102213517902</v>
      </c>
      <c r="O126" t="s">
        <v>7</v>
      </c>
      <c r="P126">
        <v>2047</v>
      </c>
      <c r="Q126" s="2">
        <f t="shared" si="1"/>
        <v>9.0673828124917033E-2</v>
      </c>
    </row>
    <row r="127" spans="1:17" x14ac:dyDescent="0.2">
      <c r="A127" t="s">
        <v>2</v>
      </c>
      <c r="B127">
        <v>66</v>
      </c>
      <c r="C127" t="s">
        <v>3</v>
      </c>
      <c r="D127">
        <v>4</v>
      </c>
      <c r="E127" t="s">
        <v>4</v>
      </c>
      <c r="F127">
        <v>0.34888509114559602</v>
      </c>
      <c r="G127" t="s">
        <v>5</v>
      </c>
      <c r="H127">
        <v>2047</v>
      </c>
      <c r="I127" t="s">
        <v>2</v>
      </c>
      <c r="J127">
        <v>66</v>
      </c>
      <c r="K127" t="s">
        <v>3</v>
      </c>
      <c r="L127">
        <v>4</v>
      </c>
      <c r="M127" t="s">
        <v>6</v>
      </c>
      <c r="N127">
        <v>0.439485677083013</v>
      </c>
      <c r="O127" t="s">
        <v>7</v>
      </c>
      <c r="P127">
        <v>2047</v>
      </c>
      <c r="Q127" s="2">
        <f t="shared" si="1"/>
        <v>9.0600585937416989E-2</v>
      </c>
    </row>
    <row r="128" spans="1:17" x14ac:dyDescent="0.2">
      <c r="A128" t="s">
        <v>2</v>
      </c>
      <c r="B128">
        <v>379</v>
      </c>
      <c r="C128" t="s">
        <v>3</v>
      </c>
      <c r="D128">
        <v>5</v>
      </c>
      <c r="E128" t="s">
        <v>4</v>
      </c>
      <c r="F128">
        <v>0.43948974609343</v>
      </c>
      <c r="G128" t="s">
        <v>5</v>
      </c>
      <c r="H128">
        <v>2047</v>
      </c>
      <c r="I128" t="s">
        <v>2</v>
      </c>
      <c r="J128">
        <v>379</v>
      </c>
      <c r="K128" t="s">
        <v>3</v>
      </c>
      <c r="L128">
        <v>5</v>
      </c>
      <c r="M128" t="s">
        <v>6</v>
      </c>
      <c r="N128">
        <v>0.51975911458321</v>
      </c>
      <c r="O128" t="s">
        <v>7</v>
      </c>
      <c r="P128">
        <v>2047</v>
      </c>
      <c r="Q128" s="2">
        <f t="shared" si="1"/>
        <v>8.0269368489780002E-2</v>
      </c>
    </row>
    <row r="129" spans="1:17" x14ac:dyDescent="0.2">
      <c r="A129" t="s">
        <v>2</v>
      </c>
      <c r="B129">
        <v>369</v>
      </c>
      <c r="C129" t="s">
        <v>3</v>
      </c>
      <c r="D129">
        <v>6</v>
      </c>
      <c r="E129" t="s">
        <v>4</v>
      </c>
      <c r="F129">
        <v>0.51976318359362705</v>
      </c>
      <c r="G129" t="s">
        <v>5</v>
      </c>
      <c r="H129">
        <v>2047</v>
      </c>
      <c r="I129" t="s">
        <v>2</v>
      </c>
      <c r="J129">
        <v>369</v>
      </c>
      <c r="K129" t="s">
        <v>3</v>
      </c>
      <c r="L129">
        <v>6</v>
      </c>
      <c r="M129" t="s">
        <v>6</v>
      </c>
      <c r="N129">
        <v>0.59573567708417696</v>
      </c>
      <c r="O129" t="s">
        <v>7</v>
      </c>
      <c r="P129">
        <v>2047</v>
      </c>
      <c r="Q129" s="2">
        <f t="shared" si="1"/>
        <v>7.5972493490549908E-2</v>
      </c>
    </row>
    <row r="130" spans="1:17" x14ac:dyDescent="0.2">
      <c r="A130" t="s">
        <v>2</v>
      </c>
      <c r="B130">
        <v>183</v>
      </c>
      <c r="C130" t="s">
        <v>3</v>
      </c>
      <c r="D130">
        <v>7</v>
      </c>
      <c r="E130" t="s">
        <v>4</v>
      </c>
      <c r="F130">
        <v>0.59573974609459401</v>
      </c>
      <c r="G130" t="s">
        <v>5</v>
      </c>
      <c r="H130">
        <v>2047</v>
      </c>
      <c r="I130" t="s">
        <v>2</v>
      </c>
      <c r="J130">
        <v>183</v>
      </c>
      <c r="K130" t="s">
        <v>3</v>
      </c>
      <c r="L130">
        <v>7</v>
      </c>
      <c r="M130" t="s">
        <v>6</v>
      </c>
      <c r="N130">
        <v>0.67141927083514097</v>
      </c>
      <c r="O130" t="s">
        <v>7</v>
      </c>
      <c r="P130">
        <v>2047</v>
      </c>
      <c r="Q130" s="2">
        <f t="shared" si="1"/>
        <v>7.5679524740546955E-2</v>
      </c>
    </row>
    <row r="131" spans="1:17" x14ac:dyDescent="0.2">
      <c r="A131" t="s">
        <v>2</v>
      </c>
      <c r="B131">
        <v>298</v>
      </c>
      <c r="C131" t="s">
        <v>3</v>
      </c>
      <c r="D131">
        <v>8</v>
      </c>
      <c r="E131" t="s">
        <v>4</v>
      </c>
      <c r="F131">
        <v>0.67142333984555802</v>
      </c>
      <c r="G131" t="s">
        <v>5</v>
      </c>
      <c r="H131">
        <v>2047</v>
      </c>
      <c r="I131" t="s">
        <v>2</v>
      </c>
      <c r="J131">
        <v>298</v>
      </c>
      <c r="K131" t="s">
        <v>3</v>
      </c>
      <c r="L131">
        <v>8</v>
      </c>
      <c r="M131" t="s">
        <v>6</v>
      </c>
      <c r="N131">
        <v>0.75139973958615902</v>
      </c>
      <c r="O131" t="s">
        <v>7</v>
      </c>
      <c r="P131">
        <v>2047</v>
      </c>
      <c r="Q131" s="2">
        <f t="shared" ref="Q131:Q143" si="2">N131-F131</f>
        <v>7.9976399740601001E-2</v>
      </c>
    </row>
    <row r="132" spans="1:17" x14ac:dyDescent="0.2">
      <c r="A132" t="s">
        <v>2</v>
      </c>
      <c r="B132">
        <v>398</v>
      </c>
      <c r="C132" t="s">
        <v>3</v>
      </c>
      <c r="D132">
        <v>9</v>
      </c>
      <c r="E132" t="s">
        <v>4</v>
      </c>
      <c r="F132">
        <v>0.75140380859657596</v>
      </c>
      <c r="G132" t="s">
        <v>5</v>
      </c>
      <c r="H132">
        <v>2047</v>
      </c>
      <c r="I132" t="s">
        <v>2</v>
      </c>
      <c r="J132">
        <v>398</v>
      </c>
      <c r="K132" t="s">
        <v>3</v>
      </c>
      <c r="L132">
        <v>9</v>
      </c>
      <c r="M132" t="s">
        <v>6</v>
      </c>
      <c r="N132">
        <v>0.82853190104547503</v>
      </c>
      <c r="O132" t="s">
        <v>7</v>
      </c>
      <c r="P132">
        <v>2047</v>
      </c>
      <c r="Q132" s="2">
        <f t="shared" si="2"/>
        <v>7.7128092448899066E-2</v>
      </c>
    </row>
    <row r="133" spans="1:17" x14ac:dyDescent="0.2">
      <c r="A133" t="s">
        <v>0</v>
      </c>
      <c r="B133">
        <v>130</v>
      </c>
      <c r="C133" t="s">
        <v>1</v>
      </c>
      <c r="I133" t="s">
        <v>0</v>
      </c>
      <c r="J133">
        <v>130</v>
      </c>
      <c r="K133" t="s">
        <v>1</v>
      </c>
      <c r="Q133" s="2">
        <f t="shared" si="2"/>
        <v>0</v>
      </c>
    </row>
    <row r="134" spans="1:17" x14ac:dyDescent="0.2">
      <c r="A134" t="s">
        <v>2</v>
      </c>
      <c r="B134">
        <v>249</v>
      </c>
      <c r="C134" t="s">
        <v>3</v>
      </c>
      <c r="D134">
        <v>0</v>
      </c>
      <c r="E134" t="s">
        <v>4</v>
      </c>
      <c r="F134">
        <v>6.9298377403845899E-3</v>
      </c>
      <c r="G134" t="s">
        <v>5</v>
      </c>
      <c r="H134">
        <v>2047</v>
      </c>
      <c r="I134" t="s">
        <v>2</v>
      </c>
      <c r="J134">
        <v>249</v>
      </c>
      <c r="K134" t="s">
        <v>3</v>
      </c>
      <c r="L134">
        <v>0</v>
      </c>
      <c r="M134" t="s">
        <v>6</v>
      </c>
      <c r="N134">
        <v>7.7865835336554307E-2</v>
      </c>
      <c r="O134" t="s">
        <v>7</v>
      </c>
      <c r="P134">
        <v>2047</v>
      </c>
      <c r="Q134" s="2">
        <f t="shared" si="2"/>
        <v>7.0935997596169711E-2</v>
      </c>
    </row>
    <row r="135" spans="1:17" x14ac:dyDescent="0.2">
      <c r="A135" t="s">
        <v>2</v>
      </c>
      <c r="B135">
        <v>446</v>
      </c>
      <c r="C135" t="s">
        <v>3</v>
      </c>
      <c r="D135">
        <v>1</v>
      </c>
      <c r="E135" t="s">
        <v>4</v>
      </c>
      <c r="F135">
        <v>7.7869591346169706E-2</v>
      </c>
      <c r="G135" t="s">
        <v>5</v>
      </c>
      <c r="H135">
        <v>2047</v>
      </c>
      <c r="I135" t="s">
        <v>2</v>
      </c>
      <c r="J135">
        <v>446</v>
      </c>
      <c r="K135" t="s">
        <v>3</v>
      </c>
      <c r="L135">
        <v>1</v>
      </c>
      <c r="M135" t="s">
        <v>6</v>
      </c>
      <c r="N135">
        <v>0.148347355769262</v>
      </c>
      <c r="O135" t="s">
        <v>7</v>
      </c>
      <c r="P135">
        <v>2047</v>
      </c>
      <c r="Q135" s="2">
        <f t="shared" si="2"/>
        <v>7.0477764423092296E-2</v>
      </c>
    </row>
    <row r="136" spans="1:17" x14ac:dyDescent="0.2">
      <c r="A136" t="s">
        <v>2</v>
      </c>
      <c r="B136">
        <v>226</v>
      </c>
      <c r="C136" t="s">
        <v>3</v>
      </c>
      <c r="D136">
        <v>2</v>
      </c>
      <c r="E136" t="s">
        <v>4</v>
      </c>
      <c r="F136">
        <v>0.148351111778878</v>
      </c>
      <c r="G136" t="s">
        <v>5</v>
      </c>
      <c r="H136">
        <v>2047</v>
      </c>
      <c r="I136" t="s">
        <v>2</v>
      </c>
      <c r="J136">
        <v>226</v>
      </c>
      <c r="K136" t="s">
        <v>3</v>
      </c>
      <c r="L136">
        <v>2</v>
      </c>
      <c r="M136" t="s">
        <v>6</v>
      </c>
      <c r="N136">
        <v>0.22339242788466401</v>
      </c>
      <c r="O136" t="s">
        <v>7</v>
      </c>
      <c r="P136">
        <v>2047</v>
      </c>
      <c r="Q136" s="2">
        <f t="shared" si="2"/>
        <v>7.5041316105786016E-2</v>
      </c>
    </row>
    <row r="137" spans="1:17" x14ac:dyDescent="0.2">
      <c r="A137" t="s">
        <v>2</v>
      </c>
      <c r="B137">
        <v>308</v>
      </c>
      <c r="C137" t="s">
        <v>3</v>
      </c>
      <c r="D137">
        <v>3</v>
      </c>
      <c r="E137" t="s">
        <v>4</v>
      </c>
      <c r="F137">
        <v>0.22339618389427901</v>
      </c>
      <c r="G137" t="s">
        <v>5</v>
      </c>
      <c r="H137">
        <v>2047</v>
      </c>
      <c r="I137" t="s">
        <v>2</v>
      </c>
      <c r="J137">
        <v>308</v>
      </c>
      <c r="K137" t="s">
        <v>3</v>
      </c>
      <c r="L137">
        <v>3</v>
      </c>
      <c r="M137" t="s">
        <v>6</v>
      </c>
      <c r="N137">
        <v>0.29355093149044897</v>
      </c>
      <c r="O137" t="s">
        <v>7</v>
      </c>
      <c r="P137">
        <v>2047</v>
      </c>
      <c r="Q137" s="2">
        <f t="shared" si="2"/>
        <v>7.0154747596169964E-2</v>
      </c>
    </row>
    <row r="138" spans="1:17" x14ac:dyDescent="0.2">
      <c r="A138" t="s">
        <v>2</v>
      </c>
      <c r="B138">
        <v>358</v>
      </c>
      <c r="C138" t="s">
        <v>3</v>
      </c>
      <c r="D138">
        <v>4</v>
      </c>
      <c r="E138" t="s">
        <v>4</v>
      </c>
      <c r="F138">
        <v>0.29355468750006403</v>
      </c>
      <c r="G138" t="s">
        <v>5</v>
      </c>
      <c r="H138">
        <v>2047</v>
      </c>
      <c r="I138" t="s">
        <v>2</v>
      </c>
      <c r="J138">
        <v>358</v>
      </c>
      <c r="K138" t="s">
        <v>3</v>
      </c>
      <c r="L138">
        <v>4</v>
      </c>
      <c r="M138" t="s">
        <v>6</v>
      </c>
      <c r="N138">
        <v>0.37312575120200597</v>
      </c>
      <c r="O138" t="s">
        <v>7</v>
      </c>
      <c r="P138">
        <v>2047</v>
      </c>
      <c r="Q138" s="2">
        <f t="shared" si="2"/>
        <v>7.9571063701941946E-2</v>
      </c>
    </row>
    <row r="139" spans="1:17" x14ac:dyDescent="0.2">
      <c r="A139" t="s">
        <v>2</v>
      </c>
      <c r="B139">
        <v>279</v>
      </c>
      <c r="C139" t="s">
        <v>3</v>
      </c>
      <c r="D139">
        <v>5</v>
      </c>
      <c r="E139" t="s">
        <v>4</v>
      </c>
      <c r="F139">
        <v>0.37312950721162103</v>
      </c>
      <c r="G139" t="s">
        <v>5</v>
      </c>
      <c r="H139">
        <v>2047</v>
      </c>
      <c r="I139" t="s">
        <v>2</v>
      </c>
      <c r="J139">
        <v>279</v>
      </c>
      <c r="K139" t="s">
        <v>3</v>
      </c>
      <c r="L139">
        <v>5</v>
      </c>
      <c r="M139" t="s">
        <v>6</v>
      </c>
      <c r="N139">
        <v>0.44740835336548401</v>
      </c>
      <c r="O139" t="s">
        <v>7</v>
      </c>
      <c r="P139">
        <v>2047</v>
      </c>
      <c r="Q139" s="2">
        <f t="shared" si="2"/>
        <v>7.4278846153862987E-2</v>
      </c>
    </row>
    <row r="140" spans="1:17" x14ac:dyDescent="0.2">
      <c r="A140" t="s">
        <v>2</v>
      </c>
      <c r="B140">
        <v>152</v>
      </c>
      <c r="C140" t="s">
        <v>3</v>
      </c>
      <c r="D140">
        <v>6</v>
      </c>
      <c r="E140" t="s">
        <v>4</v>
      </c>
      <c r="F140">
        <v>0.44741210937509901</v>
      </c>
      <c r="G140" t="s">
        <v>5</v>
      </c>
      <c r="H140">
        <v>2047</v>
      </c>
      <c r="I140" t="s">
        <v>2</v>
      </c>
      <c r="J140">
        <v>152</v>
      </c>
      <c r="K140" t="s">
        <v>3</v>
      </c>
      <c r="L140">
        <v>6</v>
      </c>
      <c r="M140" t="s">
        <v>6</v>
      </c>
      <c r="N140">
        <v>0.52473707932667402</v>
      </c>
      <c r="O140" t="s">
        <v>7</v>
      </c>
      <c r="P140">
        <v>2047</v>
      </c>
      <c r="Q140" s="2">
        <f t="shared" si="2"/>
        <v>7.7324969951575007E-2</v>
      </c>
    </row>
    <row r="141" spans="1:17" x14ac:dyDescent="0.2">
      <c r="A141" t="s">
        <v>2</v>
      </c>
      <c r="B141">
        <v>383</v>
      </c>
      <c r="C141" t="s">
        <v>3</v>
      </c>
      <c r="D141">
        <v>7</v>
      </c>
      <c r="E141" t="s">
        <v>4</v>
      </c>
      <c r="F141">
        <v>0.52474083533629001</v>
      </c>
      <c r="G141" t="s">
        <v>5</v>
      </c>
      <c r="H141">
        <v>2047</v>
      </c>
      <c r="I141" t="s">
        <v>2</v>
      </c>
      <c r="J141">
        <v>383</v>
      </c>
      <c r="K141" t="s">
        <v>3</v>
      </c>
      <c r="L141">
        <v>7</v>
      </c>
      <c r="M141" t="s">
        <v>6</v>
      </c>
      <c r="N141">
        <v>0.59868539663329101</v>
      </c>
      <c r="O141" t="s">
        <v>7</v>
      </c>
      <c r="P141">
        <v>2047</v>
      </c>
      <c r="Q141" s="2">
        <f t="shared" si="2"/>
        <v>7.3944561297000999E-2</v>
      </c>
    </row>
    <row r="142" spans="1:17" x14ac:dyDescent="0.2">
      <c r="A142" t="s">
        <v>2</v>
      </c>
      <c r="B142">
        <v>249</v>
      </c>
      <c r="C142" t="s">
        <v>3</v>
      </c>
      <c r="D142">
        <v>8</v>
      </c>
      <c r="E142" t="s">
        <v>4</v>
      </c>
      <c r="F142">
        <v>0.59868915264290601</v>
      </c>
      <c r="G142" t="s">
        <v>5</v>
      </c>
      <c r="H142">
        <v>2047</v>
      </c>
      <c r="I142" t="s">
        <v>2</v>
      </c>
      <c r="J142">
        <v>249</v>
      </c>
      <c r="K142" t="s">
        <v>3</v>
      </c>
      <c r="L142">
        <v>8</v>
      </c>
      <c r="M142" t="s">
        <v>6</v>
      </c>
      <c r="N142">
        <v>0.68627554086278497</v>
      </c>
      <c r="O142" t="s">
        <v>7</v>
      </c>
      <c r="P142">
        <v>2047</v>
      </c>
      <c r="Q142" s="2">
        <f t="shared" si="2"/>
        <v>8.7586388219878963E-2</v>
      </c>
    </row>
    <row r="143" spans="1:17" x14ac:dyDescent="0.2">
      <c r="A143" t="s">
        <v>2</v>
      </c>
      <c r="B143">
        <v>100</v>
      </c>
      <c r="C143" t="s">
        <v>3</v>
      </c>
      <c r="D143">
        <v>9</v>
      </c>
      <c r="E143" t="s">
        <v>4</v>
      </c>
      <c r="F143">
        <v>0.68627929687240097</v>
      </c>
      <c r="G143" t="s">
        <v>5</v>
      </c>
      <c r="H143">
        <v>2047</v>
      </c>
      <c r="I143" t="s">
        <v>2</v>
      </c>
      <c r="J143">
        <v>100</v>
      </c>
      <c r="K143" t="s">
        <v>3</v>
      </c>
      <c r="L143">
        <v>9</v>
      </c>
      <c r="M143" t="s">
        <v>6</v>
      </c>
      <c r="N143">
        <v>0.75801156850597196</v>
      </c>
      <c r="O143" t="s">
        <v>7</v>
      </c>
      <c r="P143">
        <v>2047</v>
      </c>
      <c r="Q143" s="2">
        <f t="shared" si="2"/>
        <v>7.1732271633570988E-2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D500-DDDC-451B-9F2D-EF71C417D8F5}">
  <dimension ref="A1:J45"/>
  <sheetViews>
    <sheetView topLeftCell="A10" workbookViewId="0">
      <selection activeCell="B17" sqref="B17:B29"/>
    </sheetView>
  </sheetViews>
  <sheetFormatPr defaultRowHeight="14.25" x14ac:dyDescent="0.2"/>
  <cols>
    <col min="1" max="5" width="13.125" style="3" customWidth="1"/>
    <col min="6" max="6" width="12" customWidth="1"/>
    <col min="7" max="7" width="12.875" customWidth="1"/>
    <col min="8" max="8" width="13.125" customWidth="1"/>
  </cols>
  <sheetData>
    <row r="1" spans="1:10" x14ac:dyDescent="0.2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t="s">
        <v>15</v>
      </c>
      <c r="G1" t="s">
        <v>17</v>
      </c>
      <c r="H1" t="s">
        <v>19</v>
      </c>
    </row>
    <row r="2" spans="1:10" x14ac:dyDescent="0.2">
      <c r="A2" s="3">
        <v>10</v>
      </c>
      <c r="B2" s="3">
        <v>1.00468261718644</v>
      </c>
      <c r="C2" s="3">
        <v>1.38618164062566</v>
      </c>
      <c r="D2" s="3">
        <v>0.89331054687824984</v>
      </c>
      <c r="E2" s="3">
        <v>2047</v>
      </c>
      <c r="F2">
        <f>E2/B33</f>
        <v>2037.4585814630088</v>
      </c>
      <c r="G2">
        <f>E2/C33</f>
        <v>1476.7180644388689</v>
      </c>
      <c r="H2">
        <f>E2/D33</f>
        <v>2291.4751973276943</v>
      </c>
    </row>
    <row r="3" spans="1:10" x14ac:dyDescent="0.2">
      <c r="A3" s="3">
        <v>20</v>
      </c>
      <c r="B3" s="3">
        <v>0.55592773437369203</v>
      </c>
      <c r="C3" s="3">
        <v>0.69882812498982982</v>
      </c>
      <c r="D3" s="3">
        <v>0.46276855468918976</v>
      </c>
      <c r="E3" s="3">
        <v>2047</v>
      </c>
      <c r="F3">
        <f t="shared" ref="F3:F14" si="0">E3/B34</f>
        <v>3682.1314990430419</v>
      </c>
      <c r="G3">
        <f t="shared" ref="G3:G14" si="1">E3/C34</f>
        <v>2929.1900152827307</v>
      </c>
      <c r="H3">
        <f t="shared" ref="H3:H14" si="2">E3/D34</f>
        <v>4423.3732164427611</v>
      </c>
      <c r="I3" s="1"/>
      <c r="J3" s="1"/>
    </row>
    <row r="4" spans="1:10" x14ac:dyDescent="0.2">
      <c r="A4" s="3">
        <v>30</v>
      </c>
      <c r="B4" s="3">
        <v>0.34733398437676499</v>
      </c>
      <c r="C4" s="3">
        <v>0.45281575520821482</v>
      </c>
      <c r="D4" s="3">
        <v>0.29816080729546002</v>
      </c>
      <c r="E4" s="3">
        <v>2047</v>
      </c>
      <c r="F4">
        <f t="shared" si="0"/>
        <v>5893.4627764630013</v>
      </c>
      <c r="G4">
        <f t="shared" si="1"/>
        <v>4520.599978799336</v>
      </c>
      <c r="H4">
        <f t="shared" si="2"/>
        <v>6865.4183478053801</v>
      </c>
    </row>
    <row r="5" spans="1:10" x14ac:dyDescent="0.2">
      <c r="A5" s="3">
        <v>40</v>
      </c>
      <c r="B5" s="3">
        <v>0.24339111328109908</v>
      </c>
      <c r="C5" s="3">
        <v>0.29241943359380507</v>
      </c>
      <c r="D5" s="3">
        <v>0.22127685546954901</v>
      </c>
      <c r="E5" s="3">
        <v>2047</v>
      </c>
      <c r="F5">
        <f t="shared" si="0"/>
        <v>8410.3356327883939</v>
      </c>
      <c r="G5">
        <f t="shared" si="1"/>
        <v>7000.2291232785838</v>
      </c>
      <c r="H5">
        <f t="shared" si="2"/>
        <v>9250.8484840268084</v>
      </c>
    </row>
    <row r="6" spans="1:10" x14ac:dyDescent="0.2">
      <c r="A6" s="3">
        <v>50</v>
      </c>
      <c r="B6" s="3">
        <v>0.20053906249988299</v>
      </c>
      <c r="C6" s="3">
        <v>0.217001953124803</v>
      </c>
      <c r="D6" s="3">
        <v>0.18750976562482996</v>
      </c>
      <c r="E6" s="3">
        <v>2047</v>
      </c>
      <c r="F6">
        <f t="shared" si="0"/>
        <v>10207.490812260958</v>
      </c>
      <c r="G6">
        <f t="shared" si="1"/>
        <v>9433.0927825549988</v>
      </c>
      <c r="H6">
        <f t="shared" si="2"/>
        <v>10916.751106607648</v>
      </c>
    </row>
    <row r="7" spans="1:10" x14ac:dyDescent="0.2">
      <c r="A7" s="3">
        <v>60</v>
      </c>
      <c r="B7" s="3">
        <v>0.1758203125009089</v>
      </c>
      <c r="C7" s="3">
        <v>0.22531738281537006</v>
      </c>
      <c r="D7" s="3">
        <v>0.14908040364773001</v>
      </c>
      <c r="E7" s="3">
        <v>2047</v>
      </c>
      <c r="F7">
        <f t="shared" si="0"/>
        <v>11642.589011489023</v>
      </c>
      <c r="G7">
        <f t="shared" si="1"/>
        <v>9084.978053142906</v>
      </c>
      <c r="H7">
        <f t="shared" si="2"/>
        <v>13730.882747518112</v>
      </c>
    </row>
    <row r="8" spans="1:10" x14ac:dyDescent="0.2">
      <c r="A8" s="3">
        <v>70</v>
      </c>
      <c r="B8" s="3">
        <v>0.14351353236553474</v>
      </c>
      <c r="C8" s="3">
        <v>0.19511718749716001</v>
      </c>
      <c r="D8" s="3">
        <v>0.13009905133946298</v>
      </c>
      <c r="E8" s="3">
        <v>2047</v>
      </c>
      <c r="F8">
        <f t="shared" si="0"/>
        <v>14263.416809509874</v>
      </c>
      <c r="G8">
        <f t="shared" si="1"/>
        <v>10491.141212708271</v>
      </c>
      <c r="H8">
        <f t="shared" si="2"/>
        <v>15734.171669267251</v>
      </c>
    </row>
    <row r="9" spans="1:10" x14ac:dyDescent="0.2">
      <c r="A9" s="3">
        <v>80</v>
      </c>
      <c r="B9" s="3">
        <v>0.12205932617179456</v>
      </c>
      <c r="C9" s="3">
        <v>0.13383178710986199</v>
      </c>
      <c r="D9" s="3">
        <v>0.11305541992228596</v>
      </c>
      <c r="E9" s="3">
        <v>2047</v>
      </c>
      <c r="F9">
        <f t="shared" si="0"/>
        <v>16770.578163019523</v>
      </c>
      <c r="G9">
        <f t="shared" si="1"/>
        <v>15295.295594476656</v>
      </c>
      <c r="H9">
        <f t="shared" si="2"/>
        <v>18106.231480252973</v>
      </c>
    </row>
    <row r="10" spans="1:10" x14ac:dyDescent="0.2">
      <c r="A10" s="3">
        <v>90</v>
      </c>
      <c r="B10" s="3">
        <v>0.11061252170142082</v>
      </c>
      <c r="C10" s="3">
        <v>0.142871093749383</v>
      </c>
      <c r="D10" s="3">
        <v>0.10084092882004003</v>
      </c>
      <c r="E10" s="3">
        <v>2047</v>
      </c>
      <c r="F10">
        <f t="shared" si="0"/>
        <v>18505.962228671131</v>
      </c>
      <c r="G10">
        <f t="shared" si="1"/>
        <v>14327.610221808485</v>
      </c>
      <c r="H10">
        <f t="shared" si="2"/>
        <v>20299.283029720053</v>
      </c>
    </row>
    <row r="11" spans="1:10" x14ac:dyDescent="0.2">
      <c r="A11" s="3">
        <v>100</v>
      </c>
      <c r="B11" s="3">
        <v>0.10814794921886299</v>
      </c>
      <c r="C11" s="3">
        <v>0.15266601562486093</v>
      </c>
      <c r="D11" s="3">
        <v>9.2656249999915008E-2</v>
      </c>
      <c r="E11" s="3">
        <v>2047</v>
      </c>
      <c r="F11">
        <f t="shared" si="0"/>
        <v>18927.7656544735</v>
      </c>
      <c r="G11">
        <f t="shared" si="1"/>
        <v>13408.355495002163</v>
      </c>
      <c r="H11">
        <f t="shared" si="2"/>
        <v>22092.471075807287</v>
      </c>
    </row>
    <row r="12" spans="1:10" x14ac:dyDescent="0.2">
      <c r="A12" s="3">
        <v>110</v>
      </c>
      <c r="B12" s="3">
        <v>9.3061523437421814E-2</v>
      </c>
      <c r="C12" s="3">
        <v>0.121209161931708</v>
      </c>
      <c r="D12" s="3">
        <v>8.2594992897652042E-2</v>
      </c>
      <c r="E12" s="3">
        <v>2047</v>
      </c>
      <c r="F12">
        <f t="shared" si="0"/>
        <v>21996.088629085985</v>
      </c>
      <c r="G12">
        <f t="shared" si="1"/>
        <v>16888.184870760422</v>
      </c>
      <c r="H12">
        <f t="shared" si="2"/>
        <v>24783.58254131606</v>
      </c>
    </row>
    <row r="13" spans="1:10" x14ac:dyDescent="0.2">
      <c r="A13" s="3">
        <v>120</v>
      </c>
      <c r="B13" s="3">
        <v>8.2102050781630576E-2</v>
      </c>
      <c r="C13" s="3">
        <v>9.0673828124917033E-2</v>
      </c>
      <c r="D13" s="3">
        <v>7.5679524740546955E-2</v>
      </c>
      <c r="E13" s="3">
        <v>2047</v>
      </c>
      <c r="F13">
        <f t="shared" si="0"/>
        <v>24932.401159533267</v>
      </c>
      <c r="G13">
        <f t="shared" si="1"/>
        <v>22575.379932505457</v>
      </c>
      <c r="H13">
        <f t="shared" si="2"/>
        <v>27048.097251585623</v>
      </c>
    </row>
    <row r="14" spans="1:10" x14ac:dyDescent="0.2">
      <c r="A14" s="3">
        <v>130</v>
      </c>
      <c r="B14" s="3">
        <v>7.5104792667904888E-2</v>
      </c>
      <c r="C14" s="3">
        <v>8.7586388219878963E-2</v>
      </c>
      <c r="D14" s="3">
        <v>7.0154747596169964E-2</v>
      </c>
      <c r="E14" s="3">
        <v>2047</v>
      </c>
      <c r="F14">
        <f t="shared" si="0"/>
        <v>27255.176086811796</v>
      </c>
      <c r="G14">
        <f t="shared" si="1"/>
        <v>23371.315050350513</v>
      </c>
      <c r="H14">
        <f t="shared" si="2"/>
        <v>29178.248164777993</v>
      </c>
    </row>
    <row r="15" spans="1:10" s="1" customFormat="1" x14ac:dyDescent="0.2">
      <c r="A15" s="4"/>
      <c r="B15" s="4"/>
      <c r="C15" s="4"/>
      <c r="D15" s="4"/>
      <c r="E15" s="4"/>
      <c r="G15"/>
      <c r="H15"/>
      <c r="I15"/>
      <c r="J15"/>
    </row>
    <row r="16" spans="1:10" x14ac:dyDescent="0.2">
      <c r="A16" s="3" t="s">
        <v>9</v>
      </c>
      <c r="B16" s="3" t="s">
        <v>14</v>
      </c>
      <c r="C16" s="3" t="s">
        <v>16</v>
      </c>
      <c r="D16" s="3" t="s">
        <v>18</v>
      </c>
    </row>
    <row r="17" spans="1:4" x14ac:dyDescent="0.2">
      <c r="A17" s="3">
        <v>10</v>
      </c>
      <c r="B17" s="3">
        <f>FLOOR(F2,1)</f>
        <v>2037</v>
      </c>
      <c r="C17" s="3">
        <f t="shared" ref="C17:D17" si="3">FLOOR(G2,1)</f>
        <v>1476</v>
      </c>
      <c r="D17" s="3">
        <f t="shared" si="3"/>
        <v>2291</v>
      </c>
    </row>
    <row r="18" spans="1:4" x14ac:dyDescent="0.2">
      <c r="A18" s="3">
        <v>20</v>
      </c>
      <c r="B18" s="3">
        <f t="shared" ref="B18:B29" si="4">FLOOR(F3,1)</f>
        <v>3682</v>
      </c>
      <c r="C18" s="3">
        <f t="shared" ref="C18:C29" si="5">FLOOR(G3,1)</f>
        <v>2929</v>
      </c>
      <c r="D18" s="3">
        <f t="shared" ref="D18:D29" si="6">FLOOR(H3,1)</f>
        <v>4423</v>
      </c>
    </row>
    <row r="19" spans="1:4" x14ac:dyDescent="0.2">
      <c r="A19" s="3">
        <v>30</v>
      </c>
      <c r="B19" s="3">
        <f t="shared" si="4"/>
        <v>5893</v>
      </c>
      <c r="C19" s="3">
        <f t="shared" si="5"/>
        <v>4520</v>
      </c>
      <c r="D19" s="3">
        <f t="shared" si="6"/>
        <v>6865</v>
      </c>
    </row>
    <row r="20" spans="1:4" x14ac:dyDescent="0.2">
      <c r="A20" s="3">
        <v>40</v>
      </c>
      <c r="B20" s="3">
        <f t="shared" si="4"/>
        <v>8410</v>
      </c>
      <c r="C20" s="3">
        <f t="shared" si="5"/>
        <v>7000</v>
      </c>
      <c r="D20" s="3">
        <f t="shared" si="6"/>
        <v>9250</v>
      </c>
    </row>
    <row r="21" spans="1:4" x14ac:dyDescent="0.2">
      <c r="A21" s="3">
        <v>50</v>
      </c>
      <c r="B21" s="3">
        <f t="shared" si="4"/>
        <v>10207</v>
      </c>
      <c r="C21" s="3">
        <f t="shared" si="5"/>
        <v>9433</v>
      </c>
      <c r="D21" s="3">
        <f t="shared" si="6"/>
        <v>10916</v>
      </c>
    </row>
    <row r="22" spans="1:4" x14ac:dyDescent="0.2">
      <c r="A22" s="3">
        <v>60</v>
      </c>
      <c r="B22" s="3">
        <f t="shared" si="4"/>
        <v>11642</v>
      </c>
      <c r="C22" s="3">
        <f t="shared" si="5"/>
        <v>9084</v>
      </c>
      <c r="D22" s="3">
        <f t="shared" si="6"/>
        <v>13730</v>
      </c>
    </row>
    <row r="23" spans="1:4" x14ac:dyDescent="0.2">
      <c r="A23" s="3">
        <v>70</v>
      </c>
      <c r="B23" s="3">
        <f t="shared" si="4"/>
        <v>14263</v>
      </c>
      <c r="C23" s="3">
        <f t="shared" si="5"/>
        <v>10491</v>
      </c>
      <c r="D23" s="3">
        <f t="shared" si="6"/>
        <v>15734</v>
      </c>
    </row>
    <row r="24" spans="1:4" x14ac:dyDescent="0.2">
      <c r="A24" s="3">
        <v>80</v>
      </c>
      <c r="B24" s="3">
        <f t="shared" si="4"/>
        <v>16770</v>
      </c>
      <c r="C24" s="3">
        <f t="shared" si="5"/>
        <v>15295</v>
      </c>
      <c r="D24" s="3">
        <f t="shared" si="6"/>
        <v>18106</v>
      </c>
    </row>
    <row r="25" spans="1:4" x14ac:dyDescent="0.2">
      <c r="A25" s="3">
        <v>90</v>
      </c>
      <c r="B25" s="3">
        <f t="shared" si="4"/>
        <v>18505</v>
      </c>
      <c r="C25" s="3">
        <f t="shared" si="5"/>
        <v>14327</v>
      </c>
      <c r="D25" s="3">
        <f t="shared" si="6"/>
        <v>20299</v>
      </c>
    </row>
    <row r="26" spans="1:4" x14ac:dyDescent="0.2">
      <c r="A26" s="3">
        <v>100</v>
      </c>
      <c r="B26" s="3">
        <f t="shared" si="4"/>
        <v>18927</v>
      </c>
      <c r="C26" s="3">
        <f t="shared" si="5"/>
        <v>13408</v>
      </c>
      <c r="D26" s="3">
        <f t="shared" si="6"/>
        <v>22092</v>
      </c>
    </row>
    <row r="27" spans="1:4" x14ac:dyDescent="0.2">
      <c r="A27" s="3">
        <v>110</v>
      </c>
      <c r="B27" s="3">
        <f t="shared" si="4"/>
        <v>21996</v>
      </c>
      <c r="C27" s="3">
        <f t="shared" si="5"/>
        <v>16888</v>
      </c>
      <c r="D27" s="3">
        <f t="shared" si="6"/>
        <v>24783</v>
      </c>
    </row>
    <row r="28" spans="1:4" x14ac:dyDescent="0.2">
      <c r="A28" s="3">
        <v>120</v>
      </c>
      <c r="B28" s="3">
        <f t="shared" si="4"/>
        <v>24932</v>
      </c>
      <c r="C28" s="3">
        <f t="shared" si="5"/>
        <v>22575</v>
      </c>
      <c r="D28" s="3">
        <f t="shared" si="6"/>
        <v>27048</v>
      </c>
    </row>
    <row r="29" spans="1:4" x14ac:dyDescent="0.2">
      <c r="A29" s="3">
        <v>130</v>
      </c>
      <c r="B29" s="3">
        <f t="shared" si="4"/>
        <v>27255</v>
      </c>
      <c r="C29" s="3">
        <f t="shared" si="5"/>
        <v>23371</v>
      </c>
      <c r="D29" s="3">
        <f t="shared" si="6"/>
        <v>29178</v>
      </c>
    </row>
    <row r="32" spans="1:4" x14ac:dyDescent="0.2">
      <c r="A32" s="3" t="s">
        <v>9</v>
      </c>
      <c r="B32" s="3" t="s">
        <v>10</v>
      </c>
      <c r="C32" s="3" t="s">
        <v>11</v>
      </c>
      <c r="D32" s="3" t="s">
        <v>12</v>
      </c>
    </row>
    <row r="33" spans="1:4" x14ac:dyDescent="0.2">
      <c r="A33" s="3">
        <v>10</v>
      </c>
      <c r="B33" s="3">
        <f>ROUND(B2,6)</f>
        <v>1.004683</v>
      </c>
      <c r="C33" s="3">
        <f t="shared" ref="C33:D33" si="7">ROUND(C2,6)</f>
        <v>1.386182</v>
      </c>
      <c r="D33" s="3">
        <f t="shared" si="7"/>
        <v>0.89331099999999997</v>
      </c>
    </row>
    <row r="34" spans="1:4" x14ac:dyDescent="0.2">
      <c r="A34" s="3">
        <v>20</v>
      </c>
      <c r="B34" s="3">
        <f t="shared" ref="B34:D34" si="8">ROUND(B3,6)</f>
        <v>0.55592799999999998</v>
      </c>
      <c r="C34" s="3">
        <f t="shared" si="8"/>
        <v>0.698828</v>
      </c>
      <c r="D34" s="3">
        <f t="shared" si="8"/>
        <v>0.46276899999999999</v>
      </c>
    </row>
    <row r="35" spans="1:4" x14ac:dyDescent="0.2">
      <c r="A35" s="3">
        <v>30</v>
      </c>
      <c r="B35" s="3">
        <f t="shared" ref="B35:D35" si="9">ROUND(B4,6)</f>
        <v>0.34733399999999998</v>
      </c>
      <c r="C35" s="3">
        <f t="shared" si="9"/>
        <v>0.452816</v>
      </c>
      <c r="D35" s="3">
        <f t="shared" si="9"/>
        <v>0.29816100000000001</v>
      </c>
    </row>
    <row r="36" spans="1:4" x14ac:dyDescent="0.2">
      <c r="A36" s="3">
        <v>40</v>
      </c>
      <c r="B36" s="3">
        <f t="shared" ref="B36:D36" si="10">ROUND(B5,6)</f>
        <v>0.243391</v>
      </c>
      <c r="C36" s="3">
        <f t="shared" si="10"/>
        <v>0.29241899999999998</v>
      </c>
      <c r="D36" s="3">
        <f t="shared" si="10"/>
        <v>0.221277</v>
      </c>
    </row>
    <row r="37" spans="1:4" x14ac:dyDescent="0.2">
      <c r="A37" s="3">
        <v>50</v>
      </c>
      <c r="B37" s="3">
        <f t="shared" ref="B37:D37" si="11">ROUND(B6,6)</f>
        <v>0.200539</v>
      </c>
      <c r="C37" s="3">
        <f t="shared" si="11"/>
        <v>0.217002</v>
      </c>
      <c r="D37" s="3">
        <f t="shared" si="11"/>
        <v>0.18751000000000001</v>
      </c>
    </row>
    <row r="38" spans="1:4" x14ac:dyDescent="0.2">
      <c r="A38" s="3">
        <v>60</v>
      </c>
      <c r="B38" s="3">
        <f t="shared" ref="B38:D38" si="12">ROUND(B7,6)</f>
        <v>0.17582</v>
      </c>
      <c r="C38" s="3">
        <f t="shared" si="12"/>
        <v>0.22531699999999999</v>
      </c>
      <c r="D38" s="3">
        <f t="shared" si="12"/>
        <v>0.14907999999999999</v>
      </c>
    </row>
    <row r="39" spans="1:4" x14ac:dyDescent="0.2">
      <c r="A39" s="3">
        <v>70</v>
      </c>
      <c r="B39" s="3">
        <f t="shared" ref="B39:D39" si="13">ROUND(B8,6)</f>
        <v>0.143514</v>
      </c>
      <c r="C39" s="3">
        <f t="shared" si="13"/>
        <v>0.19511700000000001</v>
      </c>
      <c r="D39" s="3">
        <f t="shared" si="13"/>
        <v>0.13009899999999999</v>
      </c>
    </row>
    <row r="40" spans="1:4" x14ac:dyDescent="0.2">
      <c r="A40" s="3">
        <v>80</v>
      </c>
      <c r="B40" s="3">
        <f t="shared" ref="B40:D40" si="14">ROUND(B9,6)</f>
        <v>0.122059</v>
      </c>
      <c r="C40" s="3">
        <f t="shared" si="14"/>
        <v>0.13383200000000001</v>
      </c>
      <c r="D40" s="3">
        <f t="shared" si="14"/>
        <v>0.113055</v>
      </c>
    </row>
    <row r="41" spans="1:4" x14ac:dyDescent="0.2">
      <c r="A41" s="3">
        <v>90</v>
      </c>
      <c r="B41" s="3">
        <f t="shared" ref="B41:D41" si="15">ROUND(B10,6)</f>
        <v>0.110613</v>
      </c>
      <c r="C41" s="3">
        <f t="shared" si="15"/>
        <v>0.142871</v>
      </c>
      <c r="D41" s="3">
        <f t="shared" si="15"/>
        <v>0.100841</v>
      </c>
    </row>
    <row r="42" spans="1:4" x14ac:dyDescent="0.2">
      <c r="A42" s="3">
        <v>100</v>
      </c>
      <c r="B42" s="3">
        <f t="shared" ref="B42:D42" si="16">ROUND(B11,6)</f>
        <v>0.10814799999999999</v>
      </c>
      <c r="C42" s="3">
        <f t="shared" si="16"/>
        <v>0.152666</v>
      </c>
      <c r="D42" s="3">
        <f t="shared" si="16"/>
        <v>9.2656000000000002E-2</v>
      </c>
    </row>
    <row r="43" spans="1:4" x14ac:dyDescent="0.2">
      <c r="A43" s="3">
        <v>110</v>
      </c>
      <c r="B43" s="3">
        <f t="shared" ref="B43:D43" si="17">ROUND(B12,6)</f>
        <v>9.3062000000000006E-2</v>
      </c>
      <c r="C43" s="3">
        <f t="shared" si="17"/>
        <v>0.121209</v>
      </c>
      <c r="D43" s="3">
        <f t="shared" si="17"/>
        <v>8.2595000000000002E-2</v>
      </c>
    </row>
    <row r="44" spans="1:4" x14ac:dyDescent="0.2">
      <c r="A44" s="3">
        <v>120</v>
      </c>
      <c r="B44" s="3">
        <f t="shared" ref="B44:D44" si="18">ROUND(B13,6)</f>
        <v>8.2101999999999994E-2</v>
      </c>
      <c r="C44" s="3">
        <f t="shared" si="18"/>
        <v>9.0674000000000005E-2</v>
      </c>
      <c r="D44" s="3">
        <f t="shared" si="18"/>
        <v>7.5679999999999997E-2</v>
      </c>
    </row>
    <row r="45" spans="1:4" x14ac:dyDescent="0.2">
      <c r="A45" s="3">
        <v>130</v>
      </c>
      <c r="B45" s="3">
        <f t="shared" ref="B45:D45" si="19">ROUND(B14,6)</f>
        <v>7.5105000000000005E-2</v>
      </c>
      <c r="C45" s="3">
        <f t="shared" si="19"/>
        <v>8.7585999999999997E-2</v>
      </c>
      <c r="D45" s="3">
        <f t="shared" si="19"/>
        <v>7.0154999999999995E-2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795C-B9FC-4011-9B11-4711697899EE}">
  <dimension ref="A1:C14"/>
  <sheetViews>
    <sheetView tabSelected="1" workbookViewId="0">
      <selection activeCell="B2" sqref="B2:B14"/>
    </sheetView>
  </sheetViews>
  <sheetFormatPr defaultRowHeight="14.25" x14ac:dyDescent="0.2"/>
  <cols>
    <col min="1" max="1" width="13.5" customWidth="1"/>
    <col min="2" max="2" width="13.625" customWidth="1"/>
    <col min="3" max="3" width="15.125" customWidth="1"/>
  </cols>
  <sheetData>
    <row r="1" spans="1:3" x14ac:dyDescent="0.2">
      <c r="A1" s="3" t="s">
        <v>9</v>
      </c>
      <c r="B1" s="3" t="s">
        <v>10</v>
      </c>
      <c r="C1" s="3" t="s">
        <v>14</v>
      </c>
    </row>
    <row r="2" spans="1:3" x14ac:dyDescent="0.2">
      <c r="A2" s="3">
        <v>10</v>
      </c>
      <c r="B2" s="3">
        <v>1.004683</v>
      </c>
      <c r="C2" s="3">
        <v>2037</v>
      </c>
    </row>
    <row r="3" spans="1:3" x14ac:dyDescent="0.2">
      <c r="A3" s="3">
        <v>20</v>
      </c>
      <c r="B3" s="3">
        <v>0.55592799999999998</v>
      </c>
      <c r="C3" s="3">
        <v>3682</v>
      </c>
    </row>
    <row r="4" spans="1:3" x14ac:dyDescent="0.2">
      <c r="A4" s="3">
        <v>30</v>
      </c>
      <c r="B4" s="3">
        <v>0.34733399999999998</v>
      </c>
      <c r="C4" s="3">
        <v>5893</v>
      </c>
    </row>
    <row r="5" spans="1:3" x14ac:dyDescent="0.2">
      <c r="A5" s="3">
        <v>40</v>
      </c>
      <c r="B5" s="3">
        <v>0.243391</v>
      </c>
      <c r="C5" s="3">
        <v>8410</v>
      </c>
    </row>
    <row r="6" spans="1:3" x14ac:dyDescent="0.2">
      <c r="A6" s="3">
        <v>50</v>
      </c>
      <c r="B6" s="3">
        <v>0.200539</v>
      </c>
      <c r="C6" s="3">
        <v>10207</v>
      </c>
    </row>
    <row r="7" spans="1:3" x14ac:dyDescent="0.2">
      <c r="A7" s="3">
        <v>60</v>
      </c>
      <c r="B7" s="3">
        <v>0.17582</v>
      </c>
      <c r="C7" s="3">
        <v>11642</v>
      </c>
    </row>
    <row r="8" spans="1:3" x14ac:dyDescent="0.2">
      <c r="A8" s="3">
        <v>70</v>
      </c>
      <c r="B8" s="3">
        <v>0.143514</v>
      </c>
      <c r="C8" s="3">
        <v>14263</v>
      </c>
    </row>
    <row r="9" spans="1:3" x14ac:dyDescent="0.2">
      <c r="A9" s="3">
        <v>80</v>
      </c>
      <c r="B9" s="3">
        <v>0.122059</v>
      </c>
      <c r="C9" s="3">
        <v>16770</v>
      </c>
    </row>
    <row r="10" spans="1:3" x14ac:dyDescent="0.2">
      <c r="A10" s="3">
        <v>90</v>
      </c>
      <c r="B10" s="3">
        <v>0.110613</v>
      </c>
      <c r="C10" s="3">
        <v>18505</v>
      </c>
    </row>
    <row r="11" spans="1:3" x14ac:dyDescent="0.2">
      <c r="A11" s="3">
        <v>100</v>
      </c>
      <c r="B11" s="3">
        <v>0.10814799999999999</v>
      </c>
      <c r="C11" s="3">
        <v>18927</v>
      </c>
    </row>
    <row r="12" spans="1:3" x14ac:dyDescent="0.2">
      <c r="A12" s="3">
        <v>110</v>
      </c>
      <c r="B12" s="3">
        <v>9.3062000000000006E-2</v>
      </c>
      <c r="C12" s="3">
        <v>21996</v>
      </c>
    </row>
    <row r="13" spans="1:3" x14ac:dyDescent="0.2">
      <c r="A13" s="3">
        <v>120</v>
      </c>
      <c r="B13" s="3">
        <v>8.2101999999999994E-2</v>
      </c>
      <c r="C13" s="3">
        <v>24932</v>
      </c>
    </row>
    <row r="14" spans="1:3" x14ac:dyDescent="0.2">
      <c r="A14" s="3">
        <v>130</v>
      </c>
      <c r="B14" s="3">
        <v>7.5105000000000005E-2</v>
      </c>
      <c r="C14" s="3">
        <v>27255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Handle_data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2022-04-23T08:25:30Z</dcterms:modified>
</cp:coreProperties>
</file>