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测试数据\Sybil_test\第三次测试\700nodes\"/>
    </mc:Choice>
  </mc:AlternateContent>
  <xr:revisionPtr revIDLastSave="0" documentId="13_ncr:1_{59DC9CE7-B90B-419A-8B28-AEC73E1236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2" l="1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28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C47" i="2" s="1"/>
  <c r="D20" i="2"/>
  <c r="D47" i="2" s="1"/>
  <c r="B21" i="2"/>
  <c r="B48" i="2" s="1"/>
  <c r="C21" i="2"/>
  <c r="D21" i="2"/>
  <c r="B22" i="2"/>
  <c r="C22" i="2"/>
  <c r="D22" i="2"/>
  <c r="B23" i="2"/>
  <c r="C23" i="2"/>
  <c r="D23" i="2"/>
  <c r="B24" i="2"/>
  <c r="C24" i="2"/>
  <c r="D24" i="2"/>
  <c r="D15" i="2"/>
  <c r="C15" i="2"/>
  <c r="B15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" i="1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J2" i="2"/>
  <c r="I2" i="2"/>
  <c r="H2" i="2"/>
  <c r="C28" i="2"/>
  <c r="D28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8" i="2"/>
  <c r="D48" i="2"/>
  <c r="B49" i="2"/>
  <c r="C49" i="2"/>
  <c r="D49" i="2"/>
  <c r="B50" i="2"/>
  <c r="C50" i="2"/>
  <c r="D50" i="2"/>
  <c r="B51" i="2"/>
  <c r="C51" i="2"/>
  <c r="D51" i="2"/>
  <c r="D42" i="2"/>
  <c r="C42" i="2"/>
  <c r="B42" i="2"/>
</calcChain>
</file>

<file path=xl/sharedStrings.xml><?xml version="1.0" encoding="utf-8"?>
<sst xmlns="http://schemas.openxmlformats.org/spreadsheetml/2006/main" count="2102" uniqueCount="21">
  <si>
    <t>Sybil Percentage</t>
    <phoneticPr fontId="1" type="noConversion"/>
  </si>
  <si>
    <t>Latency_AVG</t>
    <phoneticPr fontId="1" type="noConversion"/>
  </si>
  <si>
    <t>Throughput_AVG</t>
    <phoneticPr fontId="1" type="noConversion"/>
  </si>
  <si>
    <t>NUM TXs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</si>
  <si>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</si>
  <si>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</si>
  <si>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</si>
  <si>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T_AVG</t>
    <phoneticPr fontId="1" type="noConversion"/>
  </si>
  <si>
    <t>T_MAX</t>
    <phoneticPr fontId="1" type="noConversion"/>
  </si>
  <si>
    <t>T_MIN</t>
    <phoneticPr fontId="1" type="noConversion"/>
  </si>
  <si>
    <t>Sybil_percentage</t>
  </si>
  <si>
    <t>Sybil_num_nodes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</si>
  <si>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</si>
  <si>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</si>
  <si>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</si>
  <si>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</si>
  <si>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</si>
  <si>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</si>
  <si>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</si>
  <si>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</si>
  <si>
    <t>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</si>
</sst>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opLeftCell="A70" workbookViewId="0">
      <selection activeCell="K90" sqref="K90"/>
    </sheetView>
  </sheetViews>
  <sheetFormatPr defaultRowHeight="14.25" x14ac:dyDescent="0.2"/>
  <sheetData>
    <row r="1" spans="1:23" x14ac:dyDescent="0.2">
      <c r="A1" t="s">
        <v>10</v>
      </c>
      <c r="B1">
        <v>0.05</v>
      </c>
      <c r="C1" t="s">
        <v>11</v>
      </c>
      <c r="D1">
        <v>25</v>
      </c>
      <c r="L1" t="s">
        <v>10</v>
      </c>
      <c r="M1">
        <v>0.05</v>
      </c>
      <c r="N1" t="s">
        <v>11</v>
      </c>
      <c r="O1">
        <v>25</v>
      </c>
      <c r="W1" t="s">
        <v>20</v>
      </c>
    </row>
    <row r="2" spans="1:23" x14ac:dyDescent="0.2">
      <c r="A2" t="s">
        <v>12</v>
      </c>
      <c r="B2">
        <v>359</v>
      </c>
      <c r="C2" t="s">
        <v>13</v>
      </c>
      <c r="D2">
        <v>0</v>
      </c>
      <c r="E2" t="s">
        <v>14</v>
      </c>
      <c r="F2">
        <v>0</v>
      </c>
      <c r="G2" t="s">
        <v>15</v>
      </c>
      <c r="H2">
        <v>2.5585937500001099E-2</v>
      </c>
      <c r="I2" t="s">
        <v>16</v>
      </c>
      <c r="J2">
        <v>2047</v>
      </c>
      <c r="K2" s="2">
        <f>AVERAGE(J2:J11)</f>
        <v>1842.3</v>
      </c>
      <c r="L2" t="s">
        <v>12</v>
      </c>
      <c r="M2">
        <v>359</v>
      </c>
      <c r="N2" t="s">
        <v>13</v>
      </c>
      <c r="O2">
        <v>0</v>
      </c>
      <c r="P2" t="s">
        <v>14</v>
      </c>
      <c r="Q2">
        <v>0</v>
      </c>
      <c r="R2" t="s">
        <v>17</v>
      </c>
      <c r="S2">
        <v>0.28060825892855501</v>
      </c>
      <c r="T2" t="s">
        <v>18</v>
      </c>
      <c r="U2">
        <v>2047</v>
      </c>
      <c r="W2">
        <f>S2-H2</f>
        <v>0.25502232142855391</v>
      </c>
    </row>
    <row r="3" spans="1:23" x14ac:dyDescent="0.2">
      <c r="A3" t="s">
        <v>12</v>
      </c>
      <c r="B3">
        <v>57</v>
      </c>
      <c r="C3" t="s">
        <v>13</v>
      </c>
      <c r="D3">
        <v>0</v>
      </c>
      <c r="E3" t="s">
        <v>14</v>
      </c>
      <c r="F3">
        <v>1</v>
      </c>
      <c r="G3" t="s">
        <v>15</v>
      </c>
      <c r="H3">
        <v>0.280622209821413</v>
      </c>
      <c r="I3" t="s">
        <v>16</v>
      </c>
      <c r="J3">
        <v>2047</v>
      </c>
      <c r="K3">
        <f t="shared" ref="K3:K66" si="0">AVERAGE(J3:J12)</f>
        <v>1819.5555555555557</v>
      </c>
      <c r="L3" t="s">
        <v>12</v>
      </c>
      <c r="M3">
        <v>57</v>
      </c>
      <c r="N3" t="s">
        <v>13</v>
      </c>
      <c r="O3">
        <v>0</v>
      </c>
      <c r="P3" t="s">
        <v>14</v>
      </c>
      <c r="Q3">
        <v>1</v>
      </c>
      <c r="R3" t="s">
        <v>17</v>
      </c>
      <c r="S3">
        <v>0.54003906250033795</v>
      </c>
      <c r="T3" t="s">
        <v>18</v>
      </c>
      <c r="U3">
        <v>2047</v>
      </c>
      <c r="W3">
        <f t="shared" ref="W3:W66" si="1">S3-H3</f>
        <v>0.25941685267892495</v>
      </c>
    </row>
    <row r="4" spans="1:23" x14ac:dyDescent="0.2">
      <c r="A4" t="s">
        <v>12</v>
      </c>
      <c r="B4">
        <v>0</v>
      </c>
      <c r="C4" t="s">
        <v>13</v>
      </c>
      <c r="D4">
        <v>1</v>
      </c>
      <c r="E4" t="s">
        <v>14</v>
      </c>
      <c r="F4">
        <v>2</v>
      </c>
      <c r="G4" t="s">
        <v>15</v>
      </c>
      <c r="H4">
        <v>0.54017857142891001</v>
      </c>
      <c r="I4" t="s">
        <v>16</v>
      </c>
      <c r="J4">
        <v>0</v>
      </c>
      <c r="K4">
        <f t="shared" si="0"/>
        <v>1819.5555555555557</v>
      </c>
      <c r="L4" t="s">
        <v>12</v>
      </c>
      <c r="M4">
        <v>0</v>
      </c>
      <c r="N4" t="s">
        <v>13</v>
      </c>
      <c r="O4">
        <v>1</v>
      </c>
      <c r="P4" t="s">
        <v>14</v>
      </c>
      <c r="Q4">
        <v>2</v>
      </c>
      <c r="R4" t="s">
        <v>17</v>
      </c>
      <c r="S4">
        <v>0.68551897321482202</v>
      </c>
      <c r="T4" t="s">
        <v>18</v>
      </c>
      <c r="U4">
        <v>0</v>
      </c>
      <c r="W4">
        <f t="shared" si="1"/>
        <v>0.14534040178591201</v>
      </c>
    </row>
    <row r="5" spans="1:23" x14ac:dyDescent="0.2">
      <c r="A5" t="s">
        <v>12</v>
      </c>
      <c r="B5">
        <v>459</v>
      </c>
      <c r="C5" t="s">
        <v>13</v>
      </c>
      <c r="D5">
        <v>0</v>
      </c>
      <c r="E5" t="s">
        <v>14</v>
      </c>
      <c r="F5">
        <v>3</v>
      </c>
      <c r="G5" t="s">
        <v>15</v>
      </c>
      <c r="H5">
        <v>0.68553292410767896</v>
      </c>
      <c r="I5" t="s">
        <v>16</v>
      </c>
      <c r="J5">
        <v>2047</v>
      </c>
      <c r="K5">
        <f t="shared" si="0"/>
        <v>2047</v>
      </c>
      <c r="L5" t="s">
        <v>12</v>
      </c>
      <c r="M5">
        <v>459</v>
      </c>
      <c r="N5" t="s">
        <v>13</v>
      </c>
      <c r="O5">
        <v>0</v>
      </c>
      <c r="P5" t="s">
        <v>14</v>
      </c>
      <c r="Q5">
        <v>3</v>
      </c>
      <c r="R5" t="s">
        <v>17</v>
      </c>
      <c r="S5">
        <v>0.94762834821518005</v>
      </c>
      <c r="T5" t="s">
        <v>18</v>
      </c>
      <c r="U5">
        <v>2047</v>
      </c>
      <c r="W5">
        <f t="shared" si="1"/>
        <v>0.26209542410750108</v>
      </c>
    </row>
    <row r="6" spans="1:23" x14ac:dyDescent="0.2">
      <c r="A6" t="s">
        <v>12</v>
      </c>
      <c r="B6">
        <v>103</v>
      </c>
      <c r="C6" t="s">
        <v>13</v>
      </c>
      <c r="D6">
        <v>0</v>
      </c>
      <c r="E6" t="s">
        <v>14</v>
      </c>
      <c r="F6">
        <v>4</v>
      </c>
      <c r="G6" t="s">
        <v>15</v>
      </c>
      <c r="H6">
        <v>0.94764229910803699</v>
      </c>
      <c r="I6" t="s">
        <v>16</v>
      </c>
      <c r="J6">
        <v>2047</v>
      </c>
      <c r="K6">
        <f t="shared" si="0"/>
        <v>2047</v>
      </c>
      <c r="L6" t="s">
        <v>12</v>
      </c>
      <c r="M6">
        <v>103</v>
      </c>
      <c r="N6" t="s">
        <v>13</v>
      </c>
      <c r="O6">
        <v>0</v>
      </c>
      <c r="P6" t="s">
        <v>14</v>
      </c>
      <c r="Q6">
        <v>4</v>
      </c>
      <c r="R6" t="s">
        <v>17</v>
      </c>
      <c r="S6">
        <v>1.1982282366083701</v>
      </c>
      <c r="T6" t="s">
        <v>18</v>
      </c>
      <c r="U6">
        <v>2047</v>
      </c>
      <c r="W6">
        <f t="shared" si="1"/>
        <v>0.25058593750033309</v>
      </c>
    </row>
    <row r="7" spans="1:23" x14ac:dyDescent="0.2">
      <c r="A7" t="s">
        <v>12</v>
      </c>
      <c r="B7">
        <v>301</v>
      </c>
      <c r="C7" t="s">
        <v>13</v>
      </c>
      <c r="D7">
        <v>0</v>
      </c>
      <c r="E7" t="s">
        <v>14</v>
      </c>
      <c r="F7">
        <v>5</v>
      </c>
      <c r="G7" t="s">
        <v>15</v>
      </c>
      <c r="H7">
        <v>1.1982421875012299</v>
      </c>
      <c r="I7" t="s">
        <v>16</v>
      </c>
      <c r="J7">
        <v>2047</v>
      </c>
      <c r="K7">
        <f t="shared" si="0"/>
        <v>2047</v>
      </c>
      <c r="L7" t="s">
        <v>12</v>
      </c>
      <c r="M7">
        <v>301</v>
      </c>
      <c r="N7" t="s">
        <v>13</v>
      </c>
      <c r="O7">
        <v>0</v>
      </c>
      <c r="P7" t="s">
        <v>14</v>
      </c>
      <c r="Q7">
        <v>5</v>
      </c>
      <c r="R7" t="s">
        <v>17</v>
      </c>
      <c r="S7">
        <v>1.4584263392873</v>
      </c>
      <c r="T7" t="s">
        <v>18</v>
      </c>
      <c r="U7">
        <v>2047</v>
      </c>
      <c r="W7">
        <f t="shared" si="1"/>
        <v>0.26018415178607013</v>
      </c>
    </row>
    <row r="8" spans="1:23" x14ac:dyDescent="0.2">
      <c r="A8" t="s">
        <v>12</v>
      </c>
      <c r="B8">
        <v>209</v>
      </c>
      <c r="C8" t="s">
        <v>13</v>
      </c>
      <c r="D8">
        <v>0</v>
      </c>
      <c r="E8" t="s">
        <v>14</v>
      </c>
      <c r="F8">
        <v>6</v>
      </c>
      <c r="G8" t="s">
        <v>15</v>
      </c>
      <c r="H8">
        <v>1.4584402901801601</v>
      </c>
      <c r="I8" t="s">
        <v>16</v>
      </c>
      <c r="J8">
        <v>2047</v>
      </c>
      <c r="K8">
        <f t="shared" si="0"/>
        <v>2047</v>
      </c>
      <c r="L8" t="s">
        <v>12</v>
      </c>
      <c r="M8">
        <v>209</v>
      </c>
      <c r="N8" t="s">
        <v>13</v>
      </c>
      <c r="O8">
        <v>0</v>
      </c>
      <c r="P8" t="s">
        <v>14</v>
      </c>
      <c r="Q8">
        <v>6</v>
      </c>
      <c r="R8" t="s">
        <v>17</v>
      </c>
      <c r="S8">
        <v>1.71992187500194</v>
      </c>
      <c r="T8" t="s">
        <v>18</v>
      </c>
      <c r="U8">
        <v>2047</v>
      </c>
      <c r="W8">
        <f t="shared" si="1"/>
        <v>0.26148158482177997</v>
      </c>
    </row>
    <row r="9" spans="1:23" x14ac:dyDescent="0.2">
      <c r="A9" t="s">
        <v>12</v>
      </c>
      <c r="B9">
        <v>211</v>
      </c>
      <c r="C9" t="s">
        <v>13</v>
      </c>
      <c r="D9">
        <v>0</v>
      </c>
      <c r="E9" t="s">
        <v>14</v>
      </c>
      <c r="F9">
        <v>7</v>
      </c>
      <c r="G9" t="s">
        <v>15</v>
      </c>
      <c r="H9">
        <v>1.7199358258948001</v>
      </c>
      <c r="I9" t="s">
        <v>16</v>
      </c>
      <c r="J9">
        <v>2047</v>
      </c>
      <c r="K9">
        <f t="shared" si="0"/>
        <v>2047</v>
      </c>
      <c r="L9" t="s">
        <v>12</v>
      </c>
      <c r="M9">
        <v>211</v>
      </c>
      <c r="N9" t="s">
        <v>13</v>
      </c>
      <c r="O9">
        <v>0</v>
      </c>
      <c r="P9" t="s">
        <v>14</v>
      </c>
      <c r="Q9">
        <v>7</v>
      </c>
      <c r="R9" t="s">
        <v>17</v>
      </c>
      <c r="S9">
        <v>1.97193080357372</v>
      </c>
      <c r="T9" t="s">
        <v>18</v>
      </c>
      <c r="U9">
        <v>2047</v>
      </c>
      <c r="W9">
        <f t="shared" si="1"/>
        <v>0.25199497767891987</v>
      </c>
    </row>
    <row r="10" spans="1:23" x14ac:dyDescent="0.2">
      <c r="A10" t="s">
        <v>12</v>
      </c>
      <c r="B10">
        <v>237</v>
      </c>
      <c r="C10" t="s">
        <v>13</v>
      </c>
      <c r="D10">
        <v>0</v>
      </c>
      <c r="E10" t="s">
        <v>14</v>
      </c>
      <c r="F10">
        <v>8</v>
      </c>
      <c r="G10" t="s">
        <v>15</v>
      </c>
      <c r="H10">
        <v>1.97194475446657</v>
      </c>
      <c r="I10" t="s">
        <v>16</v>
      </c>
      <c r="J10">
        <v>2047</v>
      </c>
      <c r="K10">
        <f t="shared" si="0"/>
        <v>2047</v>
      </c>
      <c r="L10" t="s">
        <v>12</v>
      </c>
      <c r="M10">
        <v>237</v>
      </c>
      <c r="N10" t="s">
        <v>13</v>
      </c>
      <c r="O10">
        <v>0</v>
      </c>
      <c r="P10" t="s">
        <v>14</v>
      </c>
      <c r="Q10">
        <v>8</v>
      </c>
      <c r="R10" t="s">
        <v>17</v>
      </c>
      <c r="S10">
        <v>2.2238978794633502</v>
      </c>
      <c r="T10" t="s">
        <v>18</v>
      </c>
      <c r="U10">
        <v>2047</v>
      </c>
      <c r="W10">
        <f t="shared" si="1"/>
        <v>0.25195312499678013</v>
      </c>
    </row>
    <row r="11" spans="1:23" x14ac:dyDescent="0.2">
      <c r="A11" t="s">
        <v>12</v>
      </c>
      <c r="B11">
        <v>254</v>
      </c>
      <c r="C11" t="s">
        <v>13</v>
      </c>
      <c r="D11">
        <v>0</v>
      </c>
      <c r="E11" t="s">
        <v>14</v>
      </c>
      <c r="F11">
        <v>9</v>
      </c>
      <c r="G11" t="s">
        <v>15</v>
      </c>
      <c r="H11">
        <v>2.2239118303562102</v>
      </c>
      <c r="I11" t="s">
        <v>16</v>
      </c>
      <c r="J11">
        <v>2047</v>
      </c>
      <c r="K11">
        <f t="shared" si="0"/>
        <v>2047</v>
      </c>
      <c r="L11" t="s">
        <v>12</v>
      </c>
      <c r="M11">
        <v>254</v>
      </c>
      <c r="N11" t="s">
        <v>13</v>
      </c>
      <c r="O11">
        <v>0</v>
      </c>
      <c r="P11" t="s">
        <v>14</v>
      </c>
      <c r="Q11">
        <v>9</v>
      </c>
      <c r="R11" t="s">
        <v>17</v>
      </c>
      <c r="S11">
        <v>2.4744001116025598</v>
      </c>
      <c r="T11" t="s">
        <v>18</v>
      </c>
      <c r="U11">
        <v>2047</v>
      </c>
      <c r="W11">
        <f t="shared" si="1"/>
        <v>0.25048828124634959</v>
      </c>
    </row>
    <row r="12" spans="1:23" x14ac:dyDescent="0.2">
      <c r="A12" t="s">
        <v>10</v>
      </c>
      <c r="B12">
        <v>0.1</v>
      </c>
      <c r="C12" t="s">
        <v>11</v>
      </c>
      <c r="D12">
        <v>50</v>
      </c>
      <c r="K12">
        <f t="shared" si="0"/>
        <v>2047</v>
      </c>
      <c r="L12" t="s">
        <v>10</v>
      </c>
      <c r="M12">
        <v>0.1</v>
      </c>
      <c r="N12" t="s">
        <v>11</v>
      </c>
      <c r="O12">
        <v>50</v>
      </c>
      <c r="W12">
        <f t="shared" si="1"/>
        <v>0</v>
      </c>
    </row>
    <row r="13" spans="1:23" x14ac:dyDescent="0.2">
      <c r="A13" t="s">
        <v>12</v>
      </c>
      <c r="B13">
        <v>229</v>
      </c>
      <c r="C13" t="s">
        <v>13</v>
      </c>
      <c r="D13">
        <v>0</v>
      </c>
      <c r="E13" t="s">
        <v>14</v>
      </c>
      <c r="F13">
        <v>0</v>
      </c>
      <c r="G13" t="s">
        <v>15</v>
      </c>
      <c r="H13">
        <v>2.5585937500001099E-2</v>
      </c>
      <c r="I13" t="s">
        <v>16</v>
      </c>
      <c r="J13">
        <v>2047</v>
      </c>
      <c r="K13" s="2">
        <f t="shared" si="0"/>
        <v>2047</v>
      </c>
      <c r="L13" t="s">
        <v>12</v>
      </c>
      <c r="M13">
        <v>229</v>
      </c>
      <c r="N13" t="s">
        <v>13</v>
      </c>
      <c r="O13">
        <v>0</v>
      </c>
      <c r="P13" t="s">
        <v>14</v>
      </c>
      <c r="Q13">
        <v>0</v>
      </c>
      <c r="R13" t="s">
        <v>17</v>
      </c>
      <c r="S13">
        <v>0.28683035714284999</v>
      </c>
      <c r="T13" t="s">
        <v>18</v>
      </c>
      <c r="U13">
        <v>2047</v>
      </c>
      <c r="W13">
        <f t="shared" si="1"/>
        <v>0.26124441964284889</v>
      </c>
    </row>
    <row r="14" spans="1:23" x14ac:dyDescent="0.2">
      <c r="A14" t="s">
        <v>12</v>
      </c>
      <c r="B14">
        <v>341</v>
      </c>
      <c r="C14" t="s">
        <v>13</v>
      </c>
      <c r="D14">
        <v>0</v>
      </c>
      <c r="E14" t="s">
        <v>14</v>
      </c>
      <c r="F14">
        <v>1</v>
      </c>
      <c r="G14" t="s">
        <v>15</v>
      </c>
      <c r="H14">
        <v>0.28684430803570699</v>
      </c>
      <c r="I14" t="s">
        <v>16</v>
      </c>
      <c r="J14">
        <v>2047</v>
      </c>
      <c r="K14">
        <f t="shared" si="0"/>
        <v>2047</v>
      </c>
      <c r="L14" t="s">
        <v>12</v>
      </c>
      <c r="M14">
        <v>341</v>
      </c>
      <c r="N14" t="s">
        <v>13</v>
      </c>
      <c r="O14">
        <v>0</v>
      </c>
      <c r="P14" t="s">
        <v>14</v>
      </c>
      <c r="Q14">
        <v>1</v>
      </c>
      <c r="R14" t="s">
        <v>17</v>
      </c>
      <c r="S14">
        <v>0.53353794642890096</v>
      </c>
      <c r="T14" t="s">
        <v>18</v>
      </c>
      <c r="U14">
        <v>2047</v>
      </c>
      <c r="W14">
        <f t="shared" si="1"/>
        <v>0.24669363839319397</v>
      </c>
    </row>
    <row r="15" spans="1:23" x14ac:dyDescent="0.2">
      <c r="A15" t="s">
        <v>12</v>
      </c>
      <c r="B15">
        <v>227</v>
      </c>
      <c r="C15" t="s">
        <v>13</v>
      </c>
      <c r="D15">
        <v>0</v>
      </c>
      <c r="E15" t="s">
        <v>14</v>
      </c>
      <c r="F15">
        <v>2</v>
      </c>
      <c r="G15" t="s">
        <v>15</v>
      </c>
      <c r="H15">
        <v>0.53355189732175801</v>
      </c>
      <c r="I15" t="s">
        <v>16</v>
      </c>
      <c r="J15">
        <v>2047</v>
      </c>
      <c r="K15">
        <f t="shared" si="0"/>
        <v>2047</v>
      </c>
      <c r="L15" t="s">
        <v>12</v>
      </c>
      <c r="M15">
        <v>227</v>
      </c>
      <c r="N15" t="s">
        <v>13</v>
      </c>
      <c r="O15">
        <v>0</v>
      </c>
      <c r="P15" t="s">
        <v>14</v>
      </c>
      <c r="Q15">
        <v>2</v>
      </c>
      <c r="R15" t="s">
        <v>17</v>
      </c>
      <c r="S15">
        <v>0.78995535714353604</v>
      </c>
      <c r="T15" t="s">
        <v>18</v>
      </c>
      <c r="U15">
        <v>2047</v>
      </c>
      <c r="W15">
        <f t="shared" si="1"/>
        <v>0.25640345982177803</v>
      </c>
    </row>
    <row r="16" spans="1:23" x14ac:dyDescent="0.2">
      <c r="A16" t="s">
        <v>12</v>
      </c>
      <c r="B16">
        <v>391</v>
      </c>
      <c r="C16" t="s">
        <v>13</v>
      </c>
      <c r="D16">
        <v>0</v>
      </c>
      <c r="E16" t="s">
        <v>14</v>
      </c>
      <c r="F16">
        <v>3</v>
      </c>
      <c r="G16" t="s">
        <v>15</v>
      </c>
      <c r="H16">
        <v>0.78996930803639298</v>
      </c>
      <c r="I16" t="s">
        <v>16</v>
      </c>
      <c r="J16">
        <v>2047</v>
      </c>
      <c r="K16">
        <f t="shared" si="0"/>
        <v>2047</v>
      </c>
      <c r="L16" t="s">
        <v>12</v>
      </c>
      <c r="M16">
        <v>391</v>
      </c>
      <c r="N16" t="s">
        <v>13</v>
      </c>
      <c r="O16">
        <v>0</v>
      </c>
      <c r="P16" t="s">
        <v>14</v>
      </c>
      <c r="Q16">
        <v>3</v>
      </c>
      <c r="R16" t="s">
        <v>17</v>
      </c>
      <c r="S16">
        <v>1.0487025669653101</v>
      </c>
      <c r="T16" t="s">
        <v>18</v>
      </c>
      <c r="U16">
        <v>2047</v>
      </c>
      <c r="W16">
        <f t="shared" si="1"/>
        <v>0.25873325892891708</v>
      </c>
    </row>
    <row r="17" spans="1:23" x14ac:dyDescent="0.2">
      <c r="A17" t="s">
        <v>12</v>
      </c>
      <c r="B17">
        <v>366</v>
      </c>
      <c r="C17" t="s">
        <v>13</v>
      </c>
      <c r="D17">
        <v>0</v>
      </c>
      <c r="E17" t="s">
        <v>14</v>
      </c>
      <c r="F17">
        <v>4</v>
      </c>
      <c r="G17" t="s">
        <v>15</v>
      </c>
      <c r="H17">
        <v>1.0487165178581701</v>
      </c>
      <c r="I17" t="s">
        <v>16</v>
      </c>
      <c r="J17">
        <v>2047</v>
      </c>
      <c r="K17">
        <f t="shared" si="0"/>
        <v>1819.5555555555557</v>
      </c>
      <c r="L17" t="s">
        <v>12</v>
      </c>
      <c r="M17">
        <v>366</v>
      </c>
      <c r="N17" t="s">
        <v>13</v>
      </c>
      <c r="O17">
        <v>0</v>
      </c>
      <c r="P17" t="s">
        <v>14</v>
      </c>
      <c r="Q17">
        <v>4</v>
      </c>
      <c r="R17" t="s">
        <v>17</v>
      </c>
      <c r="S17">
        <v>1.30126953125137</v>
      </c>
      <c r="T17" t="s">
        <v>18</v>
      </c>
      <c r="U17">
        <v>2047</v>
      </c>
      <c r="W17">
        <f t="shared" si="1"/>
        <v>0.25255301339319991</v>
      </c>
    </row>
    <row r="18" spans="1:23" x14ac:dyDescent="0.2">
      <c r="A18" t="s">
        <v>12</v>
      </c>
      <c r="B18">
        <v>351</v>
      </c>
      <c r="C18" t="s">
        <v>13</v>
      </c>
      <c r="D18">
        <v>0</v>
      </c>
      <c r="E18" t="s">
        <v>14</v>
      </c>
      <c r="F18">
        <v>5</v>
      </c>
      <c r="G18" t="s">
        <v>15</v>
      </c>
      <c r="H18">
        <v>1.3012834821442301</v>
      </c>
      <c r="I18" t="s">
        <v>16</v>
      </c>
      <c r="J18">
        <v>2047</v>
      </c>
      <c r="K18">
        <f t="shared" si="0"/>
        <v>1819.5555555555557</v>
      </c>
      <c r="L18" t="s">
        <v>12</v>
      </c>
      <c r="M18">
        <v>351</v>
      </c>
      <c r="N18" t="s">
        <v>13</v>
      </c>
      <c r="O18">
        <v>0</v>
      </c>
      <c r="P18" t="s">
        <v>14</v>
      </c>
      <c r="Q18">
        <v>5</v>
      </c>
      <c r="R18" t="s">
        <v>17</v>
      </c>
      <c r="S18">
        <v>1.5520926339302901</v>
      </c>
      <c r="T18" t="s">
        <v>18</v>
      </c>
      <c r="U18">
        <v>2047</v>
      </c>
      <c r="W18">
        <f t="shared" si="1"/>
        <v>0.25080915178606</v>
      </c>
    </row>
    <row r="19" spans="1:23" x14ac:dyDescent="0.2">
      <c r="A19" t="s">
        <v>12</v>
      </c>
      <c r="B19">
        <v>374</v>
      </c>
      <c r="C19" t="s">
        <v>13</v>
      </c>
      <c r="D19">
        <v>0</v>
      </c>
      <c r="E19" t="s">
        <v>14</v>
      </c>
      <c r="F19">
        <v>6</v>
      </c>
      <c r="G19" t="s">
        <v>15</v>
      </c>
      <c r="H19">
        <v>1.5521065848231399</v>
      </c>
      <c r="I19" t="s">
        <v>16</v>
      </c>
      <c r="J19">
        <v>2047</v>
      </c>
      <c r="K19">
        <f t="shared" si="0"/>
        <v>1819.5555555555557</v>
      </c>
      <c r="L19" t="s">
        <v>12</v>
      </c>
      <c r="M19">
        <v>374</v>
      </c>
      <c r="N19" t="s">
        <v>13</v>
      </c>
      <c r="O19">
        <v>0</v>
      </c>
      <c r="P19" t="s">
        <v>14</v>
      </c>
      <c r="Q19">
        <v>6</v>
      </c>
      <c r="R19" t="s">
        <v>17</v>
      </c>
      <c r="S19">
        <v>1.81180245535921</v>
      </c>
      <c r="T19" t="s">
        <v>18</v>
      </c>
      <c r="U19">
        <v>2047</v>
      </c>
      <c r="W19">
        <f t="shared" si="1"/>
        <v>0.25969587053607013</v>
      </c>
    </row>
    <row r="20" spans="1:23" x14ac:dyDescent="0.2">
      <c r="A20" t="s">
        <v>12</v>
      </c>
      <c r="B20">
        <v>239</v>
      </c>
      <c r="C20" t="s">
        <v>13</v>
      </c>
      <c r="D20">
        <v>0</v>
      </c>
      <c r="E20" t="s">
        <v>14</v>
      </c>
      <c r="F20">
        <v>7</v>
      </c>
      <c r="G20" t="s">
        <v>15</v>
      </c>
      <c r="H20">
        <v>1.8118164062520701</v>
      </c>
      <c r="I20" t="s">
        <v>16</v>
      </c>
      <c r="J20">
        <v>2047</v>
      </c>
      <c r="K20">
        <f t="shared" si="0"/>
        <v>1819.5555555555557</v>
      </c>
      <c r="L20" t="s">
        <v>12</v>
      </c>
      <c r="M20">
        <v>239</v>
      </c>
      <c r="N20" t="s">
        <v>13</v>
      </c>
      <c r="O20">
        <v>0</v>
      </c>
      <c r="P20" t="s">
        <v>14</v>
      </c>
      <c r="Q20">
        <v>7</v>
      </c>
      <c r="R20" t="s">
        <v>17</v>
      </c>
      <c r="S20">
        <v>2.0629045758942701</v>
      </c>
      <c r="T20" t="s">
        <v>18</v>
      </c>
      <c r="U20">
        <v>2047</v>
      </c>
      <c r="W20">
        <f t="shared" si="1"/>
        <v>0.25108816964220004</v>
      </c>
    </row>
    <row r="21" spans="1:23" x14ac:dyDescent="0.2">
      <c r="A21" t="s">
        <v>12</v>
      </c>
      <c r="B21">
        <v>148</v>
      </c>
      <c r="C21" t="s">
        <v>13</v>
      </c>
      <c r="D21">
        <v>0</v>
      </c>
      <c r="E21" t="s">
        <v>14</v>
      </c>
      <c r="F21">
        <v>8</v>
      </c>
      <c r="G21" t="s">
        <v>15</v>
      </c>
      <c r="H21">
        <v>2.06291852678712</v>
      </c>
      <c r="I21" t="s">
        <v>16</v>
      </c>
      <c r="J21">
        <v>2047</v>
      </c>
      <c r="K21">
        <f t="shared" si="0"/>
        <v>1819.5555555555557</v>
      </c>
      <c r="L21" t="s">
        <v>12</v>
      </c>
      <c r="M21">
        <v>148</v>
      </c>
      <c r="N21" t="s">
        <v>13</v>
      </c>
      <c r="O21">
        <v>0</v>
      </c>
      <c r="P21" t="s">
        <v>14</v>
      </c>
      <c r="Q21">
        <v>8</v>
      </c>
      <c r="R21" t="s">
        <v>17</v>
      </c>
      <c r="S21">
        <v>2.3205636160690899</v>
      </c>
      <c r="T21" t="s">
        <v>18</v>
      </c>
      <c r="U21">
        <v>2047</v>
      </c>
      <c r="W21">
        <f t="shared" si="1"/>
        <v>0.25764508928196994</v>
      </c>
    </row>
    <row r="22" spans="1:23" x14ac:dyDescent="0.2">
      <c r="A22" t="s">
        <v>12</v>
      </c>
      <c r="B22">
        <v>53</v>
      </c>
      <c r="C22" t="s">
        <v>13</v>
      </c>
      <c r="D22">
        <v>0</v>
      </c>
      <c r="E22" t="s">
        <v>14</v>
      </c>
      <c r="F22">
        <v>9</v>
      </c>
      <c r="G22" t="s">
        <v>15</v>
      </c>
      <c r="H22">
        <v>2.3205775669619499</v>
      </c>
      <c r="I22" t="s">
        <v>16</v>
      </c>
      <c r="J22">
        <v>2047</v>
      </c>
      <c r="K22">
        <f t="shared" si="0"/>
        <v>1819.5555555555557</v>
      </c>
      <c r="L22" t="s">
        <v>12</v>
      </c>
      <c r="M22">
        <v>53</v>
      </c>
      <c r="N22" t="s">
        <v>13</v>
      </c>
      <c r="O22">
        <v>0</v>
      </c>
      <c r="P22" t="s">
        <v>14</v>
      </c>
      <c r="Q22">
        <v>9</v>
      </c>
      <c r="R22" t="s">
        <v>17</v>
      </c>
      <c r="S22">
        <v>2.5701869419583101</v>
      </c>
      <c r="T22" t="s">
        <v>18</v>
      </c>
      <c r="U22">
        <v>2047</v>
      </c>
      <c r="W22">
        <f t="shared" si="1"/>
        <v>0.24960937499636016</v>
      </c>
    </row>
    <row r="23" spans="1:23" x14ac:dyDescent="0.2">
      <c r="A23" t="s">
        <v>10</v>
      </c>
      <c r="B23">
        <v>0.15</v>
      </c>
      <c r="C23" t="s">
        <v>11</v>
      </c>
      <c r="D23">
        <v>75</v>
      </c>
      <c r="K23">
        <f t="shared" si="0"/>
        <v>1819.5555555555557</v>
      </c>
      <c r="L23" t="s">
        <v>10</v>
      </c>
      <c r="M23">
        <v>0.15</v>
      </c>
      <c r="N23" t="s">
        <v>11</v>
      </c>
      <c r="O23">
        <v>75</v>
      </c>
      <c r="W23">
        <f t="shared" si="1"/>
        <v>0</v>
      </c>
    </row>
    <row r="24" spans="1:23" x14ac:dyDescent="0.2">
      <c r="A24" t="s">
        <v>12</v>
      </c>
      <c r="B24">
        <v>285</v>
      </c>
      <c r="C24" t="s">
        <v>13</v>
      </c>
      <c r="D24">
        <v>0</v>
      </c>
      <c r="E24" t="s">
        <v>14</v>
      </c>
      <c r="F24">
        <v>0</v>
      </c>
      <c r="G24" t="s">
        <v>15</v>
      </c>
      <c r="H24">
        <v>2.5585937500001099E-2</v>
      </c>
      <c r="I24" t="s">
        <v>16</v>
      </c>
      <c r="J24">
        <v>2047</v>
      </c>
      <c r="K24" s="2">
        <f t="shared" si="0"/>
        <v>1842.3</v>
      </c>
      <c r="L24" t="s">
        <v>12</v>
      </c>
      <c r="M24">
        <v>285</v>
      </c>
      <c r="N24" t="s">
        <v>13</v>
      </c>
      <c r="O24">
        <v>0</v>
      </c>
      <c r="P24" t="s">
        <v>14</v>
      </c>
      <c r="Q24">
        <v>0</v>
      </c>
      <c r="R24" t="s">
        <v>17</v>
      </c>
      <c r="S24">
        <v>0.280147879464269</v>
      </c>
      <c r="T24" t="s">
        <v>18</v>
      </c>
      <c r="U24">
        <v>2047</v>
      </c>
      <c r="W24">
        <f t="shared" si="1"/>
        <v>0.2545619419642679</v>
      </c>
    </row>
    <row r="25" spans="1:23" x14ac:dyDescent="0.2">
      <c r="A25" t="s">
        <v>12</v>
      </c>
      <c r="B25">
        <v>255</v>
      </c>
      <c r="C25" t="s">
        <v>13</v>
      </c>
      <c r="D25">
        <v>0</v>
      </c>
      <c r="E25" t="s">
        <v>14</v>
      </c>
      <c r="F25">
        <v>1</v>
      </c>
      <c r="G25" t="s">
        <v>15</v>
      </c>
      <c r="H25">
        <v>0.280161830357126</v>
      </c>
      <c r="I25" t="s">
        <v>16</v>
      </c>
      <c r="J25">
        <v>2047</v>
      </c>
      <c r="K25">
        <f t="shared" si="0"/>
        <v>1819.5555555555557</v>
      </c>
      <c r="L25" t="s">
        <v>12</v>
      </c>
      <c r="M25">
        <v>255</v>
      </c>
      <c r="N25" t="s">
        <v>13</v>
      </c>
      <c r="O25">
        <v>0</v>
      </c>
      <c r="P25" t="s">
        <v>14</v>
      </c>
      <c r="Q25">
        <v>1</v>
      </c>
      <c r="R25" t="s">
        <v>17</v>
      </c>
      <c r="S25">
        <v>0.54002511160748101</v>
      </c>
      <c r="T25" t="s">
        <v>18</v>
      </c>
      <c r="U25">
        <v>2047</v>
      </c>
      <c r="W25">
        <f t="shared" si="1"/>
        <v>0.25986328125035502</v>
      </c>
    </row>
    <row r="26" spans="1:23" x14ac:dyDescent="0.2">
      <c r="A26" t="s">
        <v>12</v>
      </c>
      <c r="B26">
        <v>344</v>
      </c>
      <c r="C26" t="s">
        <v>13</v>
      </c>
      <c r="D26">
        <v>1</v>
      </c>
      <c r="E26" t="s">
        <v>14</v>
      </c>
      <c r="F26">
        <v>2</v>
      </c>
      <c r="G26" t="s">
        <v>15</v>
      </c>
      <c r="H26">
        <v>0.54016462053605196</v>
      </c>
      <c r="I26" t="s">
        <v>16</v>
      </c>
      <c r="J26">
        <v>0</v>
      </c>
      <c r="K26">
        <f t="shared" si="0"/>
        <v>1819.5555555555557</v>
      </c>
      <c r="L26" t="s">
        <v>12</v>
      </c>
      <c r="M26">
        <v>344</v>
      </c>
      <c r="N26" t="s">
        <v>13</v>
      </c>
      <c r="O26">
        <v>1</v>
      </c>
      <c r="P26" t="s">
        <v>14</v>
      </c>
      <c r="Q26">
        <v>2</v>
      </c>
      <c r="R26" t="s">
        <v>17</v>
      </c>
      <c r="S26">
        <v>0.60470145089328298</v>
      </c>
      <c r="T26" t="s">
        <v>18</v>
      </c>
      <c r="U26">
        <v>0</v>
      </c>
      <c r="W26">
        <f t="shared" si="1"/>
        <v>6.4536830357231012E-2</v>
      </c>
    </row>
    <row r="27" spans="1:23" x14ac:dyDescent="0.2">
      <c r="A27" t="s">
        <v>12</v>
      </c>
      <c r="B27">
        <v>386</v>
      </c>
      <c r="C27" t="s">
        <v>13</v>
      </c>
      <c r="D27">
        <v>0</v>
      </c>
      <c r="E27" t="s">
        <v>14</v>
      </c>
      <c r="F27">
        <v>3</v>
      </c>
      <c r="G27" t="s">
        <v>15</v>
      </c>
      <c r="H27">
        <v>0.60471540178614003</v>
      </c>
      <c r="I27" t="s">
        <v>16</v>
      </c>
      <c r="J27">
        <v>2047</v>
      </c>
      <c r="K27">
        <f t="shared" si="0"/>
        <v>2047</v>
      </c>
      <c r="L27" t="s">
        <v>12</v>
      </c>
      <c r="M27">
        <v>386</v>
      </c>
      <c r="N27" t="s">
        <v>13</v>
      </c>
      <c r="O27">
        <v>0</v>
      </c>
      <c r="P27" t="s">
        <v>14</v>
      </c>
      <c r="Q27">
        <v>3</v>
      </c>
      <c r="R27" t="s">
        <v>17</v>
      </c>
      <c r="S27">
        <v>0.85721261160791395</v>
      </c>
      <c r="T27" t="s">
        <v>18</v>
      </c>
      <c r="U27">
        <v>2047</v>
      </c>
      <c r="W27">
        <f t="shared" si="1"/>
        <v>0.25249720982177393</v>
      </c>
    </row>
    <row r="28" spans="1:23" x14ac:dyDescent="0.2">
      <c r="A28" t="s">
        <v>12</v>
      </c>
      <c r="B28">
        <v>48</v>
      </c>
      <c r="C28" t="s">
        <v>13</v>
      </c>
      <c r="D28">
        <v>0</v>
      </c>
      <c r="E28" t="s">
        <v>14</v>
      </c>
      <c r="F28">
        <v>4</v>
      </c>
      <c r="G28" t="s">
        <v>15</v>
      </c>
      <c r="H28">
        <v>0.85722656250077101</v>
      </c>
      <c r="I28" t="s">
        <v>16</v>
      </c>
      <c r="J28">
        <v>2047</v>
      </c>
      <c r="K28">
        <f t="shared" si="0"/>
        <v>1819.5555555555557</v>
      </c>
      <c r="L28" t="s">
        <v>12</v>
      </c>
      <c r="M28">
        <v>48</v>
      </c>
      <c r="N28" t="s">
        <v>13</v>
      </c>
      <c r="O28">
        <v>0</v>
      </c>
      <c r="P28" t="s">
        <v>14</v>
      </c>
      <c r="Q28">
        <v>4</v>
      </c>
      <c r="R28" t="s">
        <v>17</v>
      </c>
      <c r="S28">
        <v>1.10754743303682</v>
      </c>
      <c r="T28" t="s">
        <v>18</v>
      </c>
      <c r="U28">
        <v>2047</v>
      </c>
      <c r="W28">
        <f t="shared" si="1"/>
        <v>0.25032087053604901</v>
      </c>
    </row>
    <row r="29" spans="1:23" x14ac:dyDescent="0.2">
      <c r="A29" t="s">
        <v>12</v>
      </c>
      <c r="B29">
        <v>202</v>
      </c>
      <c r="C29" t="s">
        <v>13</v>
      </c>
      <c r="D29">
        <v>0</v>
      </c>
      <c r="E29" t="s">
        <v>14</v>
      </c>
      <c r="F29">
        <v>5</v>
      </c>
      <c r="G29" t="s">
        <v>15</v>
      </c>
      <c r="H29">
        <v>1.1075613839296801</v>
      </c>
      <c r="I29" t="s">
        <v>16</v>
      </c>
      <c r="J29">
        <v>2047</v>
      </c>
      <c r="K29">
        <f t="shared" si="0"/>
        <v>1819.5555555555557</v>
      </c>
      <c r="L29" t="s">
        <v>12</v>
      </c>
      <c r="M29">
        <v>202</v>
      </c>
      <c r="N29" t="s">
        <v>13</v>
      </c>
      <c r="O29">
        <v>0</v>
      </c>
      <c r="P29" t="s">
        <v>14</v>
      </c>
      <c r="Q29">
        <v>5</v>
      </c>
      <c r="R29" t="s">
        <v>17</v>
      </c>
      <c r="S29">
        <v>1.35888671875145</v>
      </c>
      <c r="T29" t="s">
        <v>18</v>
      </c>
      <c r="U29">
        <v>2047</v>
      </c>
      <c r="W29">
        <f t="shared" si="1"/>
        <v>0.25132533482176989</v>
      </c>
    </row>
    <row r="30" spans="1:23" x14ac:dyDescent="0.2">
      <c r="A30" t="s">
        <v>12</v>
      </c>
      <c r="B30">
        <v>471</v>
      </c>
      <c r="C30" t="s">
        <v>13</v>
      </c>
      <c r="D30">
        <v>0</v>
      </c>
      <c r="E30" t="s">
        <v>14</v>
      </c>
      <c r="F30">
        <v>6</v>
      </c>
      <c r="G30" t="s">
        <v>15</v>
      </c>
      <c r="H30">
        <v>1.35890066964431</v>
      </c>
      <c r="I30" t="s">
        <v>16</v>
      </c>
      <c r="J30">
        <v>2047</v>
      </c>
      <c r="K30">
        <f t="shared" si="0"/>
        <v>1819.5555555555557</v>
      </c>
      <c r="L30" t="s">
        <v>12</v>
      </c>
      <c r="M30">
        <v>471</v>
      </c>
      <c r="N30" t="s">
        <v>13</v>
      </c>
      <c r="O30">
        <v>0</v>
      </c>
      <c r="P30" t="s">
        <v>14</v>
      </c>
      <c r="Q30">
        <v>6</v>
      </c>
      <c r="R30" t="s">
        <v>17</v>
      </c>
      <c r="S30">
        <v>1.61741071428752</v>
      </c>
      <c r="T30" t="s">
        <v>18</v>
      </c>
      <c r="U30">
        <v>2047</v>
      </c>
      <c r="W30">
        <f t="shared" si="1"/>
        <v>0.25851004464321004</v>
      </c>
    </row>
    <row r="31" spans="1:23" x14ac:dyDescent="0.2">
      <c r="A31" t="s">
        <v>12</v>
      </c>
      <c r="B31">
        <v>90</v>
      </c>
      <c r="C31" t="s">
        <v>13</v>
      </c>
      <c r="D31">
        <v>0</v>
      </c>
      <c r="E31" t="s">
        <v>14</v>
      </c>
      <c r="F31">
        <v>7</v>
      </c>
      <c r="G31" t="s">
        <v>15</v>
      </c>
      <c r="H31">
        <v>1.6174246651803701</v>
      </c>
      <c r="I31" t="s">
        <v>16</v>
      </c>
      <c r="J31">
        <v>2047</v>
      </c>
      <c r="K31">
        <f t="shared" si="0"/>
        <v>1819.5555555555557</v>
      </c>
      <c r="L31" t="s">
        <v>12</v>
      </c>
      <c r="M31">
        <v>90</v>
      </c>
      <c r="N31" t="s">
        <v>13</v>
      </c>
      <c r="O31">
        <v>0</v>
      </c>
      <c r="P31" t="s">
        <v>14</v>
      </c>
      <c r="Q31">
        <v>7</v>
      </c>
      <c r="R31" t="s">
        <v>17</v>
      </c>
      <c r="S31">
        <v>1.8767857142878701</v>
      </c>
      <c r="T31" t="s">
        <v>18</v>
      </c>
      <c r="U31">
        <v>2047</v>
      </c>
      <c r="W31">
        <f t="shared" si="1"/>
        <v>0.25936104910750002</v>
      </c>
    </row>
    <row r="32" spans="1:23" x14ac:dyDescent="0.2">
      <c r="A32" t="s">
        <v>12</v>
      </c>
      <c r="B32">
        <v>191</v>
      </c>
      <c r="C32" t="s">
        <v>13</v>
      </c>
      <c r="D32">
        <v>0</v>
      </c>
      <c r="E32" t="s">
        <v>14</v>
      </c>
      <c r="F32">
        <v>8</v>
      </c>
      <c r="G32" t="s">
        <v>15</v>
      </c>
      <c r="H32">
        <v>1.8767996651807299</v>
      </c>
      <c r="I32" t="s">
        <v>16</v>
      </c>
      <c r="J32">
        <v>2047</v>
      </c>
      <c r="K32">
        <f t="shared" si="0"/>
        <v>1819.5555555555557</v>
      </c>
      <c r="L32" t="s">
        <v>12</v>
      </c>
      <c r="M32">
        <v>191</v>
      </c>
      <c r="N32" t="s">
        <v>13</v>
      </c>
      <c r="O32">
        <v>0</v>
      </c>
      <c r="P32" t="s">
        <v>14</v>
      </c>
      <c r="Q32">
        <v>8</v>
      </c>
      <c r="R32" t="s">
        <v>17</v>
      </c>
      <c r="S32">
        <v>2.1454101562502101</v>
      </c>
      <c r="T32" t="s">
        <v>18</v>
      </c>
      <c r="U32">
        <v>2047</v>
      </c>
      <c r="W32">
        <f t="shared" si="1"/>
        <v>0.26861049106948021</v>
      </c>
    </row>
    <row r="33" spans="1:23" x14ac:dyDescent="0.2">
      <c r="A33" t="s">
        <v>12</v>
      </c>
      <c r="B33">
        <v>210</v>
      </c>
      <c r="C33" t="s">
        <v>13</v>
      </c>
      <c r="D33">
        <v>0</v>
      </c>
      <c r="E33" t="s">
        <v>14</v>
      </c>
      <c r="F33">
        <v>9</v>
      </c>
      <c r="G33" t="s">
        <v>15</v>
      </c>
      <c r="H33">
        <v>2.1454241071430702</v>
      </c>
      <c r="I33" t="s">
        <v>16</v>
      </c>
      <c r="J33">
        <v>2047</v>
      </c>
      <c r="K33">
        <f t="shared" si="0"/>
        <v>1819.5555555555557</v>
      </c>
      <c r="L33" t="s">
        <v>12</v>
      </c>
      <c r="M33">
        <v>210</v>
      </c>
      <c r="N33" t="s">
        <v>13</v>
      </c>
      <c r="O33">
        <v>0</v>
      </c>
      <c r="P33" t="s">
        <v>14</v>
      </c>
      <c r="Q33">
        <v>9</v>
      </c>
      <c r="R33" t="s">
        <v>17</v>
      </c>
      <c r="S33">
        <v>2.40438058035358</v>
      </c>
      <c r="T33" t="s">
        <v>18</v>
      </c>
      <c r="U33">
        <v>2047</v>
      </c>
      <c r="W33">
        <f t="shared" si="1"/>
        <v>0.25895647321050985</v>
      </c>
    </row>
    <row r="34" spans="1:23" x14ac:dyDescent="0.2">
      <c r="A34" t="s">
        <v>10</v>
      </c>
      <c r="B34">
        <v>0.2</v>
      </c>
      <c r="C34" t="s">
        <v>11</v>
      </c>
      <c r="D34">
        <v>100</v>
      </c>
      <c r="K34">
        <f t="shared" si="0"/>
        <v>1819.5555555555557</v>
      </c>
      <c r="L34" t="s">
        <v>10</v>
      </c>
      <c r="M34">
        <v>0.2</v>
      </c>
      <c r="N34" t="s">
        <v>11</v>
      </c>
      <c r="O34">
        <v>100</v>
      </c>
      <c r="W34">
        <f t="shared" si="1"/>
        <v>0</v>
      </c>
    </row>
    <row r="35" spans="1:23" x14ac:dyDescent="0.2">
      <c r="A35" t="s">
        <v>12</v>
      </c>
      <c r="B35">
        <v>87</v>
      </c>
      <c r="C35" t="s">
        <v>13</v>
      </c>
      <c r="D35">
        <v>0</v>
      </c>
      <c r="E35" t="s">
        <v>14</v>
      </c>
      <c r="F35">
        <v>0</v>
      </c>
      <c r="G35" t="s">
        <v>15</v>
      </c>
      <c r="H35">
        <v>2.5585937500001099E-2</v>
      </c>
      <c r="I35" t="s">
        <v>16</v>
      </c>
      <c r="J35">
        <v>2047</v>
      </c>
      <c r="K35" s="2">
        <f t="shared" si="0"/>
        <v>1842.3</v>
      </c>
      <c r="L35" t="s">
        <v>12</v>
      </c>
      <c r="M35">
        <v>87</v>
      </c>
      <c r="N35" t="s">
        <v>13</v>
      </c>
      <c r="O35">
        <v>0</v>
      </c>
      <c r="P35" t="s">
        <v>14</v>
      </c>
      <c r="Q35">
        <v>0</v>
      </c>
      <c r="R35" t="s">
        <v>17</v>
      </c>
      <c r="S35">
        <v>0.28158482142855701</v>
      </c>
      <c r="T35" t="s">
        <v>18</v>
      </c>
      <c r="U35">
        <v>2047</v>
      </c>
      <c r="W35">
        <f t="shared" si="1"/>
        <v>0.25599888392855591</v>
      </c>
    </row>
    <row r="36" spans="1:23" x14ac:dyDescent="0.2">
      <c r="A36" t="s">
        <v>12</v>
      </c>
      <c r="B36">
        <v>94</v>
      </c>
      <c r="C36" t="s">
        <v>13</v>
      </c>
      <c r="D36">
        <v>0</v>
      </c>
      <c r="E36" t="s">
        <v>14</v>
      </c>
      <c r="F36">
        <v>1</v>
      </c>
      <c r="G36" t="s">
        <v>15</v>
      </c>
      <c r="H36">
        <v>0.281598772321414</v>
      </c>
      <c r="I36" t="s">
        <v>16</v>
      </c>
      <c r="J36">
        <v>2047</v>
      </c>
      <c r="K36">
        <f t="shared" si="0"/>
        <v>1819.5555555555557</v>
      </c>
      <c r="L36" t="s">
        <v>12</v>
      </c>
      <c r="M36">
        <v>94</v>
      </c>
      <c r="N36" t="s">
        <v>13</v>
      </c>
      <c r="O36">
        <v>0</v>
      </c>
      <c r="P36" t="s">
        <v>14</v>
      </c>
      <c r="Q36">
        <v>1</v>
      </c>
      <c r="R36" t="s">
        <v>17</v>
      </c>
      <c r="S36">
        <v>0.54815848214320595</v>
      </c>
      <c r="T36" t="s">
        <v>18</v>
      </c>
      <c r="U36">
        <v>2047</v>
      </c>
      <c r="W36">
        <f t="shared" si="1"/>
        <v>0.26655970982179195</v>
      </c>
    </row>
    <row r="37" spans="1:23" x14ac:dyDescent="0.2">
      <c r="A37" t="s">
        <v>12</v>
      </c>
      <c r="B37">
        <v>0</v>
      </c>
      <c r="C37" t="s">
        <v>13</v>
      </c>
      <c r="D37">
        <v>1</v>
      </c>
      <c r="E37" t="s">
        <v>14</v>
      </c>
      <c r="F37">
        <v>2</v>
      </c>
      <c r="G37" t="s">
        <v>15</v>
      </c>
      <c r="H37">
        <v>0.54829799107177801</v>
      </c>
      <c r="I37" t="s">
        <v>16</v>
      </c>
      <c r="J37">
        <v>0</v>
      </c>
      <c r="K37">
        <f t="shared" si="0"/>
        <v>1819.5555555555557</v>
      </c>
      <c r="L37" t="s">
        <v>12</v>
      </c>
      <c r="M37">
        <v>0</v>
      </c>
      <c r="N37" t="s">
        <v>13</v>
      </c>
      <c r="O37">
        <v>1</v>
      </c>
      <c r="P37" t="s">
        <v>14</v>
      </c>
      <c r="Q37">
        <v>2</v>
      </c>
      <c r="R37" t="s">
        <v>17</v>
      </c>
      <c r="S37">
        <v>0.58939732142897705</v>
      </c>
      <c r="T37" t="s">
        <v>18</v>
      </c>
      <c r="U37">
        <v>0</v>
      </c>
      <c r="W37">
        <f t="shared" si="1"/>
        <v>4.1099330357199038E-2</v>
      </c>
    </row>
    <row r="38" spans="1:23" x14ac:dyDescent="0.2">
      <c r="A38" t="s">
        <v>12</v>
      </c>
      <c r="B38">
        <v>196</v>
      </c>
      <c r="C38" t="s">
        <v>13</v>
      </c>
      <c r="D38">
        <v>0</v>
      </c>
      <c r="E38" t="s">
        <v>14</v>
      </c>
      <c r="F38">
        <v>3</v>
      </c>
      <c r="G38" t="s">
        <v>15</v>
      </c>
      <c r="H38">
        <v>0.58941127232183399</v>
      </c>
      <c r="I38" t="s">
        <v>16</v>
      </c>
      <c r="J38">
        <v>2047</v>
      </c>
      <c r="K38">
        <f t="shared" si="0"/>
        <v>2047</v>
      </c>
      <c r="L38" t="s">
        <v>12</v>
      </c>
      <c r="M38">
        <v>196</v>
      </c>
      <c r="N38" t="s">
        <v>13</v>
      </c>
      <c r="O38">
        <v>0</v>
      </c>
      <c r="P38" t="s">
        <v>14</v>
      </c>
      <c r="Q38">
        <v>3</v>
      </c>
      <c r="R38" t="s">
        <v>17</v>
      </c>
      <c r="S38">
        <v>0.83554687500074099</v>
      </c>
      <c r="T38" t="s">
        <v>18</v>
      </c>
      <c r="U38">
        <v>2047</v>
      </c>
      <c r="W38">
        <f t="shared" si="1"/>
        <v>0.246135602678907</v>
      </c>
    </row>
    <row r="39" spans="1:23" x14ac:dyDescent="0.2">
      <c r="A39" t="s">
        <v>12</v>
      </c>
      <c r="B39">
        <v>117</v>
      </c>
      <c r="C39" t="s">
        <v>13</v>
      </c>
      <c r="D39">
        <v>0</v>
      </c>
      <c r="E39" t="s">
        <v>14</v>
      </c>
      <c r="F39">
        <v>4</v>
      </c>
      <c r="G39" t="s">
        <v>15</v>
      </c>
      <c r="H39">
        <v>0.83556082589359804</v>
      </c>
      <c r="I39" t="s">
        <v>16</v>
      </c>
      <c r="J39">
        <v>2047</v>
      </c>
      <c r="K39">
        <f t="shared" si="0"/>
        <v>2047</v>
      </c>
      <c r="L39" t="s">
        <v>12</v>
      </c>
      <c r="M39">
        <v>117</v>
      </c>
      <c r="N39" t="s">
        <v>13</v>
      </c>
      <c r="O39">
        <v>0</v>
      </c>
      <c r="P39" t="s">
        <v>14</v>
      </c>
      <c r="Q39">
        <v>4</v>
      </c>
      <c r="R39" t="s">
        <v>17</v>
      </c>
      <c r="S39">
        <v>1.09116908482251</v>
      </c>
      <c r="T39" t="s">
        <v>18</v>
      </c>
      <c r="U39">
        <v>2047</v>
      </c>
      <c r="W39">
        <f t="shared" si="1"/>
        <v>0.25560825892891192</v>
      </c>
    </row>
    <row r="40" spans="1:23" x14ac:dyDescent="0.2">
      <c r="A40" t="s">
        <v>12</v>
      </c>
      <c r="B40">
        <v>435</v>
      </c>
      <c r="C40" t="s">
        <v>13</v>
      </c>
      <c r="D40">
        <v>0</v>
      </c>
      <c r="E40" t="s">
        <v>14</v>
      </c>
      <c r="F40">
        <v>5</v>
      </c>
      <c r="G40" t="s">
        <v>15</v>
      </c>
      <c r="H40">
        <v>1.09118303571537</v>
      </c>
      <c r="I40" t="s">
        <v>16</v>
      </c>
      <c r="J40">
        <v>2047</v>
      </c>
      <c r="K40">
        <f t="shared" si="0"/>
        <v>2047</v>
      </c>
      <c r="L40" t="s">
        <v>12</v>
      </c>
      <c r="M40">
        <v>435</v>
      </c>
      <c r="N40" t="s">
        <v>13</v>
      </c>
      <c r="O40">
        <v>0</v>
      </c>
      <c r="P40" t="s">
        <v>14</v>
      </c>
      <c r="Q40">
        <v>5</v>
      </c>
      <c r="R40" t="s">
        <v>17</v>
      </c>
      <c r="S40">
        <v>1.34143415178714</v>
      </c>
      <c r="T40" t="s">
        <v>18</v>
      </c>
      <c r="U40">
        <v>2047</v>
      </c>
      <c r="W40">
        <f t="shared" si="1"/>
        <v>0.25025111607176997</v>
      </c>
    </row>
    <row r="41" spans="1:23" x14ac:dyDescent="0.2">
      <c r="A41" t="s">
        <v>12</v>
      </c>
      <c r="B41">
        <v>448</v>
      </c>
      <c r="C41" t="s">
        <v>13</v>
      </c>
      <c r="D41">
        <v>0</v>
      </c>
      <c r="E41" t="s">
        <v>14</v>
      </c>
      <c r="F41">
        <v>6</v>
      </c>
      <c r="G41" t="s">
        <v>15</v>
      </c>
      <c r="H41">
        <v>1.34144810268</v>
      </c>
      <c r="I41" t="s">
        <v>16</v>
      </c>
      <c r="J41">
        <v>2047</v>
      </c>
      <c r="K41">
        <f t="shared" si="0"/>
        <v>2047</v>
      </c>
      <c r="L41" t="s">
        <v>12</v>
      </c>
      <c r="M41">
        <v>448</v>
      </c>
      <c r="N41" t="s">
        <v>13</v>
      </c>
      <c r="O41">
        <v>0</v>
      </c>
      <c r="P41" t="s">
        <v>14</v>
      </c>
      <c r="Q41">
        <v>6</v>
      </c>
      <c r="R41" t="s">
        <v>17</v>
      </c>
      <c r="S41">
        <v>1.59571707589463</v>
      </c>
      <c r="T41" t="s">
        <v>18</v>
      </c>
      <c r="U41">
        <v>2047</v>
      </c>
      <c r="W41">
        <f t="shared" si="1"/>
        <v>0.25426897321462993</v>
      </c>
    </row>
    <row r="42" spans="1:23" x14ac:dyDescent="0.2">
      <c r="A42" t="s">
        <v>12</v>
      </c>
      <c r="B42">
        <v>400</v>
      </c>
      <c r="C42" t="s">
        <v>13</v>
      </c>
      <c r="D42">
        <v>0</v>
      </c>
      <c r="E42" t="s">
        <v>14</v>
      </c>
      <c r="F42">
        <v>7</v>
      </c>
      <c r="G42" t="s">
        <v>15</v>
      </c>
      <c r="H42">
        <v>1.59573102678749</v>
      </c>
      <c r="I42" t="s">
        <v>16</v>
      </c>
      <c r="J42">
        <v>2047</v>
      </c>
      <c r="K42">
        <f t="shared" si="0"/>
        <v>2047</v>
      </c>
      <c r="L42" t="s">
        <v>12</v>
      </c>
      <c r="M42">
        <v>400</v>
      </c>
      <c r="N42" t="s">
        <v>13</v>
      </c>
      <c r="O42">
        <v>0</v>
      </c>
      <c r="P42" t="s">
        <v>14</v>
      </c>
      <c r="Q42">
        <v>7</v>
      </c>
      <c r="R42" t="s">
        <v>17</v>
      </c>
      <c r="S42">
        <v>1.8569893973235601</v>
      </c>
      <c r="T42" t="s">
        <v>18</v>
      </c>
      <c r="U42">
        <v>2047</v>
      </c>
      <c r="W42">
        <f t="shared" si="1"/>
        <v>0.26125837053607004</v>
      </c>
    </row>
    <row r="43" spans="1:23" x14ac:dyDescent="0.2">
      <c r="A43" t="s">
        <v>12</v>
      </c>
      <c r="B43">
        <v>140</v>
      </c>
      <c r="C43" t="s">
        <v>13</v>
      </c>
      <c r="D43">
        <v>0</v>
      </c>
      <c r="E43" t="s">
        <v>14</v>
      </c>
      <c r="F43">
        <v>8</v>
      </c>
      <c r="G43" t="s">
        <v>15</v>
      </c>
      <c r="H43">
        <v>1.8570033482164201</v>
      </c>
      <c r="I43" t="s">
        <v>16</v>
      </c>
      <c r="J43">
        <v>2047</v>
      </c>
      <c r="K43">
        <f t="shared" si="0"/>
        <v>2047</v>
      </c>
      <c r="L43" t="s">
        <v>12</v>
      </c>
      <c r="M43">
        <v>140</v>
      </c>
      <c r="N43" t="s">
        <v>13</v>
      </c>
      <c r="O43">
        <v>0</v>
      </c>
      <c r="P43" t="s">
        <v>14</v>
      </c>
      <c r="Q43">
        <v>8</v>
      </c>
      <c r="R43" t="s">
        <v>17</v>
      </c>
      <c r="S43">
        <v>2.1130301339292501</v>
      </c>
      <c r="T43" t="s">
        <v>18</v>
      </c>
      <c r="U43">
        <v>2047</v>
      </c>
      <c r="W43">
        <f t="shared" si="1"/>
        <v>0.25602678571283</v>
      </c>
    </row>
    <row r="44" spans="1:23" x14ac:dyDescent="0.2">
      <c r="A44" t="s">
        <v>12</v>
      </c>
      <c r="B44">
        <v>139</v>
      </c>
      <c r="C44" t="s">
        <v>13</v>
      </c>
      <c r="D44">
        <v>0</v>
      </c>
      <c r="E44" t="s">
        <v>14</v>
      </c>
      <c r="F44">
        <v>9</v>
      </c>
      <c r="G44" t="s">
        <v>15</v>
      </c>
      <c r="H44">
        <v>2.1130440848221101</v>
      </c>
      <c r="I44" t="s">
        <v>16</v>
      </c>
      <c r="J44">
        <v>2047</v>
      </c>
      <c r="K44">
        <f t="shared" si="0"/>
        <v>2047</v>
      </c>
      <c r="L44" t="s">
        <v>12</v>
      </c>
      <c r="M44">
        <v>139</v>
      </c>
      <c r="N44" t="s">
        <v>13</v>
      </c>
      <c r="O44">
        <v>0</v>
      </c>
      <c r="P44" t="s">
        <v>14</v>
      </c>
      <c r="Q44">
        <v>9</v>
      </c>
      <c r="R44" t="s">
        <v>17</v>
      </c>
      <c r="S44">
        <v>2.3691824776755199</v>
      </c>
      <c r="T44" t="s">
        <v>18</v>
      </c>
      <c r="U44">
        <v>2047</v>
      </c>
      <c r="W44">
        <f t="shared" si="1"/>
        <v>0.25613839285340978</v>
      </c>
    </row>
    <row r="45" spans="1:23" x14ac:dyDescent="0.2">
      <c r="A45" t="s">
        <v>10</v>
      </c>
      <c r="B45">
        <v>0.25</v>
      </c>
      <c r="C45" t="s">
        <v>11</v>
      </c>
      <c r="D45">
        <v>125</v>
      </c>
      <c r="K45">
        <f t="shared" si="0"/>
        <v>2047</v>
      </c>
      <c r="L45" t="s">
        <v>10</v>
      </c>
      <c r="M45">
        <v>0.25</v>
      </c>
      <c r="N45" t="s">
        <v>11</v>
      </c>
      <c r="O45">
        <v>125</v>
      </c>
      <c r="W45">
        <f t="shared" si="1"/>
        <v>0</v>
      </c>
    </row>
    <row r="46" spans="1:23" x14ac:dyDescent="0.2">
      <c r="A46" t="s">
        <v>12</v>
      </c>
      <c r="B46">
        <v>155</v>
      </c>
      <c r="C46" t="s">
        <v>13</v>
      </c>
      <c r="D46">
        <v>0</v>
      </c>
      <c r="E46" t="s">
        <v>14</v>
      </c>
      <c r="F46">
        <v>0</v>
      </c>
      <c r="G46" t="s">
        <v>15</v>
      </c>
      <c r="H46">
        <v>2.5585937500001099E-2</v>
      </c>
      <c r="I46" t="s">
        <v>16</v>
      </c>
      <c r="J46">
        <v>2047</v>
      </c>
      <c r="K46" s="2">
        <f t="shared" si="0"/>
        <v>2047</v>
      </c>
      <c r="L46" t="s">
        <v>12</v>
      </c>
      <c r="M46">
        <v>155</v>
      </c>
      <c r="N46" t="s">
        <v>13</v>
      </c>
      <c r="O46">
        <v>0</v>
      </c>
      <c r="P46" t="s">
        <v>14</v>
      </c>
      <c r="Q46">
        <v>0</v>
      </c>
      <c r="R46" t="s">
        <v>17</v>
      </c>
      <c r="S46">
        <v>0.28579799107142001</v>
      </c>
      <c r="T46" t="s">
        <v>18</v>
      </c>
      <c r="U46">
        <v>2047</v>
      </c>
      <c r="W46">
        <f t="shared" si="1"/>
        <v>0.26021205357141891</v>
      </c>
    </row>
    <row r="47" spans="1:23" x14ac:dyDescent="0.2">
      <c r="A47" t="s">
        <v>12</v>
      </c>
      <c r="B47">
        <v>133</v>
      </c>
      <c r="C47" t="s">
        <v>13</v>
      </c>
      <c r="D47">
        <v>0</v>
      </c>
      <c r="E47" t="s">
        <v>14</v>
      </c>
      <c r="F47">
        <v>1</v>
      </c>
      <c r="G47" t="s">
        <v>15</v>
      </c>
      <c r="H47">
        <v>0.28581194196427701</v>
      </c>
      <c r="I47" t="s">
        <v>16</v>
      </c>
      <c r="J47">
        <v>2047</v>
      </c>
      <c r="K47">
        <f t="shared" si="0"/>
        <v>2047</v>
      </c>
      <c r="L47" t="s">
        <v>12</v>
      </c>
      <c r="M47">
        <v>133</v>
      </c>
      <c r="N47" t="s">
        <v>13</v>
      </c>
      <c r="O47">
        <v>0</v>
      </c>
      <c r="P47" t="s">
        <v>14</v>
      </c>
      <c r="Q47">
        <v>1</v>
      </c>
      <c r="R47" t="s">
        <v>17</v>
      </c>
      <c r="S47">
        <v>0.54400111607177204</v>
      </c>
      <c r="T47" t="s">
        <v>18</v>
      </c>
      <c r="U47">
        <v>2047</v>
      </c>
      <c r="W47">
        <f t="shared" si="1"/>
        <v>0.25818917410749503</v>
      </c>
    </row>
    <row r="48" spans="1:23" x14ac:dyDescent="0.2">
      <c r="A48" t="s">
        <v>12</v>
      </c>
      <c r="B48">
        <v>371</v>
      </c>
      <c r="C48" t="s">
        <v>13</v>
      </c>
      <c r="D48">
        <v>0</v>
      </c>
      <c r="E48" t="s">
        <v>14</v>
      </c>
      <c r="F48">
        <v>2</v>
      </c>
      <c r="G48" t="s">
        <v>15</v>
      </c>
      <c r="H48">
        <v>0.54401506696462898</v>
      </c>
      <c r="I48" t="s">
        <v>16</v>
      </c>
      <c r="J48">
        <v>2047</v>
      </c>
      <c r="K48">
        <f t="shared" si="0"/>
        <v>2047</v>
      </c>
      <c r="L48" t="s">
        <v>12</v>
      </c>
      <c r="M48">
        <v>371</v>
      </c>
      <c r="N48" t="s">
        <v>13</v>
      </c>
      <c r="O48">
        <v>0</v>
      </c>
      <c r="P48" t="s">
        <v>14</v>
      </c>
      <c r="Q48">
        <v>2</v>
      </c>
      <c r="R48" t="s">
        <v>17</v>
      </c>
      <c r="S48">
        <v>0.80237165178641001</v>
      </c>
      <c r="T48" t="s">
        <v>18</v>
      </c>
      <c r="U48">
        <v>2047</v>
      </c>
      <c r="W48">
        <f t="shared" si="1"/>
        <v>0.25835658482178103</v>
      </c>
    </row>
    <row r="49" spans="1:23" x14ac:dyDescent="0.2">
      <c r="A49" t="s">
        <v>12</v>
      </c>
      <c r="B49">
        <v>473</v>
      </c>
      <c r="C49" t="s">
        <v>13</v>
      </c>
      <c r="D49">
        <v>0</v>
      </c>
      <c r="E49" t="s">
        <v>14</v>
      </c>
      <c r="F49">
        <v>3</v>
      </c>
      <c r="G49" t="s">
        <v>15</v>
      </c>
      <c r="H49">
        <v>0.80238560267926695</v>
      </c>
      <c r="I49" t="s">
        <v>16</v>
      </c>
      <c r="J49">
        <v>2047</v>
      </c>
      <c r="K49">
        <f t="shared" si="0"/>
        <v>2047</v>
      </c>
      <c r="L49" t="s">
        <v>12</v>
      </c>
      <c r="M49">
        <v>473</v>
      </c>
      <c r="N49" t="s">
        <v>13</v>
      </c>
      <c r="O49">
        <v>0</v>
      </c>
      <c r="P49" t="s">
        <v>14</v>
      </c>
      <c r="Q49">
        <v>3</v>
      </c>
      <c r="R49" t="s">
        <v>17</v>
      </c>
      <c r="S49">
        <v>1.05364118303675</v>
      </c>
      <c r="T49" t="s">
        <v>18</v>
      </c>
      <c r="U49">
        <v>2047</v>
      </c>
      <c r="W49">
        <f t="shared" si="1"/>
        <v>0.25125558035748308</v>
      </c>
    </row>
    <row r="50" spans="1:23" x14ac:dyDescent="0.2">
      <c r="A50" t="s">
        <v>12</v>
      </c>
      <c r="B50">
        <v>106</v>
      </c>
      <c r="C50" t="s">
        <v>13</v>
      </c>
      <c r="D50">
        <v>0</v>
      </c>
      <c r="E50" t="s">
        <v>14</v>
      </c>
      <c r="F50">
        <v>4</v>
      </c>
      <c r="G50" t="s">
        <v>15</v>
      </c>
      <c r="H50">
        <v>1.0536551339296101</v>
      </c>
      <c r="I50" t="s">
        <v>16</v>
      </c>
      <c r="J50">
        <v>2047</v>
      </c>
      <c r="K50">
        <f t="shared" si="0"/>
        <v>2047</v>
      </c>
      <c r="L50" t="s">
        <v>12</v>
      </c>
      <c r="M50">
        <v>106</v>
      </c>
      <c r="N50" t="s">
        <v>13</v>
      </c>
      <c r="O50">
        <v>0</v>
      </c>
      <c r="P50" t="s">
        <v>14</v>
      </c>
      <c r="Q50">
        <v>4</v>
      </c>
      <c r="R50" t="s">
        <v>17</v>
      </c>
      <c r="S50">
        <v>1.31580636160853</v>
      </c>
      <c r="T50" t="s">
        <v>18</v>
      </c>
      <c r="U50">
        <v>2047</v>
      </c>
      <c r="W50">
        <f t="shared" si="1"/>
        <v>0.26215122767891996</v>
      </c>
    </row>
    <row r="51" spans="1:23" x14ac:dyDescent="0.2">
      <c r="A51" t="s">
        <v>12</v>
      </c>
      <c r="B51">
        <v>397</v>
      </c>
      <c r="C51" t="s">
        <v>13</v>
      </c>
      <c r="D51">
        <v>0</v>
      </c>
      <c r="E51" t="s">
        <v>14</v>
      </c>
      <c r="F51">
        <v>5</v>
      </c>
      <c r="G51" t="s">
        <v>15</v>
      </c>
      <c r="H51">
        <v>1.3158203125013901</v>
      </c>
      <c r="I51" t="s">
        <v>16</v>
      </c>
      <c r="J51">
        <v>2047</v>
      </c>
      <c r="K51">
        <f t="shared" si="0"/>
        <v>2047</v>
      </c>
      <c r="L51" t="s">
        <v>12</v>
      </c>
      <c r="M51">
        <v>397</v>
      </c>
      <c r="N51" t="s">
        <v>13</v>
      </c>
      <c r="O51">
        <v>0</v>
      </c>
      <c r="P51" t="s">
        <v>14</v>
      </c>
      <c r="Q51">
        <v>5</v>
      </c>
      <c r="R51" t="s">
        <v>17</v>
      </c>
      <c r="S51">
        <v>1.59229910714463</v>
      </c>
      <c r="T51" t="s">
        <v>18</v>
      </c>
      <c r="U51">
        <v>2047</v>
      </c>
      <c r="W51">
        <f t="shared" si="1"/>
        <v>0.27647879464323988</v>
      </c>
    </row>
    <row r="52" spans="1:23" x14ac:dyDescent="0.2">
      <c r="A52" t="s">
        <v>12</v>
      </c>
      <c r="B52">
        <v>470</v>
      </c>
      <c r="C52" t="s">
        <v>13</v>
      </c>
      <c r="D52">
        <v>0</v>
      </c>
      <c r="E52" t="s">
        <v>14</v>
      </c>
      <c r="F52">
        <v>6</v>
      </c>
      <c r="G52" t="s">
        <v>15</v>
      </c>
      <c r="H52">
        <v>1.59231305803748</v>
      </c>
      <c r="I52" t="s">
        <v>16</v>
      </c>
      <c r="J52">
        <v>2047</v>
      </c>
      <c r="K52">
        <f t="shared" si="0"/>
        <v>2047</v>
      </c>
      <c r="L52" t="s">
        <v>12</v>
      </c>
      <c r="M52">
        <v>470</v>
      </c>
      <c r="N52" t="s">
        <v>13</v>
      </c>
      <c r="O52">
        <v>0</v>
      </c>
      <c r="P52" t="s">
        <v>14</v>
      </c>
      <c r="Q52">
        <v>6</v>
      </c>
      <c r="R52" t="s">
        <v>17</v>
      </c>
      <c r="S52">
        <v>1.8518275669664099</v>
      </c>
      <c r="T52" t="s">
        <v>18</v>
      </c>
      <c r="U52">
        <v>2047</v>
      </c>
      <c r="W52">
        <f t="shared" si="1"/>
        <v>0.25951450892892991</v>
      </c>
    </row>
    <row r="53" spans="1:23" x14ac:dyDescent="0.2">
      <c r="A53" t="s">
        <v>12</v>
      </c>
      <c r="B53">
        <v>285</v>
      </c>
      <c r="C53" t="s">
        <v>13</v>
      </c>
      <c r="D53">
        <v>0</v>
      </c>
      <c r="E53" t="s">
        <v>14</v>
      </c>
      <c r="F53">
        <v>7</v>
      </c>
      <c r="G53" t="s">
        <v>15</v>
      </c>
      <c r="H53">
        <v>1.85184151785927</v>
      </c>
      <c r="I53" t="s">
        <v>16</v>
      </c>
      <c r="J53">
        <v>2047</v>
      </c>
      <c r="K53">
        <f t="shared" si="0"/>
        <v>2047</v>
      </c>
      <c r="L53" t="s">
        <v>12</v>
      </c>
      <c r="M53">
        <v>285</v>
      </c>
      <c r="N53" t="s">
        <v>13</v>
      </c>
      <c r="O53">
        <v>0</v>
      </c>
      <c r="P53" t="s">
        <v>14</v>
      </c>
      <c r="Q53">
        <v>7</v>
      </c>
      <c r="R53" t="s">
        <v>17</v>
      </c>
      <c r="S53">
        <v>2.1104073660721498</v>
      </c>
      <c r="T53" t="s">
        <v>18</v>
      </c>
      <c r="U53">
        <v>2047</v>
      </c>
      <c r="W53">
        <f t="shared" si="1"/>
        <v>0.25856584821287987</v>
      </c>
    </row>
    <row r="54" spans="1:23" x14ac:dyDescent="0.2">
      <c r="A54" t="s">
        <v>12</v>
      </c>
      <c r="B54">
        <v>405</v>
      </c>
      <c r="C54" t="s">
        <v>13</v>
      </c>
      <c r="D54">
        <v>0</v>
      </c>
      <c r="E54" t="s">
        <v>14</v>
      </c>
      <c r="F54">
        <v>8</v>
      </c>
      <c r="G54" t="s">
        <v>15</v>
      </c>
      <c r="H54">
        <v>2.1104213169650001</v>
      </c>
      <c r="I54" t="s">
        <v>16</v>
      </c>
      <c r="J54">
        <v>2047</v>
      </c>
      <c r="K54">
        <f t="shared" si="0"/>
        <v>2047</v>
      </c>
      <c r="L54" t="s">
        <v>12</v>
      </c>
      <c r="M54">
        <v>405</v>
      </c>
      <c r="N54" t="s">
        <v>13</v>
      </c>
      <c r="O54">
        <v>0</v>
      </c>
      <c r="P54" t="s">
        <v>14</v>
      </c>
      <c r="Q54">
        <v>8</v>
      </c>
      <c r="R54" t="s">
        <v>17</v>
      </c>
      <c r="S54">
        <v>2.3664341517827099</v>
      </c>
      <c r="T54" t="s">
        <v>18</v>
      </c>
      <c r="U54">
        <v>2047</v>
      </c>
      <c r="W54">
        <f t="shared" si="1"/>
        <v>0.25601283481770976</v>
      </c>
    </row>
    <row r="55" spans="1:23" x14ac:dyDescent="0.2">
      <c r="A55" t="s">
        <v>12</v>
      </c>
      <c r="B55">
        <v>183</v>
      </c>
      <c r="C55" t="s">
        <v>13</v>
      </c>
      <c r="D55">
        <v>0</v>
      </c>
      <c r="E55" t="s">
        <v>14</v>
      </c>
      <c r="F55">
        <v>9</v>
      </c>
      <c r="G55" t="s">
        <v>15</v>
      </c>
      <c r="H55">
        <v>2.3664481026755602</v>
      </c>
      <c r="I55" t="s">
        <v>16</v>
      </c>
      <c r="J55">
        <v>2047</v>
      </c>
      <c r="K55">
        <f t="shared" si="0"/>
        <v>1819.5555555555557</v>
      </c>
      <c r="L55" t="s">
        <v>12</v>
      </c>
      <c r="M55">
        <v>183</v>
      </c>
      <c r="N55" t="s">
        <v>13</v>
      </c>
      <c r="O55">
        <v>0</v>
      </c>
      <c r="P55" t="s">
        <v>14</v>
      </c>
      <c r="Q55">
        <v>9</v>
      </c>
      <c r="R55" t="s">
        <v>17</v>
      </c>
      <c r="S55">
        <v>2.6257812499932198</v>
      </c>
      <c r="T55" t="s">
        <v>18</v>
      </c>
      <c r="U55">
        <v>2047</v>
      </c>
      <c r="W55">
        <f t="shared" si="1"/>
        <v>0.25933314731765966</v>
      </c>
    </row>
    <row r="56" spans="1:23" x14ac:dyDescent="0.2">
      <c r="A56" t="s">
        <v>10</v>
      </c>
      <c r="B56">
        <v>0.3</v>
      </c>
      <c r="C56" t="s">
        <v>11</v>
      </c>
      <c r="D56">
        <v>150</v>
      </c>
      <c r="K56">
        <f t="shared" si="0"/>
        <v>1819.5555555555557</v>
      </c>
      <c r="L56" t="s">
        <v>10</v>
      </c>
      <c r="M56">
        <v>0.3</v>
      </c>
      <c r="N56" t="s">
        <v>11</v>
      </c>
      <c r="O56">
        <v>150</v>
      </c>
      <c r="W56">
        <f t="shared" si="1"/>
        <v>0</v>
      </c>
    </row>
    <row r="57" spans="1:23" x14ac:dyDescent="0.2">
      <c r="A57" t="s">
        <v>12</v>
      </c>
      <c r="B57">
        <v>327</v>
      </c>
      <c r="C57" t="s">
        <v>13</v>
      </c>
      <c r="D57">
        <v>0</v>
      </c>
      <c r="E57" t="s">
        <v>14</v>
      </c>
      <c r="F57">
        <v>0</v>
      </c>
      <c r="G57" t="s">
        <v>15</v>
      </c>
      <c r="H57">
        <v>2.5585937500001099E-2</v>
      </c>
      <c r="I57" t="s">
        <v>16</v>
      </c>
      <c r="J57">
        <v>2047</v>
      </c>
      <c r="K57">
        <f t="shared" si="0"/>
        <v>1842.3</v>
      </c>
      <c r="L57" t="s">
        <v>12</v>
      </c>
      <c r="M57">
        <v>327</v>
      </c>
      <c r="N57" t="s">
        <v>13</v>
      </c>
      <c r="O57">
        <v>0</v>
      </c>
      <c r="P57" t="s">
        <v>14</v>
      </c>
      <c r="Q57">
        <v>0</v>
      </c>
      <c r="R57" t="s">
        <v>17</v>
      </c>
      <c r="S57">
        <v>0.27420479910711798</v>
      </c>
      <c r="T57" t="s">
        <v>18</v>
      </c>
      <c r="U57">
        <v>2047</v>
      </c>
      <c r="W57">
        <f t="shared" si="1"/>
        <v>0.24861886160711688</v>
      </c>
    </row>
    <row r="58" spans="1:23" x14ac:dyDescent="0.2">
      <c r="A58" t="s">
        <v>12</v>
      </c>
      <c r="B58">
        <v>202</v>
      </c>
      <c r="C58" t="s">
        <v>13</v>
      </c>
      <c r="D58">
        <v>0</v>
      </c>
      <c r="E58" t="s">
        <v>14</v>
      </c>
      <c r="F58">
        <v>1</v>
      </c>
      <c r="G58" t="s">
        <v>15</v>
      </c>
      <c r="H58">
        <v>0.27421874999997498</v>
      </c>
      <c r="I58" t="s">
        <v>16</v>
      </c>
      <c r="J58">
        <v>2047</v>
      </c>
      <c r="K58">
        <f t="shared" si="0"/>
        <v>1819.5555555555557</v>
      </c>
      <c r="L58" t="s">
        <v>12</v>
      </c>
      <c r="M58">
        <v>202</v>
      </c>
      <c r="N58" t="s">
        <v>13</v>
      </c>
      <c r="O58">
        <v>0</v>
      </c>
      <c r="P58" t="s">
        <v>14</v>
      </c>
      <c r="Q58">
        <v>1</v>
      </c>
      <c r="R58" t="s">
        <v>17</v>
      </c>
      <c r="S58">
        <v>0.52799944196460702</v>
      </c>
      <c r="T58" t="s">
        <v>18</v>
      </c>
      <c r="U58">
        <v>2047</v>
      </c>
      <c r="W58">
        <f t="shared" si="1"/>
        <v>0.25378069196463204</v>
      </c>
    </row>
    <row r="59" spans="1:23" x14ac:dyDescent="0.2">
      <c r="A59" t="s">
        <v>12</v>
      </c>
      <c r="B59">
        <v>131</v>
      </c>
      <c r="C59" t="s">
        <v>13</v>
      </c>
      <c r="D59">
        <v>0</v>
      </c>
      <c r="E59" t="s">
        <v>14</v>
      </c>
      <c r="F59">
        <v>2</v>
      </c>
      <c r="G59" t="s">
        <v>15</v>
      </c>
      <c r="H59">
        <v>0.52801339285746396</v>
      </c>
      <c r="I59" t="s">
        <v>16</v>
      </c>
      <c r="J59">
        <v>2047</v>
      </c>
      <c r="K59">
        <f t="shared" si="0"/>
        <v>1819.5555555555557</v>
      </c>
      <c r="L59" t="s">
        <v>12</v>
      </c>
      <c r="M59">
        <v>131</v>
      </c>
      <c r="N59" t="s">
        <v>13</v>
      </c>
      <c r="O59">
        <v>0</v>
      </c>
      <c r="P59" t="s">
        <v>14</v>
      </c>
      <c r="Q59">
        <v>2</v>
      </c>
      <c r="R59" t="s">
        <v>17</v>
      </c>
      <c r="S59">
        <v>0.78876953125067695</v>
      </c>
      <c r="T59" t="s">
        <v>18</v>
      </c>
      <c r="U59">
        <v>2047</v>
      </c>
      <c r="W59">
        <f t="shared" si="1"/>
        <v>0.26075613839321299</v>
      </c>
    </row>
    <row r="60" spans="1:23" x14ac:dyDescent="0.2">
      <c r="A60" t="s">
        <v>12</v>
      </c>
      <c r="B60">
        <v>327</v>
      </c>
      <c r="C60" t="s">
        <v>13</v>
      </c>
      <c r="D60">
        <v>0</v>
      </c>
      <c r="E60" t="s">
        <v>14</v>
      </c>
      <c r="F60">
        <v>3</v>
      </c>
      <c r="G60" t="s">
        <v>15</v>
      </c>
      <c r="H60">
        <v>0.788783482143534</v>
      </c>
      <c r="I60" t="s">
        <v>16</v>
      </c>
      <c r="J60">
        <v>2047</v>
      </c>
      <c r="K60">
        <f t="shared" si="0"/>
        <v>1819.5555555555557</v>
      </c>
      <c r="L60" t="s">
        <v>12</v>
      </c>
      <c r="M60">
        <v>327</v>
      </c>
      <c r="N60" t="s">
        <v>13</v>
      </c>
      <c r="O60">
        <v>0</v>
      </c>
      <c r="P60" t="s">
        <v>14</v>
      </c>
      <c r="Q60">
        <v>3</v>
      </c>
      <c r="R60" t="s">
        <v>17</v>
      </c>
      <c r="S60">
        <v>1.0445033482153101</v>
      </c>
      <c r="T60" t="s">
        <v>18</v>
      </c>
      <c r="U60">
        <v>2047</v>
      </c>
      <c r="W60">
        <f t="shared" si="1"/>
        <v>0.2557198660717761</v>
      </c>
    </row>
    <row r="61" spans="1:23" x14ac:dyDescent="0.2">
      <c r="A61" t="s">
        <v>12</v>
      </c>
      <c r="B61">
        <v>129</v>
      </c>
      <c r="C61" t="s">
        <v>13</v>
      </c>
      <c r="D61">
        <v>0</v>
      </c>
      <c r="E61" t="s">
        <v>14</v>
      </c>
      <c r="F61">
        <v>4</v>
      </c>
      <c r="G61" t="s">
        <v>15</v>
      </c>
      <c r="H61">
        <v>1.0445172991081599</v>
      </c>
      <c r="I61" t="s">
        <v>16</v>
      </c>
      <c r="J61">
        <v>2047</v>
      </c>
      <c r="K61">
        <f t="shared" si="0"/>
        <v>1819.5555555555557</v>
      </c>
      <c r="L61" t="s">
        <v>12</v>
      </c>
      <c r="M61">
        <v>129</v>
      </c>
      <c r="N61" t="s">
        <v>13</v>
      </c>
      <c r="O61">
        <v>0</v>
      </c>
      <c r="P61" t="s">
        <v>14</v>
      </c>
      <c r="Q61">
        <v>4</v>
      </c>
      <c r="R61" t="s">
        <v>17</v>
      </c>
      <c r="S61">
        <v>1.31671316964425</v>
      </c>
      <c r="T61" t="s">
        <v>18</v>
      </c>
      <c r="U61">
        <v>2047</v>
      </c>
      <c r="W61">
        <f t="shared" si="1"/>
        <v>0.27219587053609007</v>
      </c>
    </row>
    <row r="62" spans="1:23" x14ac:dyDescent="0.2">
      <c r="A62" t="s">
        <v>12</v>
      </c>
      <c r="B62">
        <v>396</v>
      </c>
      <c r="C62" t="s">
        <v>13</v>
      </c>
      <c r="D62">
        <v>0</v>
      </c>
      <c r="E62" t="s">
        <v>14</v>
      </c>
      <c r="F62">
        <v>5</v>
      </c>
      <c r="G62" t="s">
        <v>15</v>
      </c>
      <c r="H62">
        <v>1.3167271205371101</v>
      </c>
      <c r="I62" t="s">
        <v>16</v>
      </c>
      <c r="J62">
        <v>2047</v>
      </c>
      <c r="K62">
        <f t="shared" si="0"/>
        <v>1819.5555555555557</v>
      </c>
      <c r="L62" t="s">
        <v>12</v>
      </c>
      <c r="M62">
        <v>396</v>
      </c>
      <c r="N62" t="s">
        <v>13</v>
      </c>
      <c r="O62">
        <v>0</v>
      </c>
      <c r="P62" t="s">
        <v>14</v>
      </c>
      <c r="Q62">
        <v>5</v>
      </c>
      <c r="R62" t="s">
        <v>17</v>
      </c>
      <c r="S62">
        <v>1.5706194196445999</v>
      </c>
      <c r="T62" t="s">
        <v>18</v>
      </c>
      <c r="U62">
        <v>2047</v>
      </c>
      <c r="W62">
        <f t="shared" si="1"/>
        <v>0.25389229910748989</v>
      </c>
    </row>
    <row r="63" spans="1:23" x14ac:dyDescent="0.2">
      <c r="A63" t="s">
        <v>12</v>
      </c>
      <c r="B63">
        <v>15</v>
      </c>
      <c r="C63" t="s">
        <v>13</v>
      </c>
      <c r="D63">
        <v>0</v>
      </c>
      <c r="E63" t="s">
        <v>14</v>
      </c>
      <c r="F63">
        <v>6</v>
      </c>
      <c r="G63" t="s">
        <v>15</v>
      </c>
      <c r="H63">
        <v>1.57063337053745</v>
      </c>
      <c r="I63" t="s">
        <v>16</v>
      </c>
      <c r="J63">
        <v>2047</v>
      </c>
      <c r="K63">
        <f t="shared" si="0"/>
        <v>1819.5555555555557</v>
      </c>
      <c r="L63" t="s">
        <v>12</v>
      </c>
      <c r="M63">
        <v>15</v>
      </c>
      <c r="N63" t="s">
        <v>13</v>
      </c>
      <c r="O63">
        <v>0</v>
      </c>
      <c r="P63" t="s">
        <v>14</v>
      </c>
      <c r="Q63">
        <v>6</v>
      </c>
      <c r="R63" t="s">
        <v>17</v>
      </c>
      <c r="S63">
        <v>1.8263113839306599</v>
      </c>
      <c r="T63" t="s">
        <v>18</v>
      </c>
      <c r="U63">
        <v>2047</v>
      </c>
      <c r="W63">
        <f t="shared" si="1"/>
        <v>0.25567801339320995</v>
      </c>
    </row>
    <row r="64" spans="1:23" x14ac:dyDescent="0.2">
      <c r="A64" t="s">
        <v>12</v>
      </c>
      <c r="B64">
        <v>68</v>
      </c>
      <c r="C64" t="s">
        <v>13</v>
      </c>
      <c r="D64">
        <v>1</v>
      </c>
      <c r="E64" t="s">
        <v>14</v>
      </c>
      <c r="F64">
        <v>7</v>
      </c>
      <c r="G64" t="s">
        <v>15</v>
      </c>
      <c r="H64">
        <v>1.82645089285923</v>
      </c>
      <c r="I64" t="s">
        <v>16</v>
      </c>
      <c r="J64">
        <v>0</v>
      </c>
      <c r="K64">
        <f t="shared" si="0"/>
        <v>1819.5555555555557</v>
      </c>
      <c r="L64" t="s">
        <v>12</v>
      </c>
      <c r="M64">
        <v>68</v>
      </c>
      <c r="N64" t="s">
        <v>13</v>
      </c>
      <c r="O64">
        <v>1</v>
      </c>
      <c r="P64" t="s">
        <v>14</v>
      </c>
      <c r="Q64">
        <v>7</v>
      </c>
      <c r="R64" t="s">
        <v>17</v>
      </c>
      <c r="S64">
        <v>1.85299944196641</v>
      </c>
      <c r="T64" t="s">
        <v>18</v>
      </c>
      <c r="U64">
        <v>0</v>
      </c>
      <c r="W64">
        <f t="shared" si="1"/>
        <v>2.6548549107179964E-2</v>
      </c>
    </row>
    <row r="65" spans="1:23" x14ac:dyDescent="0.2">
      <c r="A65" t="s">
        <v>12</v>
      </c>
      <c r="B65">
        <v>287</v>
      </c>
      <c r="C65" t="s">
        <v>13</v>
      </c>
      <c r="D65">
        <v>0</v>
      </c>
      <c r="E65" t="s">
        <v>14</v>
      </c>
      <c r="F65">
        <v>8</v>
      </c>
      <c r="G65" t="s">
        <v>15</v>
      </c>
      <c r="H65">
        <v>1.85301339285927</v>
      </c>
      <c r="I65" t="s">
        <v>16</v>
      </c>
      <c r="J65">
        <v>2047</v>
      </c>
      <c r="K65">
        <f t="shared" si="0"/>
        <v>2047</v>
      </c>
      <c r="L65" t="s">
        <v>12</v>
      </c>
      <c r="M65">
        <v>287</v>
      </c>
      <c r="N65" t="s">
        <v>13</v>
      </c>
      <c r="O65">
        <v>0</v>
      </c>
      <c r="P65" t="s">
        <v>14</v>
      </c>
      <c r="Q65">
        <v>8</v>
      </c>
      <c r="R65" t="s">
        <v>17</v>
      </c>
      <c r="S65">
        <v>2.1151088169649399</v>
      </c>
      <c r="T65" t="s">
        <v>18</v>
      </c>
      <c r="U65">
        <v>2047</v>
      </c>
      <c r="W65">
        <f t="shared" si="1"/>
        <v>0.26209542410566988</v>
      </c>
    </row>
    <row r="66" spans="1:23" x14ac:dyDescent="0.2">
      <c r="A66" t="s">
        <v>12</v>
      </c>
      <c r="B66">
        <v>314</v>
      </c>
      <c r="C66" t="s">
        <v>13</v>
      </c>
      <c r="D66">
        <v>0</v>
      </c>
      <c r="E66" t="s">
        <v>14</v>
      </c>
      <c r="F66">
        <v>9</v>
      </c>
      <c r="G66" t="s">
        <v>15</v>
      </c>
      <c r="H66">
        <v>2.1151227678577902</v>
      </c>
      <c r="I66" t="s">
        <v>16</v>
      </c>
      <c r="J66">
        <v>2047</v>
      </c>
      <c r="K66">
        <f t="shared" si="0"/>
        <v>2047</v>
      </c>
      <c r="L66" t="s">
        <v>12</v>
      </c>
      <c r="M66">
        <v>314</v>
      </c>
      <c r="N66" t="s">
        <v>13</v>
      </c>
      <c r="O66">
        <v>0</v>
      </c>
      <c r="P66" t="s">
        <v>14</v>
      </c>
      <c r="Q66">
        <v>9</v>
      </c>
      <c r="R66" t="s">
        <v>17</v>
      </c>
      <c r="S66">
        <v>2.3721400669612001</v>
      </c>
      <c r="T66" t="s">
        <v>18</v>
      </c>
      <c r="U66">
        <v>2047</v>
      </c>
      <c r="W66">
        <f t="shared" si="1"/>
        <v>0.25701729910340987</v>
      </c>
    </row>
    <row r="67" spans="1:23" x14ac:dyDescent="0.2">
      <c r="A67" t="s">
        <v>10</v>
      </c>
      <c r="B67">
        <v>0.35</v>
      </c>
      <c r="C67" t="s">
        <v>11</v>
      </c>
      <c r="D67">
        <v>175</v>
      </c>
      <c r="K67">
        <f t="shared" ref="K67:K130" si="2">AVERAGE(J67:J76)</f>
        <v>2047</v>
      </c>
      <c r="L67" t="s">
        <v>10</v>
      </c>
      <c r="M67">
        <v>0.35</v>
      </c>
      <c r="N67" t="s">
        <v>11</v>
      </c>
      <c r="O67">
        <v>175</v>
      </c>
      <c r="W67">
        <f t="shared" ref="W67:W130" si="3">S67-H67</f>
        <v>0</v>
      </c>
    </row>
    <row r="68" spans="1:23" x14ac:dyDescent="0.2">
      <c r="A68" t="s">
        <v>12</v>
      </c>
      <c r="B68">
        <v>85</v>
      </c>
      <c r="C68" t="s">
        <v>13</v>
      </c>
      <c r="D68">
        <v>0</v>
      </c>
      <c r="E68" t="s">
        <v>14</v>
      </c>
      <c r="F68">
        <v>0</v>
      </c>
      <c r="G68" t="s">
        <v>15</v>
      </c>
      <c r="H68">
        <v>2.5585937500001099E-2</v>
      </c>
      <c r="I68" t="s">
        <v>16</v>
      </c>
      <c r="J68">
        <v>2047</v>
      </c>
      <c r="K68">
        <f t="shared" si="2"/>
        <v>2047</v>
      </c>
      <c r="L68" t="s">
        <v>12</v>
      </c>
      <c r="M68">
        <v>85</v>
      </c>
      <c r="N68" t="s">
        <v>13</v>
      </c>
      <c r="O68">
        <v>0</v>
      </c>
      <c r="P68" t="s">
        <v>14</v>
      </c>
      <c r="Q68">
        <v>0</v>
      </c>
      <c r="R68" t="s">
        <v>17</v>
      </c>
      <c r="S68">
        <v>0.288099888392851</v>
      </c>
      <c r="T68" t="s">
        <v>18</v>
      </c>
      <c r="U68">
        <v>2047</v>
      </c>
      <c r="W68">
        <f t="shared" si="3"/>
        <v>0.2625139508928499</v>
      </c>
    </row>
    <row r="69" spans="1:23" x14ac:dyDescent="0.2">
      <c r="A69" t="s">
        <v>12</v>
      </c>
      <c r="B69">
        <v>267</v>
      </c>
      <c r="C69" t="s">
        <v>13</v>
      </c>
      <c r="D69">
        <v>0</v>
      </c>
      <c r="E69" t="s">
        <v>14</v>
      </c>
      <c r="F69">
        <v>1</v>
      </c>
      <c r="G69" t="s">
        <v>15</v>
      </c>
      <c r="H69">
        <v>0.28811383928570899</v>
      </c>
      <c r="I69" t="s">
        <v>16</v>
      </c>
      <c r="J69">
        <v>2047</v>
      </c>
      <c r="K69">
        <f t="shared" si="2"/>
        <v>2047</v>
      </c>
      <c r="L69" t="s">
        <v>12</v>
      </c>
      <c r="M69">
        <v>267</v>
      </c>
      <c r="N69" t="s">
        <v>13</v>
      </c>
      <c r="O69">
        <v>0</v>
      </c>
      <c r="P69" t="s">
        <v>14</v>
      </c>
      <c r="Q69">
        <v>1</v>
      </c>
      <c r="R69" t="s">
        <v>17</v>
      </c>
      <c r="S69">
        <v>0.54139229910748299</v>
      </c>
      <c r="T69" t="s">
        <v>18</v>
      </c>
      <c r="U69">
        <v>2047</v>
      </c>
      <c r="W69">
        <f t="shared" si="3"/>
        <v>0.25327845982177399</v>
      </c>
    </row>
    <row r="70" spans="1:23" x14ac:dyDescent="0.2">
      <c r="A70" t="s">
        <v>12</v>
      </c>
      <c r="B70">
        <v>432</v>
      </c>
      <c r="C70" t="s">
        <v>13</v>
      </c>
      <c r="D70">
        <v>0</v>
      </c>
      <c r="E70" t="s">
        <v>14</v>
      </c>
      <c r="F70">
        <v>2</v>
      </c>
      <c r="G70" t="s">
        <v>15</v>
      </c>
      <c r="H70">
        <v>0.54140625000034004</v>
      </c>
      <c r="I70" t="s">
        <v>16</v>
      </c>
      <c r="J70">
        <v>2047</v>
      </c>
      <c r="K70">
        <f t="shared" si="2"/>
        <v>2047</v>
      </c>
      <c r="L70" t="s">
        <v>12</v>
      </c>
      <c r="M70">
        <v>432</v>
      </c>
      <c r="N70" t="s">
        <v>13</v>
      </c>
      <c r="O70">
        <v>0</v>
      </c>
      <c r="P70" t="s">
        <v>14</v>
      </c>
      <c r="Q70">
        <v>2</v>
      </c>
      <c r="R70" t="s">
        <v>17</v>
      </c>
      <c r="S70">
        <v>0.79859095982211903</v>
      </c>
      <c r="T70" t="s">
        <v>18</v>
      </c>
      <c r="U70">
        <v>2047</v>
      </c>
      <c r="W70">
        <f t="shared" si="3"/>
        <v>0.25718470982177899</v>
      </c>
    </row>
    <row r="71" spans="1:23" x14ac:dyDescent="0.2">
      <c r="A71" t="s">
        <v>12</v>
      </c>
      <c r="B71">
        <v>429</v>
      </c>
      <c r="C71" t="s">
        <v>13</v>
      </c>
      <c r="D71">
        <v>0</v>
      </c>
      <c r="E71" t="s">
        <v>14</v>
      </c>
      <c r="F71">
        <v>3</v>
      </c>
      <c r="G71" t="s">
        <v>15</v>
      </c>
      <c r="H71">
        <v>0.79860491071497597</v>
      </c>
      <c r="I71" t="s">
        <v>16</v>
      </c>
      <c r="J71">
        <v>2047</v>
      </c>
      <c r="K71">
        <f t="shared" si="2"/>
        <v>2047</v>
      </c>
      <c r="L71" t="s">
        <v>12</v>
      </c>
      <c r="M71">
        <v>429</v>
      </c>
      <c r="N71" t="s">
        <v>13</v>
      </c>
      <c r="O71">
        <v>0</v>
      </c>
      <c r="P71" t="s">
        <v>14</v>
      </c>
      <c r="Q71">
        <v>3</v>
      </c>
      <c r="R71" t="s">
        <v>17</v>
      </c>
      <c r="S71">
        <v>1.0738141741081999</v>
      </c>
      <c r="T71" t="s">
        <v>18</v>
      </c>
      <c r="U71">
        <v>2047</v>
      </c>
      <c r="W71">
        <f t="shared" si="3"/>
        <v>0.27520926339322394</v>
      </c>
    </row>
    <row r="72" spans="1:23" x14ac:dyDescent="0.2">
      <c r="A72" t="s">
        <v>12</v>
      </c>
      <c r="B72">
        <v>439</v>
      </c>
      <c r="C72" t="s">
        <v>13</v>
      </c>
      <c r="D72">
        <v>0</v>
      </c>
      <c r="E72" t="s">
        <v>14</v>
      </c>
      <c r="F72">
        <v>4</v>
      </c>
      <c r="G72" t="s">
        <v>15</v>
      </c>
      <c r="H72">
        <v>1.07382812500106</v>
      </c>
      <c r="I72" t="s">
        <v>16</v>
      </c>
      <c r="J72">
        <v>2047</v>
      </c>
      <c r="K72">
        <f t="shared" si="2"/>
        <v>2047</v>
      </c>
      <c r="L72" t="s">
        <v>12</v>
      </c>
      <c r="M72">
        <v>439</v>
      </c>
      <c r="N72" t="s">
        <v>13</v>
      </c>
      <c r="O72">
        <v>0</v>
      </c>
      <c r="P72" t="s">
        <v>14</v>
      </c>
      <c r="Q72">
        <v>4</v>
      </c>
      <c r="R72" t="s">
        <v>17</v>
      </c>
      <c r="S72">
        <v>1.3312220982156999</v>
      </c>
      <c r="T72" t="s">
        <v>18</v>
      </c>
      <c r="U72">
        <v>2047</v>
      </c>
      <c r="W72">
        <f t="shared" si="3"/>
        <v>0.25739397321463997</v>
      </c>
    </row>
    <row r="73" spans="1:23" x14ac:dyDescent="0.2">
      <c r="A73" t="s">
        <v>12</v>
      </c>
      <c r="B73">
        <v>355</v>
      </c>
      <c r="C73" t="s">
        <v>13</v>
      </c>
      <c r="D73">
        <v>0</v>
      </c>
      <c r="E73" t="s">
        <v>14</v>
      </c>
      <c r="F73">
        <v>5</v>
      </c>
      <c r="G73" t="s">
        <v>15</v>
      </c>
      <c r="H73">
        <v>1.33123604910856</v>
      </c>
      <c r="I73" t="s">
        <v>16</v>
      </c>
      <c r="J73">
        <v>2047</v>
      </c>
      <c r="K73">
        <f t="shared" si="2"/>
        <v>2047</v>
      </c>
      <c r="L73" t="s">
        <v>12</v>
      </c>
      <c r="M73">
        <v>355</v>
      </c>
      <c r="N73" t="s">
        <v>13</v>
      </c>
      <c r="O73">
        <v>0</v>
      </c>
      <c r="P73" t="s">
        <v>14</v>
      </c>
      <c r="Q73">
        <v>5</v>
      </c>
      <c r="R73" t="s">
        <v>17</v>
      </c>
      <c r="S73">
        <v>1.5851283482160401</v>
      </c>
      <c r="T73" t="s">
        <v>18</v>
      </c>
      <c r="U73">
        <v>2047</v>
      </c>
      <c r="W73">
        <f t="shared" si="3"/>
        <v>0.25389229910748012</v>
      </c>
    </row>
    <row r="74" spans="1:23" x14ac:dyDescent="0.2">
      <c r="A74" t="s">
        <v>12</v>
      </c>
      <c r="B74">
        <v>241</v>
      </c>
      <c r="C74" t="s">
        <v>13</v>
      </c>
      <c r="D74">
        <v>0</v>
      </c>
      <c r="E74" t="s">
        <v>14</v>
      </c>
      <c r="F74">
        <v>6</v>
      </c>
      <c r="G74" t="s">
        <v>15</v>
      </c>
      <c r="H74">
        <v>1.5851422991088999</v>
      </c>
      <c r="I74" t="s">
        <v>16</v>
      </c>
      <c r="J74">
        <v>2047</v>
      </c>
      <c r="K74">
        <f t="shared" si="2"/>
        <v>2047</v>
      </c>
      <c r="L74" t="s">
        <v>12</v>
      </c>
      <c r="M74">
        <v>241</v>
      </c>
      <c r="N74" t="s">
        <v>13</v>
      </c>
      <c r="O74">
        <v>0</v>
      </c>
      <c r="P74" t="s">
        <v>14</v>
      </c>
      <c r="Q74">
        <v>6</v>
      </c>
      <c r="R74" t="s">
        <v>17</v>
      </c>
      <c r="S74">
        <v>1.84019252232354</v>
      </c>
      <c r="T74" t="s">
        <v>18</v>
      </c>
      <c r="U74">
        <v>2047</v>
      </c>
      <c r="W74">
        <f t="shared" si="3"/>
        <v>0.2550502232146401</v>
      </c>
    </row>
    <row r="75" spans="1:23" x14ac:dyDescent="0.2">
      <c r="A75" t="s">
        <v>12</v>
      </c>
      <c r="B75">
        <v>313</v>
      </c>
      <c r="C75" t="s">
        <v>13</v>
      </c>
      <c r="D75">
        <v>0</v>
      </c>
      <c r="E75" t="s">
        <v>14</v>
      </c>
      <c r="F75">
        <v>7</v>
      </c>
      <c r="G75" t="s">
        <v>15</v>
      </c>
      <c r="H75">
        <v>1.8402064732163901</v>
      </c>
      <c r="I75" t="s">
        <v>16</v>
      </c>
      <c r="J75">
        <v>2047</v>
      </c>
      <c r="K75">
        <f t="shared" si="2"/>
        <v>1819.5555555555557</v>
      </c>
      <c r="L75" t="s">
        <v>12</v>
      </c>
      <c r="M75">
        <v>313</v>
      </c>
      <c r="N75" t="s">
        <v>13</v>
      </c>
      <c r="O75">
        <v>0</v>
      </c>
      <c r="P75" t="s">
        <v>14</v>
      </c>
      <c r="Q75">
        <v>7</v>
      </c>
      <c r="R75" t="s">
        <v>17</v>
      </c>
      <c r="S75">
        <v>2.0995396205365902</v>
      </c>
      <c r="T75" t="s">
        <v>18</v>
      </c>
      <c r="U75">
        <v>2047</v>
      </c>
      <c r="W75">
        <f t="shared" si="3"/>
        <v>0.25933314732020007</v>
      </c>
    </row>
    <row r="76" spans="1:23" x14ac:dyDescent="0.2">
      <c r="A76" t="s">
        <v>12</v>
      </c>
      <c r="B76">
        <v>207</v>
      </c>
      <c r="C76" t="s">
        <v>13</v>
      </c>
      <c r="D76">
        <v>0</v>
      </c>
      <c r="E76" t="s">
        <v>14</v>
      </c>
      <c r="F76">
        <v>8</v>
      </c>
      <c r="G76" t="s">
        <v>15</v>
      </c>
      <c r="H76">
        <v>2.0995535714294502</v>
      </c>
      <c r="I76" t="s">
        <v>16</v>
      </c>
      <c r="J76">
        <v>2047</v>
      </c>
      <c r="K76">
        <f t="shared" si="2"/>
        <v>1819.5555555555557</v>
      </c>
      <c r="L76" t="s">
        <v>12</v>
      </c>
      <c r="M76">
        <v>207</v>
      </c>
      <c r="N76" t="s">
        <v>13</v>
      </c>
      <c r="O76">
        <v>0</v>
      </c>
      <c r="P76" t="s">
        <v>14</v>
      </c>
      <c r="Q76">
        <v>8</v>
      </c>
      <c r="R76" t="s">
        <v>17</v>
      </c>
      <c r="S76">
        <v>2.3712611607112102</v>
      </c>
      <c r="T76" t="s">
        <v>18</v>
      </c>
      <c r="U76">
        <v>2047</v>
      </c>
      <c r="W76">
        <f t="shared" si="3"/>
        <v>0.27170758928175998</v>
      </c>
    </row>
    <row r="77" spans="1:23" x14ac:dyDescent="0.2">
      <c r="A77" t="s">
        <v>12</v>
      </c>
      <c r="B77">
        <v>481</v>
      </c>
      <c r="C77" t="s">
        <v>13</v>
      </c>
      <c r="D77">
        <v>0</v>
      </c>
      <c r="E77" t="s">
        <v>14</v>
      </c>
      <c r="F77">
        <v>9</v>
      </c>
      <c r="G77" t="s">
        <v>15</v>
      </c>
      <c r="H77">
        <v>2.3712751116040698</v>
      </c>
      <c r="I77" t="s">
        <v>16</v>
      </c>
      <c r="J77">
        <v>2047</v>
      </c>
      <c r="K77">
        <f t="shared" si="2"/>
        <v>1819.5555555555557</v>
      </c>
      <c r="L77" t="s">
        <v>12</v>
      </c>
      <c r="M77">
        <v>481</v>
      </c>
      <c r="N77" t="s">
        <v>13</v>
      </c>
      <c r="O77">
        <v>0</v>
      </c>
      <c r="P77" t="s">
        <v>14</v>
      </c>
      <c r="Q77">
        <v>9</v>
      </c>
      <c r="R77" t="s">
        <v>17</v>
      </c>
      <c r="S77">
        <v>2.6286690848146099</v>
      </c>
      <c r="T77" t="s">
        <v>18</v>
      </c>
      <c r="U77">
        <v>2047</v>
      </c>
      <c r="W77">
        <f t="shared" si="3"/>
        <v>0.25739397321054014</v>
      </c>
    </row>
    <row r="78" spans="1:23" x14ac:dyDescent="0.2">
      <c r="A78" t="s">
        <v>10</v>
      </c>
      <c r="B78">
        <v>0.4</v>
      </c>
      <c r="C78" t="s">
        <v>11</v>
      </c>
      <c r="D78">
        <v>200</v>
      </c>
      <c r="K78">
        <f t="shared" si="2"/>
        <v>1592.1111111111111</v>
      </c>
      <c r="L78" t="s">
        <v>10</v>
      </c>
      <c r="M78">
        <v>0.4</v>
      </c>
      <c r="N78" t="s">
        <v>11</v>
      </c>
      <c r="O78">
        <v>200</v>
      </c>
      <c r="W78">
        <f t="shared" si="3"/>
        <v>0</v>
      </c>
    </row>
    <row r="79" spans="1:23" x14ac:dyDescent="0.2">
      <c r="A79" t="s">
        <v>12</v>
      </c>
      <c r="B79">
        <v>44</v>
      </c>
      <c r="C79" t="s">
        <v>13</v>
      </c>
      <c r="D79">
        <v>0</v>
      </c>
      <c r="E79" t="s">
        <v>14</v>
      </c>
      <c r="F79">
        <v>0</v>
      </c>
      <c r="G79" t="s">
        <v>15</v>
      </c>
      <c r="H79">
        <v>2.5585937500001099E-2</v>
      </c>
      <c r="I79" t="s">
        <v>16</v>
      </c>
      <c r="J79">
        <v>2047</v>
      </c>
      <c r="K79">
        <f t="shared" si="2"/>
        <v>1637.6</v>
      </c>
      <c r="L79" t="s">
        <v>12</v>
      </c>
      <c r="M79">
        <v>44</v>
      </c>
      <c r="N79" t="s">
        <v>13</v>
      </c>
      <c r="O79">
        <v>0</v>
      </c>
      <c r="P79" t="s">
        <v>14</v>
      </c>
      <c r="Q79">
        <v>0</v>
      </c>
      <c r="R79" t="s">
        <v>17</v>
      </c>
      <c r="S79">
        <v>0.27978515624998301</v>
      </c>
      <c r="T79" t="s">
        <v>18</v>
      </c>
      <c r="U79">
        <v>2047</v>
      </c>
      <c r="W79">
        <f t="shared" si="3"/>
        <v>0.25419921874998191</v>
      </c>
    </row>
    <row r="80" spans="1:23" x14ac:dyDescent="0.2">
      <c r="A80" t="s">
        <v>12</v>
      </c>
      <c r="B80">
        <v>321</v>
      </c>
      <c r="C80" t="s">
        <v>13</v>
      </c>
      <c r="D80">
        <v>0</v>
      </c>
      <c r="E80" t="s">
        <v>14</v>
      </c>
      <c r="F80">
        <v>1</v>
      </c>
      <c r="G80" t="s">
        <v>15</v>
      </c>
      <c r="H80">
        <v>0.27979910714284001</v>
      </c>
      <c r="I80" t="s">
        <v>16</v>
      </c>
      <c r="J80">
        <v>2047</v>
      </c>
      <c r="K80">
        <f t="shared" si="2"/>
        <v>1592.1111111111111</v>
      </c>
      <c r="L80" t="s">
        <v>12</v>
      </c>
      <c r="M80">
        <v>321</v>
      </c>
      <c r="N80" t="s">
        <v>13</v>
      </c>
      <c r="O80">
        <v>0</v>
      </c>
      <c r="P80" t="s">
        <v>14</v>
      </c>
      <c r="Q80">
        <v>1</v>
      </c>
      <c r="R80" t="s">
        <v>17</v>
      </c>
      <c r="S80">
        <v>0.54708426339320504</v>
      </c>
      <c r="T80" t="s">
        <v>18</v>
      </c>
      <c r="U80">
        <v>2047</v>
      </c>
      <c r="W80">
        <f t="shared" si="3"/>
        <v>0.26728515625036503</v>
      </c>
    </row>
    <row r="81" spans="1:23" x14ac:dyDescent="0.2">
      <c r="A81" t="s">
        <v>12</v>
      </c>
      <c r="B81">
        <v>439</v>
      </c>
      <c r="C81" t="s">
        <v>13</v>
      </c>
      <c r="D81">
        <v>0</v>
      </c>
      <c r="E81" t="s">
        <v>14</v>
      </c>
      <c r="F81">
        <v>2</v>
      </c>
      <c r="G81" t="s">
        <v>15</v>
      </c>
      <c r="H81">
        <v>0.54709821428606198</v>
      </c>
      <c r="I81" t="s">
        <v>16</v>
      </c>
      <c r="J81">
        <v>2047</v>
      </c>
      <c r="K81">
        <f t="shared" si="2"/>
        <v>1592.1111111111111</v>
      </c>
      <c r="L81" t="s">
        <v>12</v>
      </c>
      <c r="M81">
        <v>439</v>
      </c>
      <c r="N81" t="s">
        <v>13</v>
      </c>
      <c r="O81">
        <v>0</v>
      </c>
      <c r="P81" t="s">
        <v>14</v>
      </c>
      <c r="Q81">
        <v>2</v>
      </c>
      <c r="R81" t="s">
        <v>17</v>
      </c>
      <c r="S81">
        <v>0.80171595982212396</v>
      </c>
      <c r="T81" t="s">
        <v>18</v>
      </c>
      <c r="U81">
        <v>2047</v>
      </c>
      <c r="W81">
        <f t="shared" si="3"/>
        <v>0.25461774553606198</v>
      </c>
    </row>
    <row r="82" spans="1:23" x14ac:dyDescent="0.2">
      <c r="A82" t="s">
        <v>12</v>
      </c>
      <c r="B82">
        <v>277</v>
      </c>
      <c r="C82" t="s">
        <v>13</v>
      </c>
      <c r="D82">
        <v>0</v>
      </c>
      <c r="E82" t="s">
        <v>14</v>
      </c>
      <c r="F82">
        <v>3</v>
      </c>
      <c r="G82" t="s">
        <v>15</v>
      </c>
      <c r="H82">
        <v>0.80172991071498101</v>
      </c>
      <c r="I82" t="s">
        <v>16</v>
      </c>
      <c r="J82">
        <v>2047</v>
      </c>
      <c r="K82">
        <f t="shared" si="2"/>
        <v>1592.1111111111111</v>
      </c>
      <c r="L82" t="s">
        <v>12</v>
      </c>
      <c r="M82">
        <v>277</v>
      </c>
      <c r="N82" t="s">
        <v>13</v>
      </c>
      <c r="O82">
        <v>0</v>
      </c>
      <c r="P82" t="s">
        <v>14</v>
      </c>
      <c r="Q82">
        <v>3</v>
      </c>
      <c r="R82" t="s">
        <v>17</v>
      </c>
      <c r="S82">
        <v>1.06120256696533</v>
      </c>
      <c r="T82" t="s">
        <v>18</v>
      </c>
      <c r="U82">
        <v>2047</v>
      </c>
      <c r="W82">
        <f t="shared" si="3"/>
        <v>0.25947265625034899</v>
      </c>
    </row>
    <row r="83" spans="1:23" x14ac:dyDescent="0.2">
      <c r="A83" t="s">
        <v>12</v>
      </c>
      <c r="B83">
        <v>449</v>
      </c>
      <c r="C83" t="s">
        <v>13</v>
      </c>
      <c r="D83">
        <v>0</v>
      </c>
      <c r="E83" t="s">
        <v>14</v>
      </c>
      <c r="F83">
        <v>4</v>
      </c>
      <c r="G83" t="s">
        <v>15</v>
      </c>
      <c r="H83">
        <v>1.06121651785819</v>
      </c>
      <c r="I83" t="s">
        <v>16</v>
      </c>
      <c r="J83">
        <v>2047</v>
      </c>
      <c r="K83">
        <f t="shared" si="2"/>
        <v>1592.1111111111111</v>
      </c>
      <c r="L83" t="s">
        <v>12</v>
      </c>
      <c r="M83">
        <v>449</v>
      </c>
      <c r="N83" t="s">
        <v>13</v>
      </c>
      <c r="O83">
        <v>0</v>
      </c>
      <c r="P83" t="s">
        <v>14</v>
      </c>
      <c r="Q83">
        <v>4</v>
      </c>
      <c r="R83" t="s">
        <v>17</v>
      </c>
      <c r="S83">
        <v>1.31983816964425</v>
      </c>
      <c r="T83" t="s">
        <v>18</v>
      </c>
      <c r="U83">
        <v>2047</v>
      </c>
      <c r="W83">
        <f t="shared" si="3"/>
        <v>0.25862165178606</v>
      </c>
    </row>
    <row r="84" spans="1:23" x14ac:dyDescent="0.2">
      <c r="A84" t="s">
        <v>12</v>
      </c>
      <c r="B84">
        <v>380</v>
      </c>
      <c r="C84" t="s">
        <v>13</v>
      </c>
      <c r="D84">
        <v>1</v>
      </c>
      <c r="E84" t="s">
        <v>14</v>
      </c>
      <c r="F84">
        <v>5</v>
      </c>
      <c r="G84" t="s">
        <v>15</v>
      </c>
      <c r="H84">
        <v>1.3199776785728301</v>
      </c>
      <c r="I84" t="s">
        <v>16</v>
      </c>
      <c r="J84">
        <v>0</v>
      </c>
      <c r="K84">
        <f t="shared" si="2"/>
        <v>1592.1111111111111</v>
      </c>
      <c r="L84" t="s">
        <v>12</v>
      </c>
      <c r="M84">
        <v>380</v>
      </c>
      <c r="N84" t="s">
        <v>13</v>
      </c>
      <c r="O84">
        <v>1</v>
      </c>
      <c r="P84" t="s">
        <v>14</v>
      </c>
      <c r="Q84">
        <v>5</v>
      </c>
      <c r="R84" t="s">
        <v>17</v>
      </c>
      <c r="S84">
        <v>1.37201450893004</v>
      </c>
      <c r="T84" t="s">
        <v>18</v>
      </c>
      <c r="U84">
        <v>0</v>
      </c>
      <c r="W84">
        <f t="shared" si="3"/>
        <v>5.2036830357209851E-2</v>
      </c>
    </row>
    <row r="85" spans="1:23" x14ac:dyDescent="0.2">
      <c r="A85" t="s">
        <v>12</v>
      </c>
      <c r="B85">
        <v>75</v>
      </c>
      <c r="C85" t="s">
        <v>13</v>
      </c>
      <c r="D85">
        <v>0</v>
      </c>
      <c r="E85" t="s">
        <v>14</v>
      </c>
      <c r="F85">
        <v>6</v>
      </c>
      <c r="G85" t="s">
        <v>15</v>
      </c>
      <c r="H85">
        <v>1.3720284598229</v>
      </c>
      <c r="I85" t="s">
        <v>16</v>
      </c>
      <c r="J85">
        <v>2047</v>
      </c>
      <c r="K85">
        <f t="shared" si="2"/>
        <v>1819.5555555555557</v>
      </c>
      <c r="L85" t="s">
        <v>12</v>
      </c>
      <c r="M85">
        <v>75</v>
      </c>
      <c r="N85" t="s">
        <v>13</v>
      </c>
      <c r="O85">
        <v>0</v>
      </c>
      <c r="P85" t="s">
        <v>14</v>
      </c>
      <c r="Q85">
        <v>6</v>
      </c>
      <c r="R85" t="s">
        <v>17</v>
      </c>
      <c r="S85">
        <v>1.6303152901803899</v>
      </c>
      <c r="T85" t="s">
        <v>18</v>
      </c>
      <c r="U85">
        <v>2047</v>
      </c>
      <c r="W85">
        <f t="shared" si="3"/>
        <v>0.25828683035748989</v>
      </c>
    </row>
    <row r="86" spans="1:23" x14ac:dyDescent="0.2">
      <c r="A86" t="s">
        <v>12</v>
      </c>
      <c r="B86">
        <v>193</v>
      </c>
      <c r="C86" t="s">
        <v>13</v>
      </c>
      <c r="D86">
        <v>0</v>
      </c>
      <c r="E86" t="s">
        <v>14</v>
      </c>
      <c r="F86">
        <v>7</v>
      </c>
      <c r="G86" t="s">
        <v>15</v>
      </c>
      <c r="H86">
        <v>1.6303292410732499</v>
      </c>
      <c r="I86" t="s">
        <v>16</v>
      </c>
      <c r="J86">
        <v>2047</v>
      </c>
      <c r="K86">
        <f t="shared" si="2"/>
        <v>1819.5555555555557</v>
      </c>
      <c r="L86" t="s">
        <v>12</v>
      </c>
      <c r="M86">
        <v>193</v>
      </c>
      <c r="N86" t="s">
        <v>13</v>
      </c>
      <c r="O86">
        <v>0</v>
      </c>
      <c r="P86" t="s">
        <v>14</v>
      </c>
      <c r="Q86">
        <v>7</v>
      </c>
      <c r="R86" t="s">
        <v>17</v>
      </c>
      <c r="S86">
        <v>1.9104910714307699</v>
      </c>
      <c r="T86" t="s">
        <v>18</v>
      </c>
      <c r="U86">
        <v>2047</v>
      </c>
      <c r="W86">
        <f t="shared" si="3"/>
        <v>0.28016183035751996</v>
      </c>
    </row>
    <row r="87" spans="1:23" x14ac:dyDescent="0.2">
      <c r="A87" t="s">
        <v>12</v>
      </c>
      <c r="B87">
        <v>324</v>
      </c>
      <c r="C87" t="s">
        <v>13</v>
      </c>
      <c r="D87">
        <v>1</v>
      </c>
      <c r="E87" t="s">
        <v>14</v>
      </c>
      <c r="F87">
        <v>8</v>
      </c>
      <c r="G87" t="s">
        <v>15</v>
      </c>
      <c r="H87">
        <v>1.91063058035935</v>
      </c>
      <c r="I87" t="s">
        <v>16</v>
      </c>
      <c r="J87">
        <v>0</v>
      </c>
      <c r="K87">
        <f t="shared" si="2"/>
        <v>1819.5555555555557</v>
      </c>
      <c r="L87" t="s">
        <v>12</v>
      </c>
      <c r="M87">
        <v>324</v>
      </c>
      <c r="N87" t="s">
        <v>13</v>
      </c>
      <c r="O87">
        <v>1</v>
      </c>
      <c r="P87" t="s">
        <v>14</v>
      </c>
      <c r="Q87">
        <v>8</v>
      </c>
      <c r="R87" t="s">
        <v>17</v>
      </c>
      <c r="S87">
        <v>2.01664341518065</v>
      </c>
      <c r="T87" t="s">
        <v>18</v>
      </c>
      <c r="U87">
        <v>0</v>
      </c>
      <c r="W87">
        <f t="shared" si="3"/>
        <v>0.10601283482130008</v>
      </c>
    </row>
    <row r="88" spans="1:23" x14ac:dyDescent="0.2">
      <c r="A88" t="s">
        <v>12</v>
      </c>
      <c r="B88">
        <v>67</v>
      </c>
      <c r="C88" t="s">
        <v>13</v>
      </c>
      <c r="D88">
        <v>0</v>
      </c>
      <c r="E88" t="s">
        <v>14</v>
      </c>
      <c r="F88">
        <v>9</v>
      </c>
      <c r="G88" t="s">
        <v>15</v>
      </c>
      <c r="H88">
        <v>2.0166573660735101</v>
      </c>
      <c r="I88" t="s">
        <v>16</v>
      </c>
      <c r="J88">
        <v>2047</v>
      </c>
      <c r="K88">
        <f t="shared" si="2"/>
        <v>2047</v>
      </c>
      <c r="L88" t="s">
        <v>12</v>
      </c>
      <c r="M88">
        <v>67</v>
      </c>
      <c r="N88" t="s">
        <v>13</v>
      </c>
      <c r="O88">
        <v>0</v>
      </c>
      <c r="P88" t="s">
        <v>14</v>
      </c>
      <c r="Q88">
        <v>9</v>
      </c>
      <c r="R88" t="s">
        <v>17</v>
      </c>
      <c r="S88">
        <v>2.2833426339267699</v>
      </c>
      <c r="T88" t="s">
        <v>18</v>
      </c>
      <c r="U88">
        <v>2047</v>
      </c>
      <c r="W88">
        <f t="shared" si="3"/>
        <v>0.26668526785325986</v>
      </c>
    </row>
    <row r="89" spans="1:23" x14ac:dyDescent="0.2">
      <c r="A89" t="s">
        <v>10</v>
      </c>
      <c r="B89">
        <v>0.45</v>
      </c>
      <c r="C89" t="s">
        <v>11</v>
      </c>
      <c r="D89">
        <v>225</v>
      </c>
      <c r="K89">
        <f t="shared" si="2"/>
        <v>2047</v>
      </c>
      <c r="L89" t="s">
        <v>10</v>
      </c>
      <c r="M89">
        <v>0.45</v>
      </c>
      <c r="N89" t="s">
        <v>11</v>
      </c>
      <c r="O89">
        <v>225</v>
      </c>
      <c r="W89">
        <f t="shared" si="3"/>
        <v>0</v>
      </c>
    </row>
    <row r="90" spans="1:23" x14ac:dyDescent="0.2">
      <c r="A90" t="s">
        <v>12</v>
      </c>
      <c r="B90">
        <v>405</v>
      </c>
      <c r="C90" t="s">
        <v>13</v>
      </c>
      <c r="D90">
        <v>0</v>
      </c>
      <c r="E90" t="s">
        <v>14</v>
      </c>
      <c r="F90">
        <v>0</v>
      </c>
      <c r="G90" t="s">
        <v>15</v>
      </c>
      <c r="H90">
        <v>2.5585937500001099E-2</v>
      </c>
      <c r="I90" t="s">
        <v>16</v>
      </c>
      <c r="J90">
        <v>2047</v>
      </c>
      <c r="K90">
        <f t="shared" si="2"/>
        <v>2047</v>
      </c>
      <c r="L90" t="s">
        <v>12</v>
      </c>
      <c r="M90">
        <v>405</v>
      </c>
      <c r="N90" t="s">
        <v>13</v>
      </c>
      <c r="O90">
        <v>0</v>
      </c>
      <c r="P90" t="s">
        <v>14</v>
      </c>
      <c r="Q90">
        <v>0</v>
      </c>
      <c r="R90" t="s">
        <v>17</v>
      </c>
      <c r="S90">
        <v>0.29578683035714798</v>
      </c>
      <c r="T90" t="s">
        <v>18</v>
      </c>
      <c r="U90">
        <v>2047</v>
      </c>
      <c r="W90">
        <f t="shared" si="3"/>
        <v>0.27020089285714688</v>
      </c>
    </row>
    <row r="91" spans="1:23" x14ac:dyDescent="0.2">
      <c r="A91" t="s">
        <v>12</v>
      </c>
      <c r="B91">
        <v>489</v>
      </c>
      <c r="C91" t="s">
        <v>13</v>
      </c>
      <c r="D91">
        <v>0</v>
      </c>
      <c r="E91" t="s">
        <v>14</v>
      </c>
      <c r="F91">
        <v>1</v>
      </c>
      <c r="G91" t="s">
        <v>15</v>
      </c>
      <c r="H91">
        <v>0.29580078125000497</v>
      </c>
      <c r="I91" t="s">
        <v>16</v>
      </c>
      <c r="J91">
        <v>2047</v>
      </c>
      <c r="K91">
        <f t="shared" si="2"/>
        <v>2047</v>
      </c>
      <c r="L91" t="s">
        <v>12</v>
      </c>
      <c r="M91">
        <v>489</v>
      </c>
      <c r="N91" t="s">
        <v>13</v>
      </c>
      <c r="O91">
        <v>0</v>
      </c>
      <c r="P91" t="s">
        <v>14</v>
      </c>
      <c r="Q91">
        <v>1</v>
      </c>
      <c r="R91" t="s">
        <v>17</v>
      </c>
      <c r="S91">
        <v>0.55560825892893095</v>
      </c>
      <c r="T91" t="s">
        <v>18</v>
      </c>
      <c r="U91">
        <v>2047</v>
      </c>
      <c r="W91">
        <f t="shared" si="3"/>
        <v>0.25980747767892598</v>
      </c>
    </row>
    <row r="92" spans="1:23" x14ac:dyDescent="0.2">
      <c r="A92" t="s">
        <v>12</v>
      </c>
      <c r="B92">
        <v>189</v>
      </c>
      <c r="C92" t="s">
        <v>13</v>
      </c>
      <c r="D92">
        <v>0</v>
      </c>
      <c r="E92" t="s">
        <v>14</v>
      </c>
      <c r="F92">
        <v>2</v>
      </c>
      <c r="G92" t="s">
        <v>15</v>
      </c>
      <c r="H92">
        <v>0.555622209821788</v>
      </c>
      <c r="I92" t="s">
        <v>16</v>
      </c>
      <c r="J92">
        <v>2047</v>
      </c>
      <c r="K92">
        <f t="shared" si="2"/>
        <v>2047</v>
      </c>
      <c r="L92" t="s">
        <v>12</v>
      </c>
      <c r="M92">
        <v>189</v>
      </c>
      <c r="N92" t="s">
        <v>13</v>
      </c>
      <c r="O92">
        <v>0</v>
      </c>
      <c r="P92" t="s">
        <v>14</v>
      </c>
      <c r="Q92">
        <v>2</v>
      </c>
      <c r="R92" t="s">
        <v>17</v>
      </c>
      <c r="S92">
        <v>0.81844308035786095</v>
      </c>
      <c r="T92" t="s">
        <v>18</v>
      </c>
      <c r="U92">
        <v>2047</v>
      </c>
      <c r="W92">
        <f t="shared" si="3"/>
        <v>0.26282087053607295</v>
      </c>
    </row>
    <row r="93" spans="1:23" x14ac:dyDescent="0.2">
      <c r="A93" t="s">
        <v>12</v>
      </c>
      <c r="B93">
        <v>449</v>
      </c>
      <c r="C93" t="s">
        <v>13</v>
      </c>
      <c r="D93">
        <v>0</v>
      </c>
      <c r="E93" t="s">
        <v>14</v>
      </c>
      <c r="F93">
        <v>3</v>
      </c>
      <c r="G93" t="s">
        <v>15</v>
      </c>
      <c r="H93">
        <v>0.818457031250718</v>
      </c>
      <c r="I93" t="s">
        <v>16</v>
      </c>
      <c r="J93">
        <v>2047</v>
      </c>
      <c r="K93">
        <f t="shared" si="2"/>
        <v>2047</v>
      </c>
      <c r="L93" t="s">
        <v>12</v>
      </c>
      <c r="M93">
        <v>449</v>
      </c>
      <c r="N93" t="s">
        <v>13</v>
      </c>
      <c r="O93">
        <v>0</v>
      </c>
      <c r="P93" t="s">
        <v>14</v>
      </c>
      <c r="Q93">
        <v>3</v>
      </c>
      <c r="R93" t="s">
        <v>17</v>
      </c>
      <c r="S93">
        <v>1.08098493303679</v>
      </c>
      <c r="T93" t="s">
        <v>18</v>
      </c>
      <c r="U93">
        <v>2047</v>
      </c>
      <c r="W93">
        <f t="shared" si="3"/>
        <v>0.26252790178607199</v>
      </c>
    </row>
    <row r="94" spans="1:23" x14ac:dyDescent="0.2">
      <c r="A94" t="s">
        <v>12</v>
      </c>
      <c r="B94">
        <v>23</v>
      </c>
      <c r="C94" t="s">
        <v>13</v>
      </c>
      <c r="D94">
        <v>0</v>
      </c>
      <c r="E94" t="s">
        <v>14</v>
      </c>
      <c r="F94">
        <v>4</v>
      </c>
      <c r="G94" t="s">
        <v>15</v>
      </c>
      <c r="H94">
        <v>1.0809988839296401</v>
      </c>
      <c r="I94" t="s">
        <v>16</v>
      </c>
      <c r="J94">
        <v>2047</v>
      </c>
      <c r="K94">
        <f t="shared" si="2"/>
        <v>2047</v>
      </c>
      <c r="L94" t="s">
        <v>12</v>
      </c>
      <c r="M94">
        <v>23</v>
      </c>
      <c r="N94" t="s">
        <v>13</v>
      </c>
      <c r="O94">
        <v>0</v>
      </c>
      <c r="P94" t="s">
        <v>14</v>
      </c>
      <c r="Q94">
        <v>4</v>
      </c>
      <c r="R94" t="s">
        <v>17</v>
      </c>
      <c r="S94">
        <v>1.3617885044657401</v>
      </c>
      <c r="T94" t="s">
        <v>18</v>
      </c>
      <c r="U94">
        <v>2047</v>
      </c>
      <c r="W94">
        <f t="shared" si="3"/>
        <v>0.28078962053610002</v>
      </c>
    </row>
    <row r="95" spans="1:23" x14ac:dyDescent="0.2">
      <c r="A95" t="s">
        <v>12</v>
      </c>
      <c r="B95">
        <v>85</v>
      </c>
      <c r="C95" t="s">
        <v>13</v>
      </c>
      <c r="D95">
        <v>0</v>
      </c>
      <c r="E95" t="s">
        <v>14</v>
      </c>
      <c r="F95">
        <v>5</v>
      </c>
      <c r="G95" t="s">
        <v>15</v>
      </c>
      <c r="H95">
        <v>1.3618024553585999</v>
      </c>
      <c r="I95" t="s">
        <v>16</v>
      </c>
      <c r="J95">
        <v>2047</v>
      </c>
      <c r="K95">
        <f t="shared" si="2"/>
        <v>1819.5555555555557</v>
      </c>
      <c r="L95" t="s">
        <v>12</v>
      </c>
      <c r="M95">
        <v>85</v>
      </c>
      <c r="N95" t="s">
        <v>13</v>
      </c>
      <c r="O95">
        <v>0</v>
      </c>
      <c r="P95" t="s">
        <v>14</v>
      </c>
      <c r="Q95">
        <v>5</v>
      </c>
      <c r="R95" t="s">
        <v>17</v>
      </c>
      <c r="S95">
        <v>1.6235491071446699</v>
      </c>
      <c r="T95" t="s">
        <v>18</v>
      </c>
      <c r="U95">
        <v>2047</v>
      </c>
      <c r="W95">
        <f t="shared" si="3"/>
        <v>0.26174665178607004</v>
      </c>
    </row>
    <row r="96" spans="1:23" x14ac:dyDescent="0.2">
      <c r="A96" t="s">
        <v>12</v>
      </c>
      <c r="B96">
        <v>495</v>
      </c>
      <c r="C96" t="s">
        <v>13</v>
      </c>
      <c r="D96">
        <v>0</v>
      </c>
      <c r="E96" t="s">
        <v>14</v>
      </c>
      <c r="F96">
        <v>6</v>
      </c>
      <c r="G96" t="s">
        <v>15</v>
      </c>
      <c r="H96">
        <v>1.62356305803753</v>
      </c>
      <c r="I96" t="s">
        <v>16</v>
      </c>
      <c r="J96">
        <v>2047</v>
      </c>
      <c r="K96">
        <f t="shared" si="2"/>
        <v>1819.5555555555557</v>
      </c>
      <c r="L96" t="s">
        <v>12</v>
      </c>
      <c r="M96">
        <v>495</v>
      </c>
      <c r="N96" t="s">
        <v>13</v>
      </c>
      <c r="O96">
        <v>0</v>
      </c>
      <c r="P96" t="s">
        <v>14</v>
      </c>
      <c r="Q96">
        <v>6</v>
      </c>
      <c r="R96" t="s">
        <v>17</v>
      </c>
      <c r="S96">
        <v>1.8875418526807399</v>
      </c>
      <c r="T96" t="s">
        <v>18</v>
      </c>
      <c r="U96">
        <v>2047</v>
      </c>
      <c r="W96">
        <f t="shared" si="3"/>
        <v>0.26397879464320995</v>
      </c>
    </row>
    <row r="97" spans="1:23" x14ac:dyDescent="0.2">
      <c r="A97" t="s">
        <v>12</v>
      </c>
      <c r="B97">
        <v>15</v>
      </c>
      <c r="C97" t="s">
        <v>13</v>
      </c>
      <c r="D97">
        <v>0</v>
      </c>
      <c r="E97" t="s">
        <v>14</v>
      </c>
      <c r="F97">
        <v>7</v>
      </c>
      <c r="G97" t="s">
        <v>15</v>
      </c>
      <c r="H97">
        <v>1.8875558035736</v>
      </c>
      <c r="I97" t="s">
        <v>16</v>
      </c>
      <c r="J97">
        <v>2047</v>
      </c>
      <c r="K97">
        <f t="shared" si="2"/>
        <v>1819.5555555555557</v>
      </c>
      <c r="L97" t="s">
        <v>12</v>
      </c>
      <c r="M97">
        <v>15</v>
      </c>
      <c r="N97" t="s">
        <v>13</v>
      </c>
      <c r="O97">
        <v>0</v>
      </c>
      <c r="P97" t="s">
        <v>14</v>
      </c>
      <c r="Q97">
        <v>7</v>
      </c>
      <c r="R97" t="s">
        <v>17</v>
      </c>
      <c r="S97">
        <v>2.1566824776786202</v>
      </c>
      <c r="T97" t="s">
        <v>18</v>
      </c>
      <c r="U97">
        <v>2047</v>
      </c>
      <c r="W97">
        <f t="shared" si="3"/>
        <v>0.26912667410502022</v>
      </c>
    </row>
    <row r="98" spans="1:23" x14ac:dyDescent="0.2">
      <c r="A98" t="s">
        <v>12</v>
      </c>
      <c r="B98">
        <v>265</v>
      </c>
      <c r="C98" t="s">
        <v>13</v>
      </c>
      <c r="D98">
        <v>0</v>
      </c>
      <c r="E98" t="s">
        <v>14</v>
      </c>
      <c r="F98">
        <v>8</v>
      </c>
      <c r="G98" t="s">
        <v>15</v>
      </c>
      <c r="H98">
        <v>2.15669642857147</v>
      </c>
      <c r="I98" t="s">
        <v>16</v>
      </c>
      <c r="J98">
        <v>2047</v>
      </c>
      <c r="K98">
        <f t="shared" si="2"/>
        <v>1819.5555555555557</v>
      </c>
      <c r="L98" t="s">
        <v>12</v>
      </c>
      <c r="M98">
        <v>265</v>
      </c>
      <c r="N98" t="s">
        <v>13</v>
      </c>
      <c r="O98">
        <v>0</v>
      </c>
      <c r="P98" t="s">
        <v>14</v>
      </c>
      <c r="Q98">
        <v>8</v>
      </c>
      <c r="R98" t="s">
        <v>17</v>
      </c>
      <c r="S98">
        <v>2.4195452008890799</v>
      </c>
      <c r="T98" t="s">
        <v>18</v>
      </c>
      <c r="U98">
        <v>2047</v>
      </c>
      <c r="W98">
        <f t="shared" si="3"/>
        <v>0.26284877231760984</v>
      </c>
    </row>
    <row r="99" spans="1:23" x14ac:dyDescent="0.2">
      <c r="A99" t="s">
        <v>12</v>
      </c>
      <c r="B99">
        <v>457</v>
      </c>
      <c r="C99" t="s">
        <v>13</v>
      </c>
      <c r="D99">
        <v>0</v>
      </c>
      <c r="E99" t="s">
        <v>14</v>
      </c>
      <c r="F99">
        <v>9</v>
      </c>
      <c r="G99" t="s">
        <v>15</v>
      </c>
      <c r="H99">
        <v>2.4195591517819302</v>
      </c>
      <c r="I99" t="s">
        <v>16</v>
      </c>
      <c r="J99">
        <v>2047</v>
      </c>
      <c r="K99">
        <f t="shared" si="2"/>
        <v>1819.5555555555557</v>
      </c>
      <c r="L99" t="s">
        <v>12</v>
      </c>
      <c r="M99">
        <v>457</v>
      </c>
      <c r="N99" t="s">
        <v>13</v>
      </c>
      <c r="O99">
        <v>0</v>
      </c>
      <c r="P99" t="s">
        <v>14</v>
      </c>
      <c r="Q99">
        <v>9</v>
      </c>
      <c r="R99" t="s">
        <v>17</v>
      </c>
      <c r="S99">
        <v>2.6942103794565102</v>
      </c>
      <c r="T99" t="s">
        <v>18</v>
      </c>
      <c r="U99">
        <v>2047</v>
      </c>
      <c r="W99">
        <f t="shared" si="3"/>
        <v>0.27465122767458006</v>
      </c>
    </row>
    <row r="100" spans="1:23" x14ac:dyDescent="0.2">
      <c r="A100" t="s">
        <v>10</v>
      </c>
      <c r="B100">
        <v>0.49</v>
      </c>
      <c r="C100" t="s">
        <v>11</v>
      </c>
      <c r="D100">
        <v>245</v>
      </c>
      <c r="K100">
        <f t="shared" si="2"/>
        <v>1819.5555555555557</v>
      </c>
      <c r="L100" t="s">
        <v>10</v>
      </c>
      <c r="M100">
        <v>0.49</v>
      </c>
      <c r="N100" t="s">
        <v>11</v>
      </c>
      <c r="O100">
        <v>245</v>
      </c>
      <c r="W100">
        <f t="shared" si="3"/>
        <v>0</v>
      </c>
    </row>
    <row r="101" spans="1:23" x14ac:dyDescent="0.2">
      <c r="A101" t="s">
        <v>12</v>
      </c>
      <c r="B101">
        <v>413</v>
      </c>
      <c r="C101" t="s">
        <v>13</v>
      </c>
      <c r="D101">
        <v>0</v>
      </c>
      <c r="E101" t="s">
        <v>14</v>
      </c>
      <c r="F101">
        <v>0</v>
      </c>
      <c r="G101" t="s">
        <v>15</v>
      </c>
      <c r="H101">
        <v>2.5585937500001099E-2</v>
      </c>
      <c r="I101" t="s">
        <v>16</v>
      </c>
      <c r="J101">
        <v>2047</v>
      </c>
      <c r="K101">
        <f t="shared" si="2"/>
        <v>1842.3</v>
      </c>
      <c r="L101" t="s">
        <v>12</v>
      </c>
      <c r="M101">
        <v>413</v>
      </c>
      <c r="N101" t="s">
        <v>13</v>
      </c>
      <c r="O101">
        <v>0</v>
      </c>
      <c r="P101" t="s">
        <v>14</v>
      </c>
      <c r="Q101">
        <v>0</v>
      </c>
      <c r="R101" t="s">
        <v>17</v>
      </c>
      <c r="S101">
        <v>0.295242745535718</v>
      </c>
      <c r="T101" t="s">
        <v>18</v>
      </c>
      <c r="U101">
        <v>2047</v>
      </c>
      <c r="W101">
        <f t="shared" si="3"/>
        <v>0.2696568080357169</v>
      </c>
    </row>
    <row r="102" spans="1:23" x14ac:dyDescent="0.2">
      <c r="A102" t="s">
        <v>12</v>
      </c>
      <c r="B102">
        <v>241</v>
      </c>
      <c r="C102" t="s">
        <v>13</v>
      </c>
      <c r="D102">
        <v>0</v>
      </c>
      <c r="E102" t="s">
        <v>14</v>
      </c>
      <c r="F102">
        <v>1</v>
      </c>
      <c r="G102" t="s">
        <v>15</v>
      </c>
      <c r="H102">
        <v>0.29525669642857499</v>
      </c>
      <c r="I102" t="s">
        <v>16</v>
      </c>
      <c r="J102">
        <v>2047</v>
      </c>
      <c r="K102">
        <f t="shared" si="2"/>
        <v>1819.5555555555557</v>
      </c>
      <c r="L102" t="s">
        <v>12</v>
      </c>
      <c r="M102">
        <v>241</v>
      </c>
      <c r="N102" t="s">
        <v>13</v>
      </c>
      <c r="O102">
        <v>0</v>
      </c>
      <c r="P102" t="s">
        <v>14</v>
      </c>
      <c r="Q102">
        <v>1</v>
      </c>
      <c r="R102" t="s">
        <v>17</v>
      </c>
      <c r="S102">
        <v>0.57064732142895103</v>
      </c>
      <c r="T102" t="s">
        <v>18</v>
      </c>
      <c r="U102">
        <v>2047</v>
      </c>
      <c r="W102">
        <f t="shared" si="3"/>
        <v>0.27539062500037603</v>
      </c>
    </row>
    <row r="103" spans="1:23" x14ac:dyDescent="0.2">
      <c r="A103" t="s">
        <v>12</v>
      </c>
      <c r="B103">
        <v>335</v>
      </c>
      <c r="C103" t="s">
        <v>13</v>
      </c>
      <c r="D103">
        <v>0</v>
      </c>
      <c r="E103" t="s">
        <v>14</v>
      </c>
      <c r="F103">
        <v>2</v>
      </c>
      <c r="G103" t="s">
        <v>15</v>
      </c>
      <c r="H103">
        <v>0.57066127232180797</v>
      </c>
      <c r="I103" t="s">
        <v>16</v>
      </c>
      <c r="J103">
        <v>2047</v>
      </c>
      <c r="K103">
        <f t="shared" si="2"/>
        <v>1819.5555555555557</v>
      </c>
      <c r="L103" t="s">
        <v>12</v>
      </c>
      <c r="M103">
        <v>335</v>
      </c>
      <c r="N103" t="s">
        <v>13</v>
      </c>
      <c r="O103">
        <v>0</v>
      </c>
      <c r="P103" t="s">
        <v>14</v>
      </c>
      <c r="Q103">
        <v>2</v>
      </c>
      <c r="R103" t="s">
        <v>17</v>
      </c>
      <c r="S103">
        <v>0.84631696428646996</v>
      </c>
      <c r="T103" t="s">
        <v>18</v>
      </c>
      <c r="U103">
        <v>2047</v>
      </c>
      <c r="W103">
        <f t="shared" si="3"/>
        <v>0.275655691964662</v>
      </c>
    </row>
    <row r="104" spans="1:23" x14ac:dyDescent="0.2">
      <c r="A104" t="s">
        <v>12</v>
      </c>
      <c r="B104">
        <v>68</v>
      </c>
      <c r="C104" t="s">
        <v>13</v>
      </c>
      <c r="D104">
        <v>1</v>
      </c>
      <c r="E104" t="s">
        <v>14</v>
      </c>
      <c r="F104">
        <v>3</v>
      </c>
      <c r="G104" t="s">
        <v>15</v>
      </c>
      <c r="H104">
        <v>0.84645647321504203</v>
      </c>
      <c r="I104" t="s">
        <v>16</v>
      </c>
      <c r="J104">
        <v>0</v>
      </c>
      <c r="K104">
        <f t="shared" si="2"/>
        <v>1819.5555555555557</v>
      </c>
      <c r="L104" t="s">
        <v>12</v>
      </c>
      <c r="M104">
        <v>68</v>
      </c>
      <c r="N104" t="s">
        <v>13</v>
      </c>
      <c r="O104">
        <v>1</v>
      </c>
      <c r="P104" t="s">
        <v>14</v>
      </c>
      <c r="Q104">
        <v>3</v>
      </c>
      <c r="R104" t="s">
        <v>17</v>
      </c>
      <c r="S104">
        <v>0.902678571429404</v>
      </c>
      <c r="T104" t="s">
        <v>18</v>
      </c>
      <c r="U104">
        <v>0</v>
      </c>
      <c r="W104">
        <f t="shared" si="3"/>
        <v>5.6222098214361971E-2</v>
      </c>
    </row>
    <row r="105" spans="1:23" x14ac:dyDescent="0.2">
      <c r="A105" t="s">
        <v>12</v>
      </c>
      <c r="B105">
        <v>141</v>
      </c>
      <c r="C105" t="s">
        <v>13</v>
      </c>
      <c r="D105">
        <v>0</v>
      </c>
      <c r="E105" t="s">
        <v>14</v>
      </c>
      <c r="F105">
        <v>4</v>
      </c>
      <c r="G105" t="s">
        <v>15</v>
      </c>
      <c r="H105">
        <v>0.90269252232226105</v>
      </c>
      <c r="I105" t="s">
        <v>16</v>
      </c>
      <c r="J105">
        <v>2047</v>
      </c>
      <c r="K105">
        <f t="shared" si="2"/>
        <v>2047</v>
      </c>
      <c r="L105" t="s">
        <v>12</v>
      </c>
      <c r="M105">
        <v>141</v>
      </c>
      <c r="N105" t="s">
        <v>13</v>
      </c>
      <c r="O105">
        <v>0</v>
      </c>
      <c r="P105" t="s">
        <v>14</v>
      </c>
      <c r="Q105">
        <v>4</v>
      </c>
      <c r="R105" t="s">
        <v>17</v>
      </c>
      <c r="S105">
        <v>1.1737025669654799</v>
      </c>
      <c r="T105" t="s">
        <v>18</v>
      </c>
      <c r="U105">
        <v>2047</v>
      </c>
      <c r="W105">
        <f t="shared" si="3"/>
        <v>0.27101004464321887</v>
      </c>
    </row>
    <row r="106" spans="1:23" x14ac:dyDescent="0.2">
      <c r="A106" t="s">
        <v>12</v>
      </c>
      <c r="B106">
        <v>55</v>
      </c>
      <c r="C106" t="s">
        <v>13</v>
      </c>
      <c r="D106">
        <v>0</v>
      </c>
      <c r="E106" t="s">
        <v>14</v>
      </c>
      <c r="F106">
        <v>5</v>
      </c>
      <c r="G106" t="s">
        <v>15</v>
      </c>
      <c r="H106">
        <v>1.17371651785834</v>
      </c>
      <c r="I106" t="s">
        <v>16</v>
      </c>
      <c r="J106">
        <v>2047</v>
      </c>
      <c r="K106">
        <f t="shared" si="2"/>
        <v>2047</v>
      </c>
      <c r="L106" t="s">
        <v>12</v>
      </c>
      <c r="M106">
        <v>55</v>
      </c>
      <c r="N106" t="s">
        <v>13</v>
      </c>
      <c r="O106">
        <v>0</v>
      </c>
      <c r="P106" t="s">
        <v>14</v>
      </c>
      <c r="Q106">
        <v>5</v>
      </c>
      <c r="R106" t="s">
        <v>17</v>
      </c>
      <c r="S106">
        <v>1.45119977678729</v>
      </c>
      <c r="T106" t="s">
        <v>18</v>
      </c>
      <c r="U106">
        <v>2047</v>
      </c>
      <c r="W106">
        <f t="shared" si="3"/>
        <v>0.27748325892894998</v>
      </c>
    </row>
    <row r="107" spans="1:23" x14ac:dyDescent="0.2">
      <c r="A107" t="s">
        <v>12</v>
      </c>
      <c r="B107">
        <v>315</v>
      </c>
      <c r="C107" t="s">
        <v>13</v>
      </c>
      <c r="D107">
        <v>0</v>
      </c>
      <c r="E107" t="s">
        <v>14</v>
      </c>
      <c r="F107">
        <v>6</v>
      </c>
      <c r="G107" t="s">
        <v>15</v>
      </c>
      <c r="H107">
        <v>1.45121372768015</v>
      </c>
      <c r="I107" t="s">
        <v>16</v>
      </c>
      <c r="J107">
        <v>2047</v>
      </c>
      <c r="K107">
        <f t="shared" si="2"/>
        <v>2047</v>
      </c>
      <c r="L107" t="s">
        <v>12</v>
      </c>
      <c r="M107">
        <v>315</v>
      </c>
      <c r="N107" t="s">
        <v>13</v>
      </c>
      <c r="O107">
        <v>0</v>
      </c>
      <c r="P107" t="s">
        <v>14</v>
      </c>
      <c r="Q107">
        <v>6</v>
      </c>
      <c r="R107" t="s">
        <v>17</v>
      </c>
      <c r="S107">
        <v>1.7192103794662299</v>
      </c>
      <c r="T107" t="s">
        <v>18</v>
      </c>
      <c r="U107">
        <v>2047</v>
      </c>
      <c r="W107">
        <f t="shared" si="3"/>
        <v>0.2679966517860799</v>
      </c>
    </row>
    <row r="108" spans="1:23" x14ac:dyDescent="0.2">
      <c r="A108" t="s">
        <v>12</v>
      </c>
      <c r="B108">
        <v>169</v>
      </c>
      <c r="C108" t="s">
        <v>13</v>
      </c>
      <c r="D108">
        <v>0</v>
      </c>
      <c r="E108" t="s">
        <v>14</v>
      </c>
      <c r="F108">
        <v>7</v>
      </c>
      <c r="G108" t="s">
        <v>15</v>
      </c>
      <c r="H108">
        <v>1.7192243303590899</v>
      </c>
      <c r="I108" t="s">
        <v>16</v>
      </c>
      <c r="J108">
        <v>2047</v>
      </c>
      <c r="K108">
        <f t="shared" si="2"/>
        <v>2047</v>
      </c>
      <c r="L108" t="s">
        <v>12</v>
      </c>
      <c r="M108">
        <v>169</v>
      </c>
      <c r="N108" t="s">
        <v>13</v>
      </c>
      <c r="O108">
        <v>0</v>
      </c>
      <c r="P108" t="s">
        <v>14</v>
      </c>
      <c r="Q108">
        <v>7</v>
      </c>
      <c r="R108" t="s">
        <v>17</v>
      </c>
      <c r="S108">
        <v>2.0009347098237402</v>
      </c>
      <c r="T108" t="s">
        <v>18</v>
      </c>
      <c r="U108">
        <v>2047</v>
      </c>
      <c r="W108">
        <f t="shared" si="3"/>
        <v>0.28171037946465027</v>
      </c>
    </row>
    <row r="109" spans="1:23" x14ac:dyDescent="0.2">
      <c r="A109" t="s">
        <v>12</v>
      </c>
      <c r="B109">
        <v>315</v>
      </c>
      <c r="C109" t="s">
        <v>13</v>
      </c>
      <c r="D109">
        <v>0</v>
      </c>
      <c r="E109" t="s">
        <v>14</v>
      </c>
      <c r="F109">
        <v>8</v>
      </c>
      <c r="G109" t="s">
        <v>15</v>
      </c>
      <c r="H109">
        <v>2.0009486607165998</v>
      </c>
      <c r="I109" t="s">
        <v>16</v>
      </c>
      <c r="J109">
        <v>2047</v>
      </c>
      <c r="K109">
        <f t="shared" si="2"/>
        <v>2047</v>
      </c>
      <c r="L109" t="s">
        <v>12</v>
      </c>
      <c r="M109">
        <v>315</v>
      </c>
      <c r="N109" t="s">
        <v>13</v>
      </c>
      <c r="O109">
        <v>0</v>
      </c>
      <c r="P109" t="s">
        <v>14</v>
      </c>
      <c r="Q109">
        <v>8</v>
      </c>
      <c r="R109" t="s">
        <v>17</v>
      </c>
      <c r="S109">
        <v>2.2994559151765399</v>
      </c>
      <c r="T109" t="s">
        <v>18</v>
      </c>
      <c r="U109">
        <v>2047</v>
      </c>
      <c r="W109">
        <f t="shared" si="3"/>
        <v>0.29850725445994009</v>
      </c>
    </row>
    <row r="110" spans="1:23" x14ac:dyDescent="0.2">
      <c r="A110" t="s">
        <v>12</v>
      </c>
      <c r="B110">
        <v>131</v>
      </c>
      <c r="C110" t="s">
        <v>13</v>
      </c>
      <c r="D110">
        <v>0</v>
      </c>
      <c r="E110" t="s">
        <v>14</v>
      </c>
      <c r="F110">
        <v>9</v>
      </c>
      <c r="G110" t="s">
        <v>15</v>
      </c>
      <c r="H110">
        <v>2.2994698660694</v>
      </c>
      <c r="I110" t="s">
        <v>16</v>
      </c>
      <c r="J110">
        <v>2047</v>
      </c>
      <c r="K110">
        <f t="shared" si="2"/>
        <v>2047</v>
      </c>
      <c r="L110" t="s">
        <v>12</v>
      </c>
      <c r="M110">
        <v>131</v>
      </c>
      <c r="N110" t="s">
        <v>13</v>
      </c>
      <c r="O110">
        <v>0</v>
      </c>
      <c r="P110" t="s">
        <v>14</v>
      </c>
      <c r="Q110">
        <v>9</v>
      </c>
      <c r="R110" t="s">
        <v>17</v>
      </c>
      <c r="S110">
        <v>2.5824079241009898</v>
      </c>
      <c r="T110" t="s">
        <v>18</v>
      </c>
      <c r="U110">
        <v>2047</v>
      </c>
      <c r="W110">
        <f t="shared" si="3"/>
        <v>0.28293805803158989</v>
      </c>
    </row>
    <row r="111" spans="1:23" x14ac:dyDescent="0.2">
      <c r="A111" t="s">
        <v>10</v>
      </c>
      <c r="B111">
        <v>0.05</v>
      </c>
      <c r="C111" t="s">
        <v>11</v>
      </c>
      <c r="D111">
        <v>35</v>
      </c>
      <c r="K111">
        <f t="shared" si="2"/>
        <v>2047</v>
      </c>
      <c r="L111" t="s">
        <v>10</v>
      </c>
      <c r="M111">
        <v>0.05</v>
      </c>
      <c r="N111" t="s">
        <v>11</v>
      </c>
      <c r="O111">
        <v>35</v>
      </c>
      <c r="W111">
        <f t="shared" si="3"/>
        <v>0</v>
      </c>
    </row>
    <row r="112" spans="1:23" x14ac:dyDescent="0.2">
      <c r="A112" t="s">
        <v>12</v>
      </c>
      <c r="B112">
        <v>333</v>
      </c>
      <c r="C112" t="s">
        <v>13</v>
      </c>
      <c r="D112">
        <v>0</v>
      </c>
      <c r="E112" t="s">
        <v>14</v>
      </c>
      <c r="F112">
        <v>0</v>
      </c>
      <c r="G112" t="s">
        <v>15</v>
      </c>
      <c r="H112">
        <v>2.5585937500001099E-2</v>
      </c>
      <c r="I112" t="s">
        <v>16</v>
      </c>
      <c r="J112">
        <v>2047</v>
      </c>
      <c r="K112">
        <f t="shared" si="2"/>
        <v>2047</v>
      </c>
      <c r="L112" t="s">
        <v>12</v>
      </c>
      <c r="M112">
        <v>333</v>
      </c>
      <c r="N112" t="s">
        <v>13</v>
      </c>
      <c r="O112">
        <v>0</v>
      </c>
      <c r="P112" t="s">
        <v>14</v>
      </c>
      <c r="Q112">
        <v>0</v>
      </c>
      <c r="R112" t="s">
        <v>17</v>
      </c>
      <c r="S112">
        <v>0.31124441964288302</v>
      </c>
      <c r="T112" t="s">
        <v>18</v>
      </c>
      <c r="U112">
        <v>2047</v>
      </c>
      <c r="W112">
        <f t="shared" si="3"/>
        <v>0.28565848214288192</v>
      </c>
    </row>
    <row r="113" spans="1:23" x14ac:dyDescent="0.2">
      <c r="A113" t="s">
        <v>12</v>
      </c>
      <c r="B113">
        <v>451</v>
      </c>
      <c r="C113" t="s">
        <v>13</v>
      </c>
      <c r="D113">
        <v>0</v>
      </c>
      <c r="E113" t="s">
        <v>14</v>
      </c>
      <c r="F113">
        <v>1</v>
      </c>
      <c r="G113" t="s">
        <v>15</v>
      </c>
      <c r="H113">
        <v>0.31125837053574001</v>
      </c>
      <c r="I113" t="s">
        <v>16</v>
      </c>
      <c r="J113">
        <v>2047</v>
      </c>
      <c r="K113">
        <f t="shared" si="2"/>
        <v>2047</v>
      </c>
      <c r="L113" t="s">
        <v>12</v>
      </c>
      <c r="M113">
        <v>451</v>
      </c>
      <c r="N113" t="s">
        <v>13</v>
      </c>
      <c r="O113">
        <v>0</v>
      </c>
      <c r="P113" t="s">
        <v>14</v>
      </c>
      <c r="Q113">
        <v>1</v>
      </c>
      <c r="R113" t="s">
        <v>17</v>
      </c>
      <c r="S113">
        <v>0.56922433035752096</v>
      </c>
      <c r="T113" t="s">
        <v>18</v>
      </c>
      <c r="U113">
        <v>2047</v>
      </c>
      <c r="W113">
        <f t="shared" si="3"/>
        <v>0.25796595982178094</v>
      </c>
    </row>
    <row r="114" spans="1:23" x14ac:dyDescent="0.2">
      <c r="A114" t="s">
        <v>12</v>
      </c>
      <c r="B114">
        <v>110</v>
      </c>
      <c r="C114" t="s">
        <v>13</v>
      </c>
      <c r="D114">
        <v>0</v>
      </c>
      <c r="E114" t="s">
        <v>14</v>
      </c>
      <c r="F114">
        <v>2</v>
      </c>
      <c r="G114" t="s">
        <v>15</v>
      </c>
      <c r="H114">
        <v>0.56923828125037801</v>
      </c>
      <c r="I114" t="s">
        <v>16</v>
      </c>
      <c r="J114">
        <v>2047</v>
      </c>
      <c r="K114">
        <f t="shared" si="2"/>
        <v>2047</v>
      </c>
      <c r="L114" t="s">
        <v>12</v>
      </c>
      <c r="M114">
        <v>110</v>
      </c>
      <c r="N114" t="s">
        <v>13</v>
      </c>
      <c r="O114">
        <v>0</v>
      </c>
      <c r="P114" t="s">
        <v>14</v>
      </c>
      <c r="Q114">
        <v>2</v>
      </c>
      <c r="R114" t="s">
        <v>17</v>
      </c>
      <c r="S114">
        <v>0.83211495535787905</v>
      </c>
      <c r="T114" t="s">
        <v>18</v>
      </c>
      <c r="U114">
        <v>2047</v>
      </c>
      <c r="W114">
        <f t="shared" si="3"/>
        <v>0.26287667410750104</v>
      </c>
    </row>
    <row r="115" spans="1:23" x14ac:dyDescent="0.2">
      <c r="A115" t="s">
        <v>12</v>
      </c>
      <c r="B115">
        <v>29</v>
      </c>
      <c r="C115" t="s">
        <v>13</v>
      </c>
      <c r="D115">
        <v>0</v>
      </c>
      <c r="E115" t="s">
        <v>14</v>
      </c>
      <c r="F115">
        <v>3</v>
      </c>
      <c r="G115" t="s">
        <v>15</v>
      </c>
      <c r="H115">
        <v>0.83212890625073599</v>
      </c>
      <c r="I115" t="s">
        <v>16</v>
      </c>
      <c r="J115">
        <v>2047</v>
      </c>
      <c r="K115">
        <f t="shared" si="2"/>
        <v>2047</v>
      </c>
      <c r="L115" t="s">
        <v>12</v>
      </c>
      <c r="M115">
        <v>29</v>
      </c>
      <c r="N115" t="s">
        <v>13</v>
      </c>
      <c r="O115">
        <v>0</v>
      </c>
      <c r="P115" t="s">
        <v>14</v>
      </c>
      <c r="Q115">
        <v>3</v>
      </c>
      <c r="R115" t="s">
        <v>17</v>
      </c>
      <c r="S115">
        <v>1.10096261160824</v>
      </c>
      <c r="T115" t="s">
        <v>18</v>
      </c>
      <c r="U115">
        <v>2047</v>
      </c>
      <c r="W115">
        <f t="shared" si="3"/>
        <v>0.26883370535750406</v>
      </c>
    </row>
    <row r="116" spans="1:23" x14ac:dyDescent="0.2">
      <c r="A116" t="s">
        <v>12</v>
      </c>
      <c r="B116">
        <v>71</v>
      </c>
      <c r="C116" t="s">
        <v>13</v>
      </c>
      <c r="D116">
        <v>0</v>
      </c>
      <c r="E116" t="s">
        <v>14</v>
      </c>
      <c r="F116">
        <v>4</v>
      </c>
      <c r="G116" t="s">
        <v>15</v>
      </c>
      <c r="H116">
        <v>1.1009765625011001</v>
      </c>
      <c r="I116" t="s">
        <v>16</v>
      </c>
      <c r="J116">
        <v>2047</v>
      </c>
      <c r="K116">
        <f t="shared" si="2"/>
        <v>2047</v>
      </c>
      <c r="L116" t="s">
        <v>12</v>
      </c>
      <c r="M116">
        <v>71</v>
      </c>
      <c r="N116" t="s">
        <v>13</v>
      </c>
      <c r="O116">
        <v>0</v>
      </c>
      <c r="P116" t="s">
        <v>14</v>
      </c>
      <c r="Q116">
        <v>4</v>
      </c>
      <c r="R116" t="s">
        <v>17</v>
      </c>
      <c r="S116">
        <v>1.3609933035728801</v>
      </c>
      <c r="T116" t="s">
        <v>18</v>
      </c>
      <c r="U116">
        <v>2047</v>
      </c>
      <c r="W116">
        <f t="shared" si="3"/>
        <v>0.26001674107177997</v>
      </c>
    </row>
    <row r="117" spans="1:23" x14ac:dyDescent="0.2">
      <c r="A117" t="s">
        <v>12</v>
      </c>
      <c r="B117">
        <v>539</v>
      </c>
      <c r="C117" t="s">
        <v>13</v>
      </c>
      <c r="D117">
        <v>0</v>
      </c>
      <c r="E117" t="s">
        <v>14</v>
      </c>
      <c r="F117">
        <v>5</v>
      </c>
      <c r="G117" t="s">
        <v>15</v>
      </c>
      <c r="H117">
        <v>1.3610072544657399</v>
      </c>
      <c r="I117" t="s">
        <v>16</v>
      </c>
      <c r="J117">
        <v>2047</v>
      </c>
      <c r="K117">
        <f t="shared" si="2"/>
        <v>2047</v>
      </c>
      <c r="L117" t="s">
        <v>12</v>
      </c>
      <c r="M117">
        <v>539</v>
      </c>
      <c r="N117" t="s">
        <v>13</v>
      </c>
      <c r="O117">
        <v>0</v>
      </c>
      <c r="P117" t="s">
        <v>14</v>
      </c>
      <c r="Q117">
        <v>5</v>
      </c>
      <c r="R117" t="s">
        <v>17</v>
      </c>
      <c r="S117">
        <v>1.6293526785732499</v>
      </c>
      <c r="T117" t="s">
        <v>18</v>
      </c>
      <c r="U117">
        <v>2047</v>
      </c>
      <c r="W117">
        <f t="shared" si="3"/>
        <v>0.26834542410751006</v>
      </c>
    </row>
    <row r="118" spans="1:23" x14ac:dyDescent="0.2">
      <c r="A118" t="s">
        <v>12</v>
      </c>
      <c r="B118">
        <v>241</v>
      </c>
      <c r="C118" t="s">
        <v>13</v>
      </c>
      <c r="D118">
        <v>0</v>
      </c>
      <c r="E118" t="s">
        <v>14</v>
      </c>
      <c r="F118">
        <v>6</v>
      </c>
      <c r="G118" t="s">
        <v>15</v>
      </c>
      <c r="H118">
        <v>1.62936662946611</v>
      </c>
      <c r="I118" t="s">
        <v>16</v>
      </c>
      <c r="J118">
        <v>2047</v>
      </c>
      <c r="K118">
        <f t="shared" si="2"/>
        <v>2047</v>
      </c>
      <c r="L118" t="s">
        <v>12</v>
      </c>
      <c r="M118">
        <v>241</v>
      </c>
      <c r="N118" t="s">
        <v>13</v>
      </c>
      <c r="O118">
        <v>0</v>
      </c>
      <c r="P118" t="s">
        <v>14</v>
      </c>
      <c r="Q118">
        <v>6</v>
      </c>
      <c r="R118" t="s">
        <v>17</v>
      </c>
      <c r="S118">
        <v>1.8878906250021701</v>
      </c>
      <c r="T118" t="s">
        <v>18</v>
      </c>
      <c r="U118">
        <v>2047</v>
      </c>
      <c r="W118">
        <f t="shared" si="3"/>
        <v>0.25852399553606009</v>
      </c>
    </row>
    <row r="119" spans="1:23" x14ac:dyDescent="0.2">
      <c r="A119" t="s">
        <v>12</v>
      </c>
      <c r="B119">
        <v>146</v>
      </c>
      <c r="C119" t="s">
        <v>13</v>
      </c>
      <c r="D119">
        <v>0</v>
      </c>
      <c r="E119" t="s">
        <v>14</v>
      </c>
      <c r="F119">
        <v>7</v>
      </c>
      <c r="G119" t="s">
        <v>15</v>
      </c>
      <c r="H119">
        <v>1.8879045758950299</v>
      </c>
      <c r="I119" t="s">
        <v>16</v>
      </c>
      <c r="J119">
        <v>2047</v>
      </c>
      <c r="K119">
        <f t="shared" si="2"/>
        <v>2047</v>
      </c>
      <c r="L119" t="s">
        <v>12</v>
      </c>
      <c r="M119">
        <v>146</v>
      </c>
      <c r="N119" t="s">
        <v>13</v>
      </c>
      <c r="O119">
        <v>0</v>
      </c>
      <c r="P119" t="s">
        <v>14</v>
      </c>
      <c r="Q119">
        <v>7</v>
      </c>
      <c r="R119" t="s">
        <v>17</v>
      </c>
      <c r="S119">
        <v>2.1617047991071199</v>
      </c>
      <c r="T119" t="s">
        <v>18</v>
      </c>
      <c r="U119">
        <v>2047</v>
      </c>
      <c r="W119">
        <f t="shared" si="3"/>
        <v>0.27380022321208997</v>
      </c>
    </row>
    <row r="120" spans="1:23" x14ac:dyDescent="0.2">
      <c r="A120" t="s">
        <v>12</v>
      </c>
      <c r="B120">
        <v>59</v>
      </c>
      <c r="C120" t="s">
        <v>13</v>
      </c>
      <c r="D120">
        <v>0</v>
      </c>
      <c r="E120" t="s">
        <v>14</v>
      </c>
      <c r="F120">
        <v>8</v>
      </c>
      <c r="G120" t="s">
        <v>15</v>
      </c>
      <c r="H120">
        <v>2.1617187499999702</v>
      </c>
      <c r="I120" t="s">
        <v>16</v>
      </c>
      <c r="J120">
        <v>2047</v>
      </c>
      <c r="K120">
        <f t="shared" si="2"/>
        <v>2047</v>
      </c>
      <c r="L120" t="s">
        <v>12</v>
      </c>
      <c r="M120">
        <v>59</v>
      </c>
      <c r="N120" t="s">
        <v>13</v>
      </c>
      <c r="O120">
        <v>0</v>
      </c>
      <c r="P120" t="s">
        <v>14</v>
      </c>
      <c r="Q120">
        <v>8</v>
      </c>
      <c r="R120" t="s">
        <v>17</v>
      </c>
      <c r="S120">
        <v>2.4331194196388801</v>
      </c>
      <c r="T120" t="s">
        <v>18</v>
      </c>
      <c r="U120">
        <v>2047</v>
      </c>
      <c r="W120">
        <f t="shared" si="3"/>
        <v>0.27140066963890996</v>
      </c>
    </row>
    <row r="121" spans="1:23" x14ac:dyDescent="0.2">
      <c r="A121" t="s">
        <v>12</v>
      </c>
      <c r="B121">
        <v>134</v>
      </c>
      <c r="C121" t="s">
        <v>13</v>
      </c>
      <c r="D121">
        <v>0</v>
      </c>
      <c r="E121" t="s">
        <v>14</v>
      </c>
      <c r="F121">
        <v>9</v>
      </c>
      <c r="G121" t="s">
        <v>15</v>
      </c>
      <c r="H121">
        <v>2.4331333705317402</v>
      </c>
      <c r="I121" t="s">
        <v>16</v>
      </c>
      <c r="J121">
        <v>2047</v>
      </c>
      <c r="K121">
        <f t="shared" si="2"/>
        <v>2047</v>
      </c>
      <c r="L121" t="s">
        <v>12</v>
      </c>
      <c r="M121">
        <v>134</v>
      </c>
      <c r="N121" t="s">
        <v>13</v>
      </c>
      <c r="O121">
        <v>0</v>
      </c>
      <c r="P121" t="s">
        <v>14</v>
      </c>
      <c r="Q121">
        <v>9</v>
      </c>
      <c r="R121" t="s">
        <v>17</v>
      </c>
      <c r="S121">
        <v>2.6912248883851202</v>
      </c>
      <c r="T121" t="s">
        <v>18</v>
      </c>
      <c r="U121">
        <v>2047</v>
      </c>
      <c r="W121">
        <f t="shared" si="3"/>
        <v>0.25809151785338003</v>
      </c>
    </row>
    <row r="122" spans="1:23" x14ac:dyDescent="0.2">
      <c r="A122" t="s">
        <v>10</v>
      </c>
      <c r="B122">
        <v>0.1</v>
      </c>
      <c r="C122" t="s">
        <v>11</v>
      </c>
      <c r="D122">
        <v>70</v>
      </c>
      <c r="K122">
        <f t="shared" si="2"/>
        <v>2047</v>
      </c>
      <c r="L122" t="s">
        <v>10</v>
      </c>
      <c r="M122">
        <v>0.1</v>
      </c>
      <c r="N122" t="s">
        <v>11</v>
      </c>
      <c r="O122">
        <v>70</v>
      </c>
      <c r="W122">
        <f t="shared" si="3"/>
        <v>0</v>
      </c>
    </row>
    <row r="123" spans="1:23" x14ac:dyDescent="0.2">
      <c r="A123" t="s">
        <v>12</v>
      </c>
      <c r="B123">
        <v>105</v>
      </c>
      <c r="C123" t="s">
        <v>13</v>
      </c>
      <c r="D123">
        <v>0</v>
      </c>
      <c r="E123" t="s">
        <v>14</v>
      </c>
      <c r="F123">
        <v>0</v>
      </c>
      <c r="G123" t="s">
        <v>15</v>
      </c>
      <c r="H123">
        <v>2.5585937500001099E-2</v>
      </c>
      <c r="I123" t="s">
        <v>16</v>
      </c>
      <c r="J123">
        <v>2047</v>
      </c>
      <c r="K123">
        <f t="shared" si="2"/>
        <v>2047</v>
      </c>
      <c r="L123" t="s">
        <v>12</v>
      </c>
      <c r="M123">
        <v>105</v>
      </c>
      <c r="N123" t="s">
        <v>13</v>
      </c>
      <c r="O123">
        <v>0</v>
      </c>
      <c r="P123" t="s">
        <v>14</v>
      </c>
      <c r="Q123">
        <v>0</v>
      </c>
      <c r="R123" t="s">
        <v>17</v>
      </c>
      <c r="S123">
        <v>0.28982979910713902</v>
      </c>
      <c r="T123" t="s">
        <v>18</v>
      </c>
      <c r="U123">
        <v>2047</v>
      </c>
      <c r="W123">
        <f t="shared" si="3"/>
        <v>0.26424386160713792</v>
      </c>
    </row>
    <row r="124" spans="1:23" x14ac:dyDescent="0.2">
      <c r="A124" t="s">
        <v>12</v>
      </c>
      <c r="B124">
        <v>145</v>
      </c>
      <c r="C124" t="s">
        <v>13</v>
      </c>
      <c r="D124">
        <v>0</v>
      </c>
      <c r="E124" t="s">
        <v>14</v>
      </c>
      <c r="F124">
        <v>1</v>
      </c>
      <c r="G124" t="s">
        <v>15</v>
      </c>
      <c r="H124">
        <v>0.28984374999999701</v>
      </c>
      <c r="I124" t="s">
        <v>16</v>
      </c>
      <c r="J124">
        <v>2047</v>
      </c>
      <c r="K124">
        <f t="shared" si="2"/>
        <v>2047</v>
      </c>
      <c r="L124" t="s">
        <v>12</v>
      </c>
      <c r="M124">
        <v>145</v>
      </c>
      <c r="N124" t="s">
        <v>13</v>
      </c>
      <c r="O124">
        <v>0</v>
      </c>
      <c r="P124" t="s">
        <v>14</v>
      </c>
      <c r="Q124">
        <v>1</v>
      </c>
      <c r="R124" t="s">
        <v>17</v>
      </c>
      <c r="S124">
        <v>0.54501953125034497</v>
      </c>
      <c r="T124" t="s">
        <v>18</v>
      </c>
      <c r="U124">
        <v>2047</v>
      </c>
      <c r="W124">
        <f t="shared" si="3"/>
        <v>0.25517578125034795</v>
      </c>
    </row>
    <row r="125" spans="1:23" x14ac:dyDescent="0.2">
      <c r="A125" t="s">
        <v>12</v>
      </c>
      <c r="B125">
        <v>295</v>
      </c>
      <c r="C125" t="s">
        <v>13</v>
      </c>
      <c r="D125">
        <v>0</v>
      </c>
      <c r="E125" t="s">
        <v>14</v>
      </c>
      <c r="F125">
        <v>2</v>
      </c>
      <c r="G125" t="s">
        <v>15</v>
      </c>
      <c r="H125">
        <v>0.54503348214320202</v>
      </c>
      <c r="I125" t="s">
        <v>16</v>
      </c>
      <c r="J125">
        <v>2047</v>
      </c>
      <c r="K125">
        <f t="shared" si="2"/>
        <v>2047</v>
      </c>
      <c r="L125" t="s">
        <v>12</v>
      </c>
      <c r="M125">
        <v>295</v>
      </c>
      <c r="N125" t="s">
        <v>13</v>
      </c>
      <c r="O125">
        <v>0</v>
      </c>
      <c r="P125" t="s">
        <v>14</v>
      </c>
      <c r="Q125">
        <v>2</v>
      </c>
      <c r="R125" t="s">
        <v>17</v>
      </c>
      <c r="S125">
        <v>0.79820033482211905</v>
      </c>
      <c r="T125" t="s">
        <v>18</v>
      </c>
      <c r="U125">
        <v>2047</v>
      </c>
      <c r="W125">
        <f t="shared" si="3"/>
        <v>0.25316685267891703</v>
      </c>
    </row>
    <row r="126" spans="1:23" x14ac:dyDescent="0.2">
      <c r="A126" t="s">
        <v>12</v>
      </c>
      <c r="B126">
        <v>119</v>
      </c>
      <c r="C126" t="s">
        <v>13</v>
      </c>
      <c r="D126">
        <v>0</v>
      </c>
      <c r="E126" t="s">
        <v>14</v>
      </c>
      <c r="F126">
        <v>3</v>
      </c>
      <c r="G126" t="s">
        <v>15</v>
      </c>
      <c r="H126">
        <v>0.79821428571497599</v>
      </c>
      <c r="I126" t="s">
        <v>16</v>
      </c>
      <c r="J126">
        <v>2047</v>
      </c>
      <c r="K126">
        <f t="shared" si="2"/>
        <v>2047</v>
      </c>
      <c r="L126" t="s">
        <v>12</v>
      </c>
      <c r="M126">
        <v>119</v>
      </c>
      <c r="N126" t="s">
        <v>13</v>
      </c>
      <c r="O126">
        <v>0</v>
      </c>
      <c r="P126" t="s">
        <v>14</v>
      </c>
      <c r="Q126">
        <v>3</v>
      </c>
      <c r="R126" t="s">
        <v>17</v>
      </c>
      <c r="S126">
        <v>1.06064453125104</v>
      </c>
      <c r="T126" t="s">
        <v>18</v>
      </c>
      <c r="U126">
        <v>2047</v>
      </c>
      <c r="W126">
        <f t="shared" si="3"/>
        <v>0.26243024553606398</v>
      </c>
    </row>
    <row r="127" spans="1:23" x14ac:dyDescent="0.2">
      <c r="A127" t="s">
        <v>12</v>
      </c>
      <c r="B127">
        <v>263</v>
      </c>
      <c r="C127" t="s">
        <v>13</v>
      </c>
      <c r="D127">
        <v>0</v>
      </c>
      <c r="E127" t="s">
        <v>14</v>
      </c>
      <c r="F127">
        <v>4</v>
      </c>
      <c r="G127" t="s">
        <v>15</v>
      </c>
      <c r="H127">
        <v>1.0606584821439</v>
      </c>
      <c r="I127" t="s">
        <v>16</v>
      </c>
      <c r="J127">
        <v>2047</v>
      </c>
      <c r="K127">
        <f t="shared" si="2"/>
        <v>2047</v>
      </c>
      <c r="L127" t="s">
        <v>12</v>
      </c>
      <c r="M127">
        <v>263</v>
      </c>
      <c r="N127" t="s">
        <v>13</v>
      </c>
      <c r="O127">
        <v>0</v>
      </c>
      <c r="P127" t="s">
        <v>14</v>
      </c>
      <c r="Q127">
        <v>4</v>
      </c>
      <c r="R127" t="s">
        <v>17</v>
      </c>
      <c r="S127">
        <v>1.3222377232156901</v>
      </c>
      <c r="T127" t="s">
        <v>18</v>
      </c>
      <c r="U127">
        <v>2047</v>
      </c>
      <c r="W127">
        <f t="shared" si="3"/>
        <v>0.26157924107179009</v>
      </c>
    </row>
    <row r="128" spans="1:23" x14ac:dyDescent="0.2">
      <c r="A128" t="s">
        <v>12</v>
      </c>
      <c r="B128">
        <v>439</v>
      </c>
      <c r="C128" t="s">
        <v>13</v>
      </c>
      <c r="D128">
        <v>0</v>
      </c>
      <c r="E128" t="s">
        <v>14</v>
      </c>
      <c r="F128">
        <v>5</v>
      </c>
      <c r="G128" t="s">
        <v>15</v>
      </c>
      <c r="H128">
        <v>1.3222516741085399</v>
      </c>
      <c r="I128" t="s">
        <v>16</v>
      </c>
      <c r="J128">
        <v>2047</v>
      </c>
      <c r="K128">
        <f t="shared" si="2"/>
        <v>2047</v>
      </c>
      <c r="L128" t="s">
        <v>12</v>
      </c>
      <c r="M128">
        <v>439</v>
      </c>
      <c r="N128" t="s">
        <v>13</v>
      </c>
      <c r="O128">
        <v>0</v>
      </c>
      <c r="P128" t="s">
        <v>14</v>
      </c>
      <c r="Q128">
        <v>5</v>
      </c>
      <c r="R128" t="s">
        <v>17</v>
      </c>
      <c r="S128">
        <v>1.6247488839303801</v>
      </c>
      <c r="T128" t="s">
        <v>18</v>
      </c>
      <c r="U128">
        <v>2047</v>
      </c>
      <c r="W128">
        <f t="shared" si="3"/>
        <v>0.30249720982184014</v>
      </c>
    </row>
    <row r="129" spans="1:23" x14ac:dyDescent="0.2">
      <c r="A129" t="s">
        <v>12</v>
      </c>
      <c r="B129">
        <v>135</v>
      </c>
      <c r="C129" t="s">
        <v>13</v>
      </c>
      <c r="D129">
        <v>0</v>
      </c>
      <c r="E129" t="s">
        <v>14</v>
      </c>
      <c r="F129">
        <v>6</v>
      </c>
      <c r="G129" t="s">
        <v>15</v>
      </c>
      <c r="H129">
        <v>1.6247628348232399</v>
      </c>
      <c r="I129" t="s">
        <v>16</v>
      </c>
      <c r="J129">
        <v>2047</v>
      </c>
      <c r="K129">
        <f t="shared" si="2"/>
        <v>2047</v>
      </c>
      <c r="L129" t="s">
        <v>12</v>
      </c>
      <c r="M129">
        <v>135</v>
      </c>
      <c r="N129" t="s">
        <v>13</v>
      </c>
      <c r="O129">
        <v>0</v>
      </c>
      <c r="P129" t="s">
        <v>14</v>
      </c>
      <c r="Q129">
        <v>6</v>
      </c>
      <c r="R129" t="s">
        <v>17</v>
      </c>
      <c r="S129">
        <v>1.89377790178789</v>
      </c>
      <c r="T129" t="s">
        <v>18</v>
      </c>
      <c r="U129">
        <v>2047</v>
      </c>
      <c r="W129">
        <f t="shared" si="3"/>
        <v>0.26901506696465005</v>
      </c>
    </row>
    <row r="130" spans="1:23" x14ac:dyDescent="0.2">
      <c r="A130" t="s">
        <v>12</v>
      </c>
      <c r="B130">
        <v>497</v>
      </c>
      <c r="C130" t="s">
        <v>13</v>
      </c>
      <c r="D130">
        <v>0</v>
      </c>
      <c r="E130" t="s">
        <v>14</v>
      </c>
      <c r="F130">
        <v>7</v>
      </c>
      <c r="G130" t="s">
        <v>15</v>
      </c>
      <c r="H130">
        <v>1.89379185268075</v>
      </c>
      <c r="I130" t="s">
        <v>16</v>
      </c>
      <c r="J130">
        <v>2047</v>
      </c>
      <c r="K130">
        <f t="shared" si="2"/>
        <v>2047</v>
      </c>
      <c r="L130" t="s">
        <v>12</v>
      </c>
      <c r="M130">
        <v>497</v>
      </c>
      <c r="N130" t="s">
        <v>13</v>
      </c>
      <c r="O130">
        <v>0</v>
      </c>
      <c r="P130" t="s">
        <v>14</v>
      </c>
      <c r="Q130">
        <v>7</v>
      </c>
      <c r="R130" t="s">
        <v>17</v>
      </c>
      <c r="S130">
        <v>2.1541155133929402</v>
      </c>
      <c r="T130" t="s">
        <v>18</v>
      </c>
      <c r="U130">
        <v>2047</v>
      </c>
      <c r="W130">
        <f t="shared" si="3"/>
        <v>0.26032366071219015</v>
      </c>
    </row>
    <row r="131" spans="1:23" x14ac:dyDescent="0.2">
      <c r="A131" t="s">
        <v>12</v>
      </c>
      <c r="B131">
        <v>515</v>
      </c>
      <c r="C131" t="s">
        <v>13</v>
      </c>
      <c r="D131">
        <v>0</v>
      </c>
      <c r="E131" t="s">
        <v>14</v>
      </c>
      <c r="F131">
        <v>8</v>
      </c>
      <c r="G131" t="s">
        <v>15</v>
      </c>
      <c r="H131">
        <v>2.1541294642858002</v>
      </c>
      <c r="I131" t="s">
        <v>16</v>
      </c>
      <c r="J131">
        <v>2047</v>
      </c>
      <c r="K131">
        <f t="shared" ref="K131:K194" si="4">AVERAGE(J131:J140)</f>
        <v>2047</v>
      </c>
      <c r="L131" t="s">
        <v>12</v>
      </c>
      <c r="M131">
        <v>515</v>
      </c>
      <c r="N131" t="s">
        <v>13</v>
      </c>
      <c r="O131">
        <v>0</v>
      </c>
      <c r="P131" t="s">
        <v>14</v>
      </c>
      <c r="Q131">
        <v>8</v>
      </c>
      <c r="R131" t="s">
        <v>17</v>
      </c>
      <c r="S131">
        <v>2.42163783481762</v>
      </c>
      <c r="T131" t="s">
        <v>18</v>
      </c>
      <c r="U131">
        <v>2047</v>
      </c>
      <c r="W131">
        <f t="shared" ref="W131:W194" si="5">S131-H131</f>
        <v>0.26750837053181975</v>
      </c>
    </row>
    <row r="132" spans="1:23" x14ac:dyDescent="0.2">
      <c r="A132" t="s">
        <v>12</v>
      </c>
      <c r="B132">
        <v>627</v>
      </c>
      <c r="C132" t="s">
        <v>13</v>
      </c>
      <c r="D132">
        <v>0</v>
      </c>
      <c r="E132" t="s">
        <v>14</v>
      </c>
      <c r="F132">
        <v>9</v>
      </c>
      <c r="G132" t="s">
        <v>15</v>
      </c>
      <c r="H132">
        <v>2.42165178571048</v>
      </c>
      <c r="I132" t="s">
        <v>16</v>
      </c>
      <c r="J132">
        <v>2047</v>
      </c>
      <c r="K132">
        <f t="shared" si="4"/>
        <v>2047</v>
      </c>
      <c r="L132" t="s">
        <v>12</v>
      </c>
      <c r="M132">
        <v>627</v>
      </c>
      <c r="N132" t="s">
        <v>13</v>
      </c>
      <c r="O132">
        <v>0</v>
      </c>
      <c r="P132" t="s">
        <v>14</v>
      </c>
      <c r="Q132">
        <v>9</v>
      </c>
      <c r="R132" t="s">
        <v>17</v>
      </c>
      <c r="S132">
        <v>2.6828822544566702</v>
      </c>
      <c r="T132" t="s">
        <v>18</v>
      </c>
      <c r="U132">
        <v>2047</v>
      </c>
      <c r="W132">
        <f t="shared" si="5"/>
        <v>0.26123046874619016</v>
      </c>
    </row>
    <row r="133" spans="1:23" x14ac:dyDescent="0.2">
      <c r="A133" t="s">
        <v>10</v>
      </c>
      <c r="B133">
        <v>0.15</v>
      </c>
      <c r="C133" t="s">
        <v>11</v>
      </c>
      <c r="D133">
        <v>105</v>
      </c>
      <c r="K133">
        <f t="shared" si="4"/>
        <v>2047</v>
      </c>
      <c r="L133" t="s">
        <v>10</v>
      </c>
      <c r="M133">
        <v>0.15</v>
      </c>
      <c r="N133" t="s">
        <v>11</v>
      </c>
      <c r="O133">
        <v>105</v>
      </c>
      <c r="W133">
        <f t="shared" si="5"/>
        <v>0</v>
      </c>
    </row>
    <row r="134" spans="1:23" x14ac:dyDescent="0.2">
      <c r="A134" t="s">
        <v>12</v>
      </c>
      <c r="B134">
        <v>486</v>
      </c>
      <c r="C134" t="s">
        <v>13</v>
      </c>
      <c r="D134">
        <v>0</v>
      </c>
      <c r="E134" t="s">
        <v>14</v>
      </c>
      <c r="F134">
        <v>0</v>
      </c>
      <c r="G134" t="s">
        <v>15</v>
      </c>
      <c r="H134">
        <v>2.5585937500001099E-2</v>
      </c>
      <c r="I134" t="s">
        <v>16</v>
      </c>
      <c r="J134">
        <v>2047</v>
      </c>
      <c r="K134">
        <f t="shared" si="4"/>
        <v>2047</v>
      </c>
      <c r="L134" t="s">
        <v>12</v>
      </c>
      <c r="M134">
        <v>486</v>
      </c>
      <c r="N134" t="s">
        <v>13</v>
      </c>
      <c r="O134">
        <v>0</v>
      </c>
      <c r="P134" t="s">
        <v>14</v>
      </c>
      <c r="Q134">
        <v>0</v>
      </c>
      <c r="R134" t="s">
        <v>17</v>
      </c>
      <c r="S134">
        <v>0.28683035714284999</v>
      </c>
      <c r="T134" t="s">
        <v>18</v>
      </c>
      <c r="U134">
        <v>2047</v>
      </c>
      <c r="W134">
        <f t="shared" si="5"/>
        <v>0.26124441964284889</v>
      </c>
    </row>
    <row r="135" spans="1:23" x14ac:dyDescent="0.2">
      <c r="A135" t="s">
        <v>12</v>
      </c>
      <c r="B135">
        <v>89</v>
      </c>
      <c r="C135" t="s">
        <v>13</v>
      </c>
      <c r="D135">
        <v>0</v>
      </c>
      <c r="E135" t="s">
        <v>14</v>
      </c>
      <c r="F135">
        <v>1</v>
      </c>
      <c r="G135" t="s">
        <v>15</v>
      </c>
      <c r="H135">
        <v>0.28684430803570699</v>
      </c>
      <c r="I135" t="s">
        <v>16</v>
      </c>
      <c r="J135">
        <v>2047</v>
      </c>
      <c r="K135">
        <f t="shared" si="4"/>
        <v>2047</v>
      </c>
      <c r="L135" t="s">
        <v>12</v>
      </c>
      <c r="M135">
        <v>89</v>
      </c>
      <c r="N135" t="s">
        <v>13</v>
      </c>
      <c r="O135">
        <v>0</v>
      </c>
      <c r="P135" t="s">
        <v>14</v>
      </c>
      <c r="Q135">
        <v>1</v>
      </c>
      <c r="R135" t="s">
        <v>17</v>
      </c>
      <c r="S135">
        <v>0.557421875000362</v>
      </c>
      <c r="T135" t="s">
        <v>18</v>
      </c>
      <c r="U135">
        <v>2047</v>
      </c>
      <c r="W135">
        <f t="shared" si="5"/>
        <v>0.27057756696465501</v>
      </c>
    </row>
    <row r="136" spans="1:23" x14ac:dyDescent="0.2">
      <c r="A136" t="s">
        <v>12</v>
      </c>
      <c r="B136">
        <v>469</v>
      </c>
      <c r="C136" t="s">
        <v>13</v>
      </c>
      <c r="D136">
        <v>0</v>
      </c>
      <c r="E136" t="s">
        <v>14</v>
      </c>
      <c r="F136">
        <v>2</v>
      </c>
      <c r="G136" t="s">
        <v>15</v>
      </c>
      <c r="H136">
        <v>0.55743582589321905</v>
      </c>
      <c r="I136" t="s">
        <v>16</v>
      </c>
      <c r="J136">
        <v>2047</v>
      </c>
      <c r="K136">
        <f t="shared" si="4"/>
        <v>2047</v>
      </c>
      <c r="L136" t="s">
        <v>12</v>
      </c>
      <c r="M136">
        <v>469</v>
      </c>
      <c r="N136" t="s">
        <v>13</v>
      </c>
      <c r="O136">
        <v>0</v>
      </c>
      <c r="P136" t="s">
        <v>14</v>
      </c>
      <c r="Q136">
        <v>2</v>
      </c>
      <c r="R136" t="s">
        <v>17</v>
      </c>
      <c r="S136">
        <v>0.81222098214356597</v>
      </c>
      <c r="T136" t="s">
        <v>18</v>
      </c>
      <c r="U136">
        <v>2047</v>
      </c>
      <c r="W136">
        <f t="shared" si="5"/>
        <v>0.25478515625034692</v>
      </c>
    </row>
    <row r="137" spans="1:23" x14ac:dyDescent="0.2">
      <c r="A137" t="s">
        <v>12</v>
      </c>
      <c r="B137">
        <v>680</v>
      </c>
      <c r="C137" t="s">
        <v>13</v>
      </c>
      <c r="D137">
        <v>0</v>
      </c>
      <c r="E137" t="s">
        <v>14</v>
      </c>
      <c r="F137">
        <v>3</v>
      </c>
      <c r="G137" t="s">
        <v>15</v>
      </c>
      <c r="H137">
        <v>0.81223493303642402</v>
      </c>
      <c r="I137" t="s">
        <v>16</v>
      </c>
      <c r="J137">
        <v>2047</v>
      </c>
      <c r="K137">
        <f t="shared" si="4"/>
        <v>2047</v>
      </c>
      <c r="L137" t="s">
        <v>12</v>
      </c>
      <c r="M137">
        <v>680</v>
      </c>
      <c r="N137" t="s">
        <v>13</v>
      </c>
      <c r="O137">
        <v>0</v>
      </c>
      <c r="P137" t="s">
        <v>14</v>
      </c>
      <c r="Q137">
        <v>3</v>
      </c>
      <c r="R137" t="s">
        <v>17</v>
      </c>
      <c r="S137">
        <v>1.0765625000010699</v>
      </c>
      <c r="T137" t="s">
        <v>18</v>
      </c>
      <c r="U137">
        <v>2047</v>
      </c>
      <c r="W137">
        <f t="shared" si="5"/>
        <v>0.26432756696464588</v>
      </c>
    </row>
    <row r="138" spans="1:23" x14ac:dyDescent="0.2">
      <c r="A138" t="s">
        <v>12</v>
      </c>
      <c r="B138">
        <v>626</v>
      </c>
      <c r="C138" t="s">
        <v>13</v>
      </c>
      <c r="D138">
        <v>0</v>
      </c>
      <c r="E138" t="s">
        <v>14</v>
      </c>
      <c r="F138">
        <v>4</v>
      </c>
      <c r="G138" t="s">
        <v>15</v>
      </c>
      <c r="H138">
        <v>1.07657645089392</v>
      </c>
      <c r="I138" t="s">
        <v>16</v>
      </c>
      <c r="J138">
        <v>2047</v>
      </c>
      <c r="K138">
        <f t="shared" si="4"/>
        <v>2047</v>
      </c>
      <c r="L138" t="s">
        <v>12</v>
      </c>
      <c r="M138">
        <v>626</v>
      </c>
      <c r="N138" t="s">
        <v>13</v>
      </c>
      <c r="O138">
        <v>0</v>
      </c>
      <c r="P138" t="s">
        <v>14</v>
      </c>
      <c r="Q138">
        <v>4</v>
      </c>
      <c r="R138" t="s">
        <v>17</v>
      </c>
      <c r="S138">
        <v>1.3589843750014501</v>
      </c>
      <c r="T138" t="s">
        <v>18</v>
      </c>
      <c r="U138">
        <v>2047</v>
      </c>
      <c r="W138">
        <f t="shared" si="5"/>
        <v>0.28240792410753013</v>
      </c>
    </row>
    <row r="139" spans="1:23" x14ac:dyDescent="0.2">
      <c r="A139" t="s">
        <v>12</v>
      </c>
      <c r="B139">
        <v>683</v>
      </c>
      <c r="C139" t="s">
        <v>13</v>
      </c>
      <c r="D139">
        <v>0</v>
      </c>
      <c r="E139" t="s">
        <v>14</v>
      </c>
      <c r="F139">
        <v>5</v>
      </c>
      <c r="G139" t="s">
        <v>15</v>
      </c>
      <c r="H139">
        <v>1.3589983258943099</v>
      </c>
      <c r="I139" t="s">
        <v>16</v>
      </c>
      <c r="J139">
        <v>2047</v>
      </c>
      <c r="K139">
        <f t="shared" si="4"/>
        <v>2047</v>
      </c>
      <c r="L139" t="s">
        <v>12</v>
      </c>
      <c r="M139">
        <v>683</v>
      </c>
      <c r="N139" t="s">
        <v>13</v>
      </c>
      <c r="O139">
        <v>0</v>
      </c>
      <c r="P139" t="s">
        <v>14</v>
      </c>
      <c r="Q139">
        <v>5</v>
      </c>
      <c r="R139" t="s">
        <v>17</v>
      </c>
      <c r="S139">
        <v>1.65178571428756</v>
      </c>
      <c r="T139" t="s">
        <v>18</v>
      </c>
      <c r="U139">
        <v>2047</v>
      </c>
      <c r="W139">
        <f t="shared" si="5"/>
        <v>0.29278738839325014</v>
      </c>
    </row>
    <row r="140" spans="1:23" x14ac:dyDescent="0.2">
      <c r="A140" t="s">
        <v>12</v>
      </c>
      <c r="B140">
        <v>617</v>
      </c>
      <c r="C140" t="s">
        <v>13</v>
      </c>
      <c r="D140">
        <v>0</v>
      </c>
      <c r="E140" t="s">
        <v>14</v>
      </c>
      <c r="F140">
        <v>6</v>
      </c>
      <c r="G140" t="s">
        <v>15</v>
      </c>
      <c r="H140">
        <v>1.6517996651804201</v>
      </c>
      <c r="I140" t="s">
        <v>16</v>
      </c>
      <c r="J140">
        <v>2047</v>
      </c>
      <c r="K140">
        <f t="shared" si="4"/>
        <v>2047</v>
      </c>
      <c r="L140" t="s">
        <v>12</v>
      </c>
      <c r="M140">
        <v>617</v>
      </c>
      <c r="N140" t="s">
        <v>13</v>
      </c>
      <c r="O140">
        <v>0</v>
      </c>
      <c r="P140" t="s">
        <v>14</v>
      </c>
      <c r="Q140">
        <v>6</v>
      </c>
      <c r="R140" t="s">
        <v>17</v>
      </c>
      <c r="S140">
        <v>1.92438616071651</v>
      </c>
      <c r="T140" t="s">
        <v>18</v>
      </c>
      <c r="U140">
        <v>2047</v>
      </c>
      <c r="W140">
        <f t="shared" si="5"/>
        <v>0.27258649553608993</v>
      </c>
    </row>
    <row r="141" spans="1:23" x14ac:dyDescent="0.2">
      <c r="A141" t="s">
        <v>12</v>
      </c>
      <c r="B141">
        <v>317</v>
      </c>
      <c r="C141" t="s">
        <v>13</v>
      </c>
      <c r="D141">
        <v>0</v>
      </c>
      <c r="E141" t="s">
        <v>14</v>
      </c>
      <c r="F141">
        <v>7</v>
      </c>
      <c r="G141" t="s">
        <v>15</v>
      </c>
      <c r="H141">
        <v>1.9244001116093601</v>
      </c>
      <c r="I141" t="s">
        <v>16</v>
      </c>
      <c r="J141">
        <v>2047</v>
      </c>
      <c r="K141">
        <f t="shared" si="4"/>
        <v>2047</v>
      </c>
      <c r="L141" t="s">
        <v>12</v>
      </c>
      <c r="M141">
        <v>317</v>
      </c>
      <c r="N141" t="s">
        <v>13</v>
      </c>
      <c r="O141">
        <v>0</v>
      </c>
      <c r="P141" t="s">
        <v>14</v>
      </c>
      <c r="Q141">
        <v>7</v>
      </c>
      <c r="R141" t="s">
        <v>17</v>
      </c>
      <c r="S141">
        <v>2.20950055803499</v>
      </c>
      <c r="T141" t="s">
        <v>18</v>
      </c>
      <c r="U141">
        <v>2047</v>
      </c>
      <c r="W141">
        <f t="shared" si="5"/>
        <v>0.28510044642562993</v>
      </c>
    </row>
    <row r="142" spans="1:23" x14ac:dyDescent="0.2">
      <c r="A142" t="s">
        <v>12</v>
      </c>
      <c r="B142">
        <v>163</v>
      </c>
      <c r="C142" t="s">
        <v>13</v>
      </c>
      <c r="D142">
        <v>0</v>
      </c>
      <c r="E142" t="s">
        <v>14</v>
      </c>
      <c r="F142">
        <v>8</v>
      </c>
      <c r="G142" t="s">
        <v>15</v>
      </c>
      <c r="H142">
        <v>2.2095145089278501</v>
      </c>
      <c r="I142" t="s">
        <v>16</v>
      </c>
      <c r="J142">
        <v>2047</v>
      </c>
      <c r="K142">
        <f t="shared" si="4"/>
        <v>2047</v>
      </c>
      <c r="L142" t="s">
        <v>12</v>
      </c>
      <c r="M142">
        <v>163</v>
      </c>
      <c r="N142" t="s">
        <v>13</v>
      </c>
      <c r="O142">
        <v>0</v>
      </c>
      <c r="P142" t="s">
        <v>14</v>
      </c>
      <c r="Q142">
        <v>8</v>
      </c>
      <c r="R142" t="s">
        <v>17</v>
      </c>
      <c r="S142">
        <v>2.4809709821381798</v>
      </c>
      <c r="T142" t="s">
        <v>18</v>
      </c>
      <c r="U142">
        <v>2047</v>
      </c>
      <c r="W142">
        <f t="shared" si="5"/>
        <v>0.27145647321032973</v>
      </c>
    </row>
    <row r="143" spans="1:23" x14ac:dyDescent="0.2">
      <c r="A143" t="s">
        <v>12</v>
      </c>
      <c r="B143">
        <v>231</v>
      </c>
      <c r="C143" t="s">
        <v>13</v>
      </c>
      <c r="D143">
        <v>0</v>
      </c>
      <c r="E143" t="s">
        <v>14</v>
      </c>
      <c r="F143">
        <v>9</v>
      </c>
      <c r="G143" t="s">
        <v>15</v>
      </c>
      <c r="H143">
        <v>2.4809849330310398</v>
      </c>
      <c r="I143" t="s">
        <v>16</v>
      </c>
      <c r="J143">
        <v>2047</v>
      </c>
      <c r="K143">
        <f t="shared" si="4"/>
        <v>2047</v>
      </c>
      <c r="L143" t="s">
        <v>12</v>
      </c>
      <c r="M143">
        <v>231</v>
      </c>
      <c r="N143" t="s">
        <v>13</v>
      </c>
      <c r="O143">
        <v>0</v>
      </c>
      <c r="P143" t="s">
        <v>14</v>
      </c>
      <c r="Q143">
        <v>9</v>
      </c>
      <c r="R143" t="s">
        <v>17</v>
      </c>
      <c r="S143">
        <v>2.7434709821343599</v>
      </c>
      <c r="T143" t="s">
        <v>18</v>
      </c>
      <c r="U143">
        <v>2047</v>
      </c>
      <c r="W143">
        <f t="shared" si="5"/>
        <v>0.26248604910332007</v>
      </c>
    </row>
    <row r="144" spans="1:23" x14ac:dyDescent="0.2">
      <c r="A144" t="s">
        <v>10</v>
      </c>
      <c r="B144">
        <v>0.2</v>
      </c>
      <c r="C144" t="s">
        <v>11</v>
      </c>
      <c r="D144">
        <v>140</v>
      </c>
      <c r="K144">
        <f t="shared" si="4"/>
        <v>1819.5555555555557</v>
      </c>
      <c r="L144" t="s">
        <v>10</v>
      </c>
      <c r="M144">
        <v>0.2</v>
      </c>
      <c r="N144" t="s">
        <v>11</v>
      </c>
      <c r="O144">
        <v>140</v>
      </c>
      <c r="W144">
        <f t="shared" si="5"/>
        <v>0</v>
      </c>
    </row>
    <row r="145" spans="1:23" x14ac:dyDescent="0.2">
      <c r="A145" t="s">
        <v>12</v>
      </c>
      <c r="B145">
        <v>455</v>
      </c>
      <c r="C145" t="s">
        <v>13</v>
      </c>
      <c r="D145">
        <v>0</v>
      </c>
      <c r="E145" t="s">
        <v>14</v>
      </c>
      <c r="F145">
        <v>0</v>
      </c>
      <c r="G145" t="s">
        <v>15</v>
      </c>
      <c r="H145">
        <v>2.5599888392858199E-2</v>
      </c>
      <c r="I145" t="s">
        <v>16</v>
      </c>
      <c r="J145">
        <v>2047</v>
      </c>
      <c r="K145">
        <f t="shared" si="4"/>
        <v>1842.3</v>
      </c>
      <c r="L145" t="s">
        <v>12</v>
      </c>
      <c r="M145">
        <v>455</v>
      </c>
      <c r="N145" t="s">
        <v>13</v>
      </c>
      <c r="O145">
        <v>0</v>
      </c>
      <c r="P145" t="s">
        <v>14</v>
      </c>
      <c r="Q145">
        <v>0</v>
      </c>
      <c r="R145" t="s">
        <v>17</v>
      </c>
      <c r="S145">
        <v>0.28285435267855902</v>
      </c>
      <c r="T145" t="s">
        <v>18</v>
      </c>
      <c r="U145">
        <v>2047</v>
      </c>
      <c r="W145">
        <f t="shared" si="5"/>
        <v>0.25725446428570081</v>
      </c>
    </row>
    <row r="146" spans="1:23" x14ac:dyDescent="0.2">
      <c r="A146" t="s">
        <v>12</v>
      </c>
      <c r="B146">
        <v>487</v>
      </c>
      <c r="C146" t="s">
        <v>13</v>
      </c>
      <c r="D146">
        <v>0</v>
      </c>
      <c r="E146" t="s">
        <v>14</v>
      </c>
      <c r="F146">
        <v>1</v>
      </c>
      <c r="G146" t="s">
        <v>15</v>
      </c>
      <c r="H146">
        <v>0.28286830357141601</v>
      </c>
      <c r="I146" t="s">
        <v>16</v>
      </c>
      <c r="J146">
        <v>2047</v>
      </c>
      <c r="K146">
        <f t="shared" si="4"/>
        <v>1819.5555555555557</v>
      </c>
      <c r="L146" t="s">
        <v>12</v>
      </c>
      <c r="M146">
        <v>487</v>
      </c>
      <c r="N146" t="s">
        <v>13</v>
      </c>
      <c r="O146">
        <v>0</v>
      </c>
      <c r="P146" t="s">
        <v>14</v>
      </c>
      <c r="Q146">
        <v>1</v>
      </c>
      <c r="R146" t="s">
        <v>17</v>
      </c>
      <c r="S146">
        <v>0.53982979910748097</v>
      </c>
      <c r="T146" t="s">
        <v>18</v>
      </c>
      <c r="U146">
        <v>2047</v>
      </c>
      <c r="W146">
        <f t="shared" si="5"/>
        <v>0.25696149553606495</v>
      </c>
    </row>
    <row r="147" spans="1:23" x14ac:dyDescent="0.2">
      <c r="A147" t="s">
        <v>12</v>
      </c>
      <c r="B147">
        <v>643</v>
      </c>
      <c r="C147" t="s">
        <v>13</v>
      </c>
      <c r="D147">
        <v>0</v>
      </c>
      <c r="E147" t="s">
        <v>14</v>
      </c>
      <c r="F147">
        <v>2</v>
      </c>
      <c r="G147" t="s">
        <v>15</v>
      </c>
      <c r="H147">
        <v>0.53984375000033802</v>
      </c>
      <c r="I147" t="s">
        <v>16</v>
      </c>
      <c r="J147">
        <v>2047</v>
      </c>
      <c r="K147">
        <f t="shared" si="4"/>
        <v>1819.5555555555557</v>
      </c>
      <c r="L147" t="s">
        <v>12</v>
      </c>
      <c r="M147">
        <v>643</v>
      </c>
      <c r="N147" t="s">
        <v>13</v>
      </c>
      <c r="O147">
        <v>0</v>
      </c>
      <c r="P147" t="s">
        <v>14</v>
      </c>
      <c r="Q147">
        <v>2</v>
      </c>
      <c r="R147" t="s">
        <v>17</v>
      </c>
      <c r="S147">
        <v>0.83497488839359701</v>
      </c>
      <c r="T147" t="s">
        <v>18</v>
      </c>
      <c r="U147">
        <v>2047</v>
      </c>
      <c r="W147">
        <f t="shared" si="5"/>
        <v>0.295131138393259</v>
      </c>
    </row>
    <row r="148" spans="1:23" x14ac:dyDescent="0.2">
      <c r="A148" t="s">
        <v>12</v>
      </c>
      <c r="B148">
        <v>181</v>
      </c>
      <c r="C148" t="s">
        <v>13</v>
      </c>
      <c r="D148">
        <v>0</v>
      </c>
      <c r="E148" t="s">
        <v>14</v>
      </c>
      <c r="F148">
        <v>3</v>
      </c>
      <c r="G148" t="s">
        <v>15</v>
      </c>
      <c r="H148">
        <v>0.83498883928645495</v>
      </c>
      <c r="I148" t="s">
        <v>16</v>
      </c>
      <c r="J148">
        <v>2047</v>
      </c>
      <c r="K148">
        <f t="shared" si="4"/>
        <v>1819.5555555555557</v>
      </c>
      <c r="L148" t="s">
        <v>12</v>
      </c>
      <c r="M148">
        <v>181</v>
      </c>
      <c r="N148" t="s">
        <v>13</v>
      </c>
      <c r="O148">
        <v>0</v>
      </c>
      <c r="P148" t="s">
        <v>14</v>
      </c>
      <c r="Q148">
        <v>3</v>
      </c>
      <c r="R148" t="s">
        <v>17</v>
      </c>
      <c r="S148">
        <v>1.09723772321538</v>
      </c>
      <c r="T148" t="s">
        <v>18</v>
      </c>
      <c r="U148">
        <v>2047</v>
      </c>
      <c r="W148">
        <f t="shared" si="5"/>
        <v>0.26224888392892509</v>
      </c>
    </row>
    <row r="149" spans="1:23" x14ac:dyDescent="0.2">
      <c r="A149" t="s">
        <v>12</v>
      </c>
      <c r="B149">
        <v>87</v>
      </c>
      <c r="C149" t="s">
        <v>13</v>
      </c>
      <c r="D149">
        <v>0</v>
      </c>
      <c r="E149" t="s">
        <v>14</v>
      </c>
      <c r="F149">
        <v>4</v>
      </c>
      <c r="G149" t="s">
        <v>15</v>
      </c>
      <c r="H149">
        <v>1.0972516741082401</v>
      </c>
      <c r="I149" t="s">
        <v>16</v>
      </c>
      <c r="J149">
        <v>2047</v>
      </c>
      <c r="K149">
        <f t="shared" si="4"/>
        <v>1819.5555555555557</v>
      </c>
      <c r="L149" t="s">
        <v>12</v>
      </c>
      <c r="M149">
        <v>87</v>
      </c>
      <c r="N149" t="s">
        <v>13</v>
      </c>
      <c r="O149">
        <v>0</v>
      </c>
      <c r="P149" t="s">
        <v>14</v>
      </c>
      <c r="Q149">
        <v>4</v>
      </c>
      <c r="R149" t="s">
        <v>17</v>
      </c>
      <c r="S149">
        <v>1.35767299107288</v>
      </c>
      <c r="T149" t="s">
        <v>18</v>
      </c>
      <c r="U149">
        <v>2047</v>
      </c>
      <c r="W149">
        <f t="shared" si="5"/>
        <v>0.26042131696463988</v>
      </c>
    </row>
    <row r="150" spans="1:23" x14ac:dyDescent="0.2">
      <c r="A150" t="s">
        <v>12</v>
      </c>
      <c r="B150">
        <v>557</v>
      </c>
      <c r="C150" t="s">
        <v>13</v>
      </c>
      <c r="D150">
        <v>0</v>
      </c>
      <c r="E150" t="s">
        <v>14</v>
      </c>
      <c r="F150">
        <v>5</v>
      </c>
      <c r="G150" t="s">
        <v>15</v>
      </c>
      <c r="H150">
        <v>1.35768694196573</v>
      </c>
      <c r="I150" t="s">
        <v>16</v>
      </c>
      <c r="J150">
        <v>2047</v>
      </c>
      <c r="K150">
        <f t="shared" si="4"/>
        <v>1819.5555555555557</v>
      </c>
      <c r="L150" t="s">
        <v>12</v>
      </c>
      <c r="M150">
        <v>557</v>
      </c>
      <c r="N150" t="s">
        <v>13</v>
      </c>
      <c r="O150">
        <v>0</v>
      </c>
      <c r="P150" t="s">
        <v>14</v>
      </c>
      <c r="Q150">
        <v>5</v>
      </c>
      <c r="R150" t="s">
        <v>17</v>
      </c>
      <c r="S150">
        <v>1.6213867187518101</v>
      </c>
      <c r="T150" t="s">
        <v>18</v>
      </c>
      <c r="U150">
        <v>2047</v>
      </c>
      <c r="W150">
        <f t="shared" si="5"/>
        <v>0.26369977678608003</v>
      </c>
    </row>
    <row r="151" spans="1:23" x14ac:dyDescent="0.2">
      <c r="A151" t="s">
        <v>12</v>
      </c>
      <c r="B151">
        <v>385</v>
      </c>
      <c r="C151" t="s">
        <v>13</v>
      </c>
      <c r="D151">
        <v>0</v>
      </c>
      <c r="E151" t="s">
        <v>14</v>
      </c>
      <c r="F151">
        <v>6</v>
      </c>
      <c r="G151" t="s">
        <v>15</v>
      </c>
      <c r="H151">
        <v>1.6214006696446699</v>
      </c>
      <c r="I151" t="s">
        <v>16</v>
      </c>
      <c r="J151">
        <v>2047</v>
      </c>
      <c r="K151">
        <f t="shared" si="4"/>
        <v>1819.5555555555557</v>
      </c>
      <c r="L151" t="s">
        <v>12</v>
      </c>
      <c r="M151">
        <v>385</v>
      </c>
      <c r="N151" t="s">
        <v>13</v>
      </c>
      <c r="O151">
        <v>0</v>
      </c>
      <c r="P151" t="s">
        <v>14</v>
      </c>
      <c r="Q151">
        <v>6</v>
      </c>
      <c r="R151" t="s">
        <v>17</v>
      </c>
      <c r="S151">
        <v>1.8941406250021799</v>
      </c>
      <c r="T151" t="s">
        <v>18</v>
      </c>
      <c r="U151">
        <v>2047</v>
      </c>
      <c r="W151">
        <f t="shared" si="5"/>
        <v>0.27273995535751006</v>
      </c>
    </row>
    <row r="152" spans="1:23" x14ac:dyDescent="0.2">
      <c r="A152" t="s">
        <v>12</v>
      </c>
      <c r="B152">
        <v>637</v>
      </c>
      <c r="C152" t="s">
        <v>13</v>
      </c>
      <c r="D152">
        <v>0</v>
      </c>
      <c r="E152" t="s">
        <v>14</v>
      </c>
      <c r="F152">
        <v>7</v>
      </c>
      <c r="G152" t="s">
        <v>15</v>
      </c>
      <c r="H152">
        <v>1.89415457589504</v>
      </c>
      <c r="I152" t="s">
        <v>16</v>
      </c>
      <c r="J152">
        <v>2047</v>
      </c>
      <c r="K152">
        <f t="shared" si="4"/>
        <v>1819.5555555555557</v>
      </c>
      <c r="L152" t="s">
        <v>12</v>
      </c>
      <c r="M152">
        <v>637</v>
      </c>
      <c r="N152" t="s">
        <v>13</v>
      </c>
      <c r="O152">
        <v>0</v>
      </c>
      <c r="P152" t="s">
        <v>14</v>
      </c>
      <c r="Q152">
        <v>7</v>
      </c>
      <c r="R152" t="s">
        <v>17</v>
      </c>
      <c r="S152">
        <v>2.1882114955352998</v>
      </c>
      <c r="T152" t="s">
        <v>18</v>
      </c>
      <c r="U152">
        <v>2047</v>
      </c>
      <c r="W152">
        <f t="shared" si="5"/>
        <v>0.29405691964025982</v>
      </c>
    </row>
    <row r="153" spans="1:23" x14ac:dyDescent="0.2">
      <c r="A153" t="s">
        <v>12</v>
      </c>
      <c r="B153">
        <v>492</v>
      </c>
      <c r="C153" t="s">
        <v>13</v>
      </c>
      <c r="D153">
        <v>1</v>
      </c>
      <c r="E153" t="s">
        <v>14</v>
      </c>
      <c r="F153">
        <v>8</v>
      </c>
      <c r="G153" t="s">
        <v>15</v>
      </c>
      <c r="H153">
        <v>2.1883510044638701</v>
      </c>
      <c r="I153" t="s">
        <v>16</v>
      </c>
      <c r="J153">
        <v>0</v>
      </c>
      <c r="K153">
        <f t="shared" si="4"/>
        <v>1819.5555555555557</v>
      </c>
      <c r="L153" t="s">
        <v>12</v>
      </c>
      <c r="M153">
        <v>492</v>
      </c>
      <c r="N153" t="s">
        <v>13</v>
      </c>
      <c r="O153">
        <v>1</v>
      </c>
      <c r="P153" t="s">
        <v>14</v>
      </c>
      <c r="Q153">
        <v>8</v>
      </c>
      <c r="R153" t="s">
        <v>17</v>
      </c>
      <c r="S153">
        <v>2.40594308035356</v>
      </c>
      <c r="T153" t="s">
        <v>18</v>
      </c>
      <c r="U153">
        <v>0</v>
      </c>
      <c r="W153">
        <f t="shared" si="5"/>
        <v>0.21759207588968987</v>
      </c>
    </row>
    <row r="154" spans="1:23" x14ac:dyDescent="0.2">
      <c r="A154" t="s">
        <v>12</v>
      </c>
      <c r="B154">
        <v>0</v>
      </c>
      <c r="C154" t="s">
        <v>13</v>
      </c>
      <c r="D154">
        <v>0</v>
      </c>
      <c r="E154" t="s">
        <v>14</v>
      </c>
      <c r="F154">
        <v>9</v>
      </c>
      <c r="G154" t="s">
        <v>15</v>
      </c>
      <c r="H154">
        <v>2.40595703124642</v>
      </c>
      <c r="I154" t="s">
        <v>16</v>
      </c>
      <c r="J154">
        <v>2047</v>
      </c>
      <c r="K154">
        <f t="shared" si="4"/>
        <v>2047</v>
      </c>
      <c r="L154" t="s">
        <v>12</v>
      </c>
      <c r="M154">
        <v>0</v>
      </c>
      <c r="N154" t="s">
        <v>13</v>
      </c>
      <c r="O154">
        <v>0</v>
      </c>
      <c r="P154" t="s">
        <v>14</v>
      </c>
      <c r="Q154">
        <v>9</v>
      </c>
      <c r="R154" t="s">
        <v>17</v>
      </c>
      <c r="S154">
        <v>2.6750976562425</v>
      </c>
      <c r="T154" t="s">
        <v>18</v>
      </c>
      <c r="U154">
        <v>2047</v>
      </c>
      <c r="W154">
        <f t="shared" si="5"/>
        <v>0.26914062499607994</v>
      </c>
    </row>
    <row r="155" spans="1:23" x14ac:dyDescent="0.2">
      <c r="A155" t="s">
        <v>10</v>
      </c>
      <c r="B155">
        <v>0.25</v>
      </c>
      <c r="C155" t="s">
        <v>11</v>
      </c>
      <c r="D155">
        <v>175</v>
      </c>
      <c r="K155">
        <f t="shared" si="4"/>
        <v>2047</v>
      </c>
      <c r="L155" t="s">
        <v>10</v>
      </c>
      <c r="M155">
        <v>0.25</v>
      </c>
      <c r="N155" t="s">
        <v>11</v>
      </c>
      <c r="O155">
        <v>175</v>
      </c>
      <c r="W155">
        <f t="shared" si="5"/>
        <v>0</v>
      </c>
    </row>
    <row r="156" spans="1:23" x14ac:dyDescent="0.2">
      <c r="A156" t="s">
        <v>12</v>
      </c>
      <c r="B156">
        <v>205</v>
      </c>
      <c r="C156" t="s">
        <v>13</v>
      </c>
      <c r="D156">
        <v>0</v>
      </c>
      <c r="E156" t="s">
        <v>14</v>
      </c>
      <c r="F156">
        <v>0</v>
      </c>
      <c r="G156" t="s">
        <v>15</v>
      </c>
      <c r="H156">
        <v>2.5585937500001099E-2</v>
      </c>
      <c r="I156" t="s">
        <v>16</v>
      </c>
      <c r="J156">
        <v>2047</v>
      </c>
      <c r="K156">
        <f t="shared" si="4"/>
        <v>2047</v>
      </c>
      <c r="L156" t="s">
        <v>12</v>
      </c>
      <c r="M156">
        <v>205</v>
      </c>
      <c r="N156" t="s">
        <v>13</v>
      </c>
      <c r="O156">
        <v>0</v>
      </c>
      <c r="P156" t="s">
        <v>14</v>
      </c>
      <c r="Q156">
        <v>0</v>
      </c>
      <c r="R156" t="s">
        <v>17</v>
      </c>
      <c r="S156">
        <v>0.283244977678559</v>
      </c>
      <c r="T156" t="s">
        <v>18</v>
      </c>
      <c r="U156">
        <v>2047</v>
      </c>
      <c r="W156">
        <f t="shared" si="5"/>
        <v>0.2576590401785579</v>
      </c>
    </row>
    <row r="157" spans="1:23" x14ac:dyDescent="0.2">
      <c r="A157" t="s">
        <v>12</v>
      </c>
      <c r="B157">
        <v>115</v>
      </c>
      <c r="C157" t="s">
        <v>13</v>
      </c>
      <c r="D157">
        <v>0</v>
      </c>
      <c r="E157" t="s">
        <v>14</v>
      </c>
      <c r="F157">
        <v>1</v>
      </c>
      <c r="G157" t="s">
        <v>15</v>
      </c>
      <c r="H157">
        <v>0.28325892857141599</v>
      </c>
      <c r="I157" t="s">
        <v>16</v>
      </c>
      <c r="J157">
        <v>2047</v>
      </c>
      <c r="K157">
        <f t="shared" si="4"/>
        <v>2047</v>
      </c>
      <c r="L157" t="s">
        <v>12</v>
      </c>
      <c r="M157">
        <v>115</v>
      </c>
      <c r="N157" t="s">
        <v>13</v>
      </c>
      <c r="O157">
        <v>0</v>
      </c>
      <c r="P157" t="s">
        <v>14</v>
      </c>
      <c r="Q157">
        <v>1</v>
      </c>
      <c r="R157" t="s">
        <v>17</v>
      </c>
      <c r="S157">
        <v>0.54446149553605805</v>
      </c>
      <c r="T157" t="s">
        <v>18</v>
      </c>
      <c r="U157">
        <v>2047</v>
      </c>
      <c r="W157">
        <f t="shared" si="5"/>
        <v>0.26120256696464206</v>
      </c>
    </row>
    <row r="158" spans="1:23" x14ac:dyDescent="0.2">
      <c r="A158" t="s">
        <v>12</v>
      </c>
      <c r="B158">
        <v>642</v>
      </c>
      <c r="C158" t="s">
        <v>13</v>
      </c>
      <c r="D158">
        <v>0</v>
      </c>
      <c r="E158" t="s">
        <v>14</v>
      </c>
      <c r="F158">
        <v>2</v>
      </c>
      <c r="G158" t="s">
        <v>15</v>
      </c>
      <c r="H158">
        <v>0.54447544642891499</v>
      </c>
      <c r="I158" t="s">
        <v>16</v>
      </c>
      <c r="J158">
        <v>2047</v>
      </c>
      <c r="K158">
        <f t="shared" si="4"/>
        <v>2047</v>
      </c>
      <c r="L158" t="s">
        <v>12</v>
      </c>
      <c r="M158">
        <v>642</v>
      </c>
      <c r="N158" t="s">
        <v>13</v>
      </c>
      <c r="O158">
        <v>0</v>
      </c>
      <c r="P158" t="s">
        <v>14</v>
      </c>
      <c r="Q158">
        <v>2</v>
      </c>
      <c r="R158" t="s">
        <v>17</v>
      </c>
      <c r="S158">
        <v>0.80461774553641296</v>
      </c>
      <c r="T158" t="s">
        <v>18</v>
      </c>
      <c r="U158">
        <v>2047</v>
      </c>
      <c r="W158">
        <f t="shared" si="5"/>
        <v>0.26014229910749798</v>
      </c>
    </row>
    <row r="159" spans="1:23" x14ac:dyDescent="0.2">
      <c r="A159" t="s">
        <v>12</v>
      </c>
      <c r="B159">
        <v>695</v>
      </c>
      <c r="C159" t="s">
        <v>13</v>
      </c>
      <c r="D159">
        <v>0</v>
      </c>
      <c r="E159" t="s">
        <v>14</v>
      </c>
      <c r="F159">
        <v>3</v>
      </c>
      <c r="G159" t="s">
        <v>15</v>
      </c>
      <c r="H159">
        <v>0.80463169642927002</v>
      </c>
      <c r="I159" t="s">
        <v>16</v>
      </c>
      <c r="J159">
        <v>2047</v>
      </c>
      <c r="K159">
        <f t="shared" si="4"/>
        <v>2047</v>
      </c>
      <c r="L159" t="s">
        <v>12</v>
      </c>
      <c r="M159">
        <v>695</v>
      </c>
      <c r="N159" t="s">
        <v>13</v>
      </c>
      <c r="O159">
        <v>0</v>
      </c>
      <c r="P159" t="s">
        <v>14</v>
      </c>
      <c r="Q159">
        <v>3</v>
      </c>
      <c r="R159" t="s">
        <v>17</v>
      </c>
      <c r="S159">
        <v>1.0750976562510599</v>
      </c>
      <c r="T159" t="s">
        <v>18</v>
      </c>
      <c r="U159">
        <v>2047</v>
      </c>
      <c r="W159">
        <f t="shared" si="5"/>
        <v>0.27046595982178989</v>
      </c>
    </row>
    <row r="160" spans="1:23" x14ac:dyDescent="0.2">
      <c r="A160" t="s">
        <v>12</v>
      </c>
      <c r="B160">
        <v>22</v>
      </c>
      <c r="C160" t="s">
        <v>13</v>
      </c>
      <c r="D160">
        <v>0</v>
      </c>
      <c r="E160" t="s">
        <v>14</v>
      </c>
      <c r="F160">
        <v>4</v>
      </c>
      <c r="G160" t="s">
        <v>15</v>
      </c>
      <c r="H160">
        <v>1.07511160714392</v>
      </c>
      <c r="I160" t="s">
        <v>16</v>
      </c>
      <c r="J160">
        <v>2047</v>
      </c>
      <c r="K160">
        <f t="shared" si="4"/>
        <v>2047</v>
      </c>
      <c r="L160" t="s">
        <v>12</v>
      </c>
      <c r="M160">
        <v>22</v>
      </c>
      <c r="N160" t="s">
        <v>13</v>
      </c>
      <c r="O160">
        <v>0</v>
      </c>
      <c r="P160" t="s">
        <v>14</v>
      </c>
      <c r="Q160">
        <v>4</v>
      </c>
      <c r="R160" t="s">
        <v>17</v>
      </c>
      <c r="S160">
        <v>1.3481863839300099</v>
      </c>
      <c r="T160" t="s">
        <v>18</v>
      </c>
      <c r="U160">
        <v>2047</v>
      </c>
      <c r="W160">
        <f t="shared" si="5"/>
        <v>0.27307477678608993</v>
      </c>
    </row>
    <row r="161" spans="1:23" x14ac:dyDescent="0.2">
      <c r="A161" t="s">
        <v>12</v>
      </c>
      <c r="B161">
        <v>331</v>
      </c>
      <c r="C161" t="s">
        <v>13</v>
      </c>
      <c r="D161">
        <v>0</v>
      </c>
      <c r="E161" t="s">
        <v>14</v>
      </c>
      <c r="F161">
        <v>5</v>
      </c>
      <c r="G161" t="s">
        <v>15</v>
      </c>
      <c r="H161">
        <v>1.3482003348228599</v>
      </c>
      <c r="I161" t="s">
        <v>16</v>
      </c>
      <c r="J161">
        <v>2047</v>
      </c>
      <c r="K161">
        <f t="shared" si="4"/>
        <v>2047</v>
      </c>
      <c r="L161" t="s">
        <v>12</v>
      </c>
      <c r="M161">
        <v>331</v>
      </c>
      <c r="N161" t="s">
        <v>13</v>
      </c>
      <c r="O161">
        <v>0</v>
      </c>
      <c r="P161" t="s">
        <v>14</v>
      </c>
      <c r="Q161">
        <v>5</v>
      </c>
      <c r="R161" t="s">
        <v>17</v>
      </c>
      <c r="S161">
        <v>1.6154296875017999</v>
      </c>
      <c r="T161" t="s">
        <v>18</v>
      </c>
      <c r="U161">
        <v>2047</v>
      </c>
      <c r="W161">
        <f t="shared" si="5"/>
        <v>0.26722935267893999</v>
      </c>
    </row>
    <row r="162" spans="1:23" x14ac:dyDescent="0.2">
      <c r="A162" t="s">
        <v>12</v>
      </c>
      <c r="B162">
        <v>614</v>
      </c>
      <c r="C162" t="s">
        <v>13</v>
      </c>
      <c r="D162">
        <v>0</v>
      </c>
      <c r="E162" t="s">
        <v>14</v>
      </c>
      <c r="F162">
        <v>6</v>
      </c>
      <c r="G162" t="s">
        <v>15</v>
      </c>
      <c r="H162">
        <v>1.61544363839466</v>
      </c>
      <c r="I162" t="s">
        <v>16</v>
      </c>
      <c r="J162">
        <v>2047</v>
      </c>
      <c r="K162">
        <f t="shared" si="4"/>
        <v>1819.5555555555557</v>
      </c>
      <c r="L162" t="s">
        <v>12</v>
      </c>
      <c r="M162">
        <v>614</v>
      </c>
      <c r="N162" t="s">
        <v>13</v>
      </c>
      <c r="O162">
        <v>0</v>
      </c>
      <c r="P162" t="s">
        <v>14</v>
      </c>
      <c r="Q162">
        <v>6</v>
      </c>
      <c r="R162" t="s">
        <v>17</v>
      </c>
      <c r="S162">
        <v>1.8829380580378801</v>
      </c>
      <c r="T162" t="s">
        <v>18</v>
      </c>
      <c r="U162">
        <v>2047</v>
      </c>
      <c r="W162">
        <f t="shared" si="5"/>
        <v>0.26749441964322007</v>
      </c>
    </row>
    <row r="163" spans="1:23" x14ac:dyDescent="0.2">
      <c r="A163" t="s">
        <v>12</v>
      </c>
      <c r="B163">
        <v>587</v>
      </c>
      <c r="C163" t="s">
        <v>13</v>
      </c>
      <c r="D163">
        <v>0</v>
      </c>
      <c r="E163" t="s">
        <v>14</v>
      </c>
      <c r="F163">
        <v>7</v>
      </c>
      <c r="G163" t="s">
        <v>15</v>
      </c>
      <c r="H163">
        <v>1.8829520089307401</v>
      </c>
      <c r="I163" t="s">
        <v>16</v>
      </c>
      <c r="J163">
        <v>2047</v>
      </c>
      <c r="K163">
        <f t="shared" si="4"/>
        <v>1819.5555555555557</v>
      </c>
      <c r="L163" t="s">
        <v>12</v>
      </c>
      <c r="M163">
        <v>587</v>
      </c>
      <c r="N163" t="s">
        <v>13</v>
      </c>
      <c r="O163">
        <v>0</v>
      </c>
      <c r="P163" t="s">
        <v>14</v>
      </c>
      <c r="Q163">
        <v>7</v>
      </c>
      <c r="R163" t="s">
        <v>17</v>
      </c>
      <c r="S163">
        <v>2.1426618303573899</v>
      </c>
      <c r="T163" t="s">
        <v>18</v>
      </c>
      <c r="U163">
        <v>2047</v>
      </c>
      <c r="W163">
        <f t="shared" si="5"/>
        <v>0.25970982142664978</v>
      </c>
    </row>
    <row r="164" spans="1:23" x14ac:dyDescent="0.2">
      <c r="A164" t="s">
        <v>12</v>
      </c>
      <c r="B164">
        <v>507</v>
      </c>
      <c r="C164" t="s">
        <v>13</v>
      </c>
      <c r="D164">
        <v>0</v>
      </c>
      <c r="E164" t="s">
        <v>14</v>
      </c>
      <c r="F164">
        <v>8</v>
      </c>
      <c r="G164" t="s">
        <v>15</v>
      </c>
      <c r="H164">
        <v>2.1426757812502499</v>
      </c>
      <c r="I164" t="s">
        <v>16</v>
      </c>
      <c r="J164">
        <v>2047</v>
      </c>
      <c r="K164">
        <f t="shared" si="4"/>
        <v>1819.5555555555557</v>
      </c>
      <c r="L164" t="s">
        <v>12</v>
      </c>
      <c r="M164">
        <v>507</v>
      </c>
      <c r="N164" t="s">
        <v>13</v>
      </c>
      <c r="O164">
        <v>0</v>
      </c>
      <c r="P164" t="s">
        <v>14</v>
      </c>
      <c r="Q164">
        <v>8</v>
      </c>
      <c r="R164" t="s">
        <v>17</v>
      </c>
      <c r="S164">
        <v>2.4057896205321301</v>
      </c>
      <c r="T164" t="s">
        <v>18</v>
      </c>
      <c r="U164">
        <v>2047</v>
      </c>
      <c r="W164">
        <f t="shared" si="5"/>
        <v>0.26311383928188015</v>
      </c>
    </row>
    <row r="165" spans="1:23" x14ac:dyDescent="0.2">
      <c r="A165" t="s">
        <v>12</v>
      </c>
      <c r="B165">
        <v>173</v>
      </c>
      <c r="C165" t="s">
        <v>13</v>
      </c>
      <c r="D165">
        <v>0</v>
      </c>
      <c r="E165" t="s">
        <v>14</v>
      </c>
      <c r="F165">
        <v>9</v>
      </c>
      <c r="G165" t="s">
        <v>15</v>
      </c>
      <c r="H165">
        <v>2.4058035714249901</v>
      </c>
      <c r="I165" t="s">
        <v>16</v>
      </c>
      <c r="J165">
        <v>2047</v>
      </c>
      <c r="K165">
        <f t="shared" si="4"/>
        <v>1819.5555555555557</v>
      </c>
      <c r="L165" t="s">
        <v>12</v>
      </c>
      <c r="M165">
        <v>173</v>
      </c>
      <c r="N165" t="s">
        <v>13</v>
      </c>
      <c r="O165">
        <v>0</v>
      </c>
      <c r="P165" t="s">
        <v>14</v>
      </c>
      <c r="Q165">
        <v>9</v>
      </c>
      <c r="R165" t="s">
        <v>17</v>
      </c>
      <c r="S165">
        <v>2.6694196428497299</v>
      </c>
      <c r="T165" t="s">
        <v>18</v>
      </c>
      <c r="U165">
        <v>2047</v>
      </c>
      <c r="W165">
        <f t="shared" si="5"/>
        <v>0.26361607142473975</v>
      </c>
    </row>
    <row r="166" spans="1:23" x14ac:dyDescent="0.2">
      <c r="A166" t="s">
        <v>10</v>
      </c>
      <c r="B166">
        <v>0.3</v>
      </c>
      <c r="C166" t="s">
        <v>11</v>
      </c>
      <c r="D166">
        <v>210</v>
      </c>
      <c r="K166">
        <f t="shared" si="4"/>
        <v>1819.5555555555557</v>
      </c>
      <c r="L166" t="s">
        <v>10</v>
      </c>
      <c r="M166">
        <v>0.3</v>
      </c>
      <c r="N166" t="s">
        <v>11</v>
      </c>
      <c r="O166">
        <v>210</v>
      </c>
      <c r="W166">
        <f t="shared" si="5"/>
        <v>0</v>
      </c>
    </row>
    <row r="167" spans="1:23" x14ac:dyDescent="0.2">
      <c r="A167" t="s">
        <v>12</v>
      </c>
      <c r="B167">
        <v>249</v>
      </c>
      <c r="C167" t="s">
        <v>13</v>
      </c>
      <c r="D167">
        <v>0</v>
      </c>
      <c r="E167" t="s">
        <v>14</v>
      </c>
      <c r="F167">
        <v>0</v>
      </c>
      <c r="G167" t="s">
        <v>15</v>
      </c>
      <c r="H167">
        <v>2.5585937500001099E-2</v>
      </c>
      <c r="I167" t="s">
        <v>16</v>
      </c>
      <c r="J167">
        <v>2047</v>
      </c>
      <c r="K167">
        <f t="shared" si="4"/>
        <v>1842.3</v>
      </c>
      <c r="L167" t="s">
        <v>12</v>
      </c>
      <c r="M167">
        <v>249</v>
      </c>
      <c r="N167" t="s">
        <v>13</v>
      </c>
      <c r="O167">
        <v>0</v>
      </c>
      <c r="P167" t="s">
        <v>14</v>
      </c>
      <c r="Q167">
        <v>0</v>
      </c>
      <c r="R167" t="s">
        <v>17</v>
      </c>
      <c r="S167">
        <v>0.29792131696429303</v>
      </c>
      <c r="T167" t="s">
        <v>18</v>
      </c>
      <c r="U167">
        <v>2047</v>
      </c>
      <c r="W167">
        <f t="shared" si="5"/>
        <v>0.27233537946429193</v>
      </c>
    </row>
    <row r="168" spans="1:23" x14ac:dyDescent="0.2">
      <c r="A168" t="s">
        <v>12</v>
      </c>
      <c r="B168">
        <v>697</v>
      </c>
      <c r="C168" t="s">
        <v>13</v>
      </c>
      <c r="D168">
        <v>0</v>
      </c>
      <c r="E168" t="s">
        <v>14</v>
      </c>
      <c r="F168">
        <v>1</v>
      </c>
      <c r="G168" t="s">
        <v>15</v>
      </c>
      <c r="H168">
        <v>0.29793526785715102</v>
      </c>
      <c r="I168" t="s">
        <v>16</v>
      </c>
      <c r="J168">
        <v>2047</v>
      </c>
      <c r="K168">
        <f t="shared" si="4"/>
        <v>1819.5555555555557</v>
      </c>
      <c r="L168" t="s">
        <v>12</v>
      </c>
      <c r="M168">
        <v>697</v>
      </c>
      <c r="N168" t="s">
        <v>13</v>
      </c>
      <c r="O168">
        <v>0</v>
      </c>
      <c r="P168" t="s">
        <v>14</v>
      </c>
      <c r="Q168">
        <v>1</v>
      </c>
      <c r="R168" t="s">
        <v>17</v>
      </c>
      <c r="S168">
        <v>0.56962890625037799</v>
      </c>
      <c r="T168" t="s">
        <v>18</v>
      </c>
      <c r="U168">
        <v>2047</v>
      </c>
      <c r="W168">
        <f t="shared" si="5"/>
        <v>0.27169363839322697</v>
      </c>
    </row>
    <row r="169" spans="1:23" x14ac:dyDescent="0.2">
      <c r="A169" t="s">
        <v>12</v>
      </c>
      <c r="B169">
        <v>285</v>
      </c>
      <c r="C169" t="s">
        <v>13</v>
      </c>
      <c r="D169">
        <v>0</v>
      </c>
      <c r="E169" t="s">
        <v>14</v>
      </c>
      <c r="F169">
        <v>2</v>
      </c>
      <c r="G169" t="s">
        <v>15</v>
      </c>
      <c r="H169">
        <v>0.56964285714323504</v>
      </c>
      <c r="I169" t="s">
        <v>16</v>
      </c>
      <c r="J169">
        <v>2047</v>
      </c>
      <c r="K169">
        <f t="shared" si="4"/>
        <v>1819.5555555555557</v>
      </c>
      <c r="L169" t="s">
        <v>12</v>
      </c>
      <c r="M169">
        <v>285</v>
      </c>
      <c r="N169" t="s">
        <v>13</v>
      </c>
      <c r="O169">
        <v>0</v>
      </c>
      <c r="P169" t="s">
        <v>14</v>
      </c>
      <c r="Q169">
        <v>2</v>
      </c>
      <c r="R169" t="s">
        <v>17</v>
      </c>
      <c r="S169">
        <v>0.85679408482219899</v>
      </c>
      <c r="T169" t="s">
        <v>18</v>
      </c>
      <c r="U169">
        <v>2047</v>
      </c>
      <c r="W169">
        <f t="shared" si="5"/>
        <v>0.28715122767896395</v>
      </c>
    </row>
    <row r="170" spans="1:23" x14ac:dyDescent="0.2">
      <c r="A170" t="s">
        <v>12</v>
      </c>
      <c r="B170">
        <v>75</v>
      </c>
      <c r="C170" t="s">
        <v>13</v>
      </c>
      <c r="D170">
        <v>0</v>
      </c>
      <c r="E170" t="s">
        <v>14</v>
      </c>
      <c r="F170">
        <v>3</v>
      </c>
      <c r="G170" t="s">
        <v>15</v>
      </c>
      <c r="H170">
        <v>0.85680803571505604</v>
      </c>
      <c r="I170" t="s">
        <v>16</v>
      </c>
      <c r="J170">
        <v>2047</v>
      </c>
      <c r="K170">
        <f t="shared" si="4"/>
        <v>1819.5555555555557</v>
      </c>
      <c r="L170" t="s">
        <v>12</v>
      </c>
      <c r="M170">
        <v>75</v>
      </c>
      <c r="N170" t="s">
        <v>13</v>
      </c>
      <c r="O170">
        <v>0</v>
      </c>
      <c r="P170" t="s">
        <v>14</v>
      </c>
      <c r="Q170">
        <v>3</v>
      </c>
      <c r="R170" t="s">
        <v>17</v>
      </c>
      <c r="S170">
        <v>1.1263811383939899</v>
      </c>
      <c r="T170" t="s">
        <v>18</v>
      </c>
      <c r="U170">
        <v>2047</v>
      </c>
      <c r="W170">
        <f t="shared" si="5"/>
        <v>0.26957310267893386</v>
      </c>
    </row>
    <row r="171" spans="1:23" x14ac:dyDescent="0.2">
      <c r="A171" t="s">
        <v>12</v>
      </c>
      <c r="B171">
        <v>562</v>
      </c>
      <c r="C171" t="s">
        <v>13</v>
      </c>
      <c r="D171">
        <v>1</v>
      </c>
      <c r="E171" t="s">
        <v>14</v>
      </c>
      <c r="F171">
        <v>4</v>
      </c>
      <c r="G171" t="s">
        <v>15</v>
      </c>
      <c r="H171">
        <v>1.12652064732256</v>
      </c>
      <c r="I171" t="s">
        <v>16</v>
      </c>
      <c r="J171">
        <v>0</v>
      </c>
      <c r="K171">
        <f t="shared" si="4"/>
        <v>1819.5555555555557</v>
      </c>
      <c r="L171" t="s">
        <v>12</v>
      </c>
      <c r="M171">
        <v>562</v>
      </c>
      <c r="N171" t="s">
        <v>13</v>
      </c>
      <c r="O171">
        <v>1</v>
      </c>
      <c r="P171" t="s">
        <v>14</v>
      </c>
      <c r="Q171">
        <v>4</v>
      </c>
      <c r="R171" t="s">
        <v>17</v>
      </c>
      <c r="S171">
        <v>1.2065848214298101</v>
      </c>
      <c r="T171" t="s">
        <v>18</v>
      </c>
      <c r="U171">
        <v>0</v>
      </c>
      <c r="W171">
        <f t="shared" si="5"/>
        <v>8.0064174107250086E-2</v>
      </c>
    </row>
    <row r="172" spans="1:23" x14ac:dyDescent="0.2">
      <c r="A172" t="s">
        <v>12</v>
      </c>
      <c r="B172">
        <v>253</v>
      </c>
      <c r="C172" t="s">
        <v>13</v>
      </c>
      <c r="D172">
        <v>0</v>
      </c>
      <c r="E172" t="s">
        <v>14</v>
      </c>
      <c r="F172">
        <v>5</v>
      </c>
      <c r="G172" t="s">
        <v>15</v>
      </c>
      <c r="H172">
        <v>1.2065987723226701</v>
      </c>
      <c r="I172" t="s">
        <v>16</v>
      </c>
      <c r="J172">
        <v>2047</v>
      </c>
      <c r="K172">
        <f t="shared" si="4"/>
        <v>2047</v>
      </c>
      <c r="L172" t="s">
        <v>12</v>
      </c>
      <c r="M172">
        <v>253</v>
      </c>
      <c r="N172" t="s">
        <v>13</v>
      </c>
      <c r="O172">
        <v>0</v>
      </c>
      <c r="P172" t="s">
        <v>14</v>
      </c>
      <c r="Q172">
        <v>5</v>
      </c>
      <c r="R172" t="s">
        <v>17</v>
      </c>
      <c r="S172">
        <v>1.47784598214447</v>
      </c>
      <c r="T172" t="s">
        <v>18</v>
      </c>
      <c r="U172">
        <v>2047</v>
      </c>
      <c r="W172">
        <f t="shared" si="5"/>
        <v>0.27124720982179995</v>
      </c>
    </row>
    <row r="173" spans="1:23" x14ac:dyDescent="0.2">
      <c r="A173" t="s">
        <v>12</v>
      </c>
      <c r="B173">
        <v>370</v>
      </c>
      <c r="C173" t="s">
        <v>13</v>
      </c>
      <c r="D173">
        <v>0</v>
      </c>
      <c r="E173" t="s">
        <v>14</v>
      </c>
      <c r="F173">
        <v>6</v>
      </c>
      <c r="G173" t="s">
        <v>15</v>
      </c>
      <c r="H173">
        <v>1.4778599330373301</v>
      </c>
      <c r="I173" t="s">
        <v>16</v>
      </c>
      <c r="J173">
        <v>2047</v>
      </c>
      <c r="K173">
        <f t="shared" si="4"/>
        <v>2047</v>
      </c>
      <c r="L173" t="s">
        <v>12</v>
      </c>
      <c r="M173">
        <v>370</v>
      </c>
      <c r="N173" t="s">
        <v>13</v>
      </c>
      <c r="O173">
        <v>0</v>
      </c>
      <c r="P173" t="s">
        <v>14</v>
      </c>
      <c r="Q173">
        <v>6</v>
      </c>
      <c r="R173" t="s">
        <v>17</v>
      </c>
      <c r="S173">
        <v>1.7470982142876901</v>
      </c>
      <c r="T173" t="s">
        <v>18</v>
      </c>
      <c r="U173">
        <v>2047</v>
      </c>
      <c r="W173">
        <f t="shared" si="5"/>
        <v>0.26923828125035998</v>
      </c>
    </row>
    <row r="174" spans="1:23" x14ac:dyDescent="0.2">
      <c r="A174" t="s">
        <v>12</v>
      </c>
      <c r="B174">
        <v>105</v>
      </c>
      <c r="C174" t="s">
        <v>13</v>
      </c>
      <c r="D174">
        <v>0</v>
      </c>
      <c r="E174" t="s">
        <v>14</v>
      </c>
      <c r="F174">
        <v>7</v>
      </c>
      <c r="G174" t="s">
        <v>15</v>
      </c>
      <c r="H174">
        <v>1.7471121651805499</v>
      </c>
      <c r="I174" t="s">
        <v>16</v>
      </c>
      <c r="J174">
        <v>2047</v>
      </c>
      <c r="K174">
        <f t="shared" si="4"/>
        <v>2047</v>
      </c>
      <c r="L174" t="s">
        <v>12</v>
      </c>
      <c r="M174">
        <v>105</v>
      </c>
      <c r="N174" t="s">
        <v>13</v>
      </c>
      <c r="O174">
        <v>0</v>
      </c>
      <c r="P174" t="s">
        <v>14</v>
      </c>
      <c r="Q174">
        <v>7</v>
      </c>
      <c r="R174" t="s">
        <v>17</v>
      </c>
      <c r="S174">
        <v>2.0156808035735301</v>
      </c>
      <c r="T174" t="s">
        <v>18</v>
      </c>
      <c r="U174">
        <v>2047</v>
      </c>
      <c r="W174">
        <f t="shared" si="5"/>
        <v>0.26856863839298017</v>
      </c>
    </row>
    <row r="175" spans="1:23" x14ac:dyDescent="0.2">
      <c r="A175" t="s">
        <v>12</v>
      </c>
      <c r="B175">
        <v>285</v>
      </c>
      <c r="C175" t="s">
        <v>13</v>
      </c>
      <c r="D175">
        <v>0</v>
      </c>
      <c r="E175" t="s">
        <v>14</v>
      </c>
      <c r="F175">
        <v>8</v>
      </c>
      <c r="G175" t="s">
        <v>15</v>
      </c>
      <c r="H175">
        <v>2.0156947544663799</v>
      </c>
      <c r="I175" t="s">
        <v>16</v>
      </c>
      <c r="J175">
        <v>2047</v>
      </c>
      <c r="K175">
        <f t="shared" si="4"/>
        <v>2047</v>
      </c>
      <c r="L175" t="s">
        <v>12</v>
      </c>
      <c r="M175">
        <v>285</v>
      </c>
      <c r="N175" t="s">
        <v>13</v>
      </c>
      <c r="O175">
        <v>0</v>
      </c>
      <c r="P175" t="s">
        <v>14</v>
      </c>
      <c r="Q175">
        <v>8</v>
      </c>
      <c r="R175" t="s">
        <v>17</v>
      </c>
      <c r="S175">
        <v>2.2867745535695798</v>
      </c>
      <c r="T175" t="s">
        <v>18</v>
      </c>
      <c r="U175">
        <v>2047</v>
      </c>
      <c r="W175">
        <f t="shared" si="5"/>
        <v>0.2710797991031999</v>
      </c>
    </row>
    <row r="176" spans="1:23" x14ac:dyDescent="0.2">
      <c r="A176" t="s">
        <v>12</v>
      </c>
      <c r="B176">
        <v>256</v>
      </c>
      <c r="C176" t="s">
        <v>13</v>
      </c>
      <c r="D176">
        <v>0</v>
      </c>
      <c r="E176" t="s">
        <v>14</v>
      </c>
      <c r="F176">
        <v>9</v>
      </c>
      <c r="G176" t="s">
        <v>15</v>
      </c>
      <c r="H176">
        <v>2.2867885044624399</v>
      </c>
      <c r="I176" t="s">
        <v>16</v>
      </c>
      <c r="J176">
        <v>2047</v>
      </c>
      <c r="K176">
        <f t="shared" si="4"/>
        <v>2047</v>
      </c>
      <c r="L176" t="s">
        <v>12</v>
      </c>
      <c r="M176">
        <v>256</v>
      </c>
      <c r="N176" t="s">
        <v>13</v>
      </c>
      <c r="O176">
        <v>0</v>
      </c>
      <c r="P176" t="s">
        <v>14</v>
      </c>
      <c r="Q176">
        <v>9</v>
      </c>
      <c r="R176" t="s">
        <v>17</v>
      </c>
      <c r="S176">
        <v>2.5654715401726702</v>
      </c>
      <c r="T176" t="s">
        <v>18</v>
      </c>
      <c r="U176">
        <v>2047</v>
      </c>
      <c r="W176">
        <f t="shared" si="5"/>
        <v>0.27868303571023034</v>
      </c>
    </row>
    <row r="177" spans="1:23" x14ac:dyDescent="0.2">
      <c r="A177" t="s">
        <v>10</v>
      </c>
      <c r="B177">
        <v>0.35</v>
      </c>
      <c r="C177" t="s">
        <v>11</v>
      </c>
      <c r="D177">
        <v>244.99999999999901</v>
      </c>
      <c r="K177">
        <f t="shared" si="4"/>
        <v>2047</v>
      </c>
      <c r="L177" t="s">
        <v>10</v>
      </c>
      <c r="M177">
        <v>0.35</v>
      </c>
      <c r="N177" t="s">
        <v>11</v>
      </c>
      <c r="O177">
        <v>244.99999999999901</v>
      </c>
      <c r="W177">
        <f t="shared" si="5"/>
        <v>0</v>
      </c>
    </row>
    <row r="178" spans="1:23" x14ac:dyDescent="0.2">
      <c r="A178" t="s">
        <v>12</v>
      </c>
      <c r="B178">
        <v>391</v>
      </c>
      <c r="C178" t="s">
        <v>13</v>
      </c>
      <c r="D178">
        <v>0</v>
      </c>
      <c r="E178" t="s">
        <v>14</v>
      </c>
      <c r="F178">
        <v>0</v>
      </c>
      <c r="G178" t="s">
        <v>15</v>
      </c>
      <c r="H178">
        <v>2.5585937500001099E-2</v>
      </c>
      <c r="I178" t="s">
        <v>16</v>
      </c>
      <c r="J178">
        <v>2047</v>
      </c>
      <c r="K178">
        <f t="shared" si="4"/>
        <v>2047</v>
      </c>
      <c r="L178" t="s">
        <v>12</v>
      </c>
      <c r="M178">
        <v>391</v>
      </c>
      <c r="N178" t="s">
        <v>13</v>
      </c>
      <c r="O178">
        <v>0</v>
      </c>
      <c r="P178" t="s">
        <v>14</v>
      </c>
      <c r="Q178">
        <v>0</v>
      </c>
      <c r="R178" t="s">
        <v>17</v>
      </c>
      <c r="S178">
        <v>0.30892857142859398</v>
      </c>
      <c r="T178" t="s">
        <v>18</v>
      </c>
      <c r="U178">
        <v>2047</v>
      </c>
      <c r="W178">
        <f t="shared" si="5"/>
        <v>0.28334263392859288</v>
      </c>
    </row>
    <row r="179" spans="1:23" x14ac:dyDescent="0.2">
      <c r="A179" t="s">
        <v>12</v>
      </c>
      <c r="B179">
        <v>259</v>
      </c>
      <c r="C179" t="s">
        <v>13</v>
      </c>
      <c r="D179">
        <v>0</v>
      </c>
      <c r="E179" t="s">
        <v>14</v>
      </c>
      <c r="F179">
        <v>1</v>
      </c>
      <c r="G179" t="s">
        <v>15</v>
      </c>
      <c r="H179">
        <v>0.30894252232145097</v>
      </c>
      <c r="I179" t="s">
        <v>16</v>
      </c>
      <c r="J179">
        <v>2047</v>
      </c>
      <c r="K179">
        <f t="shared" si="4"/>
        <v>2047</v>
      </c>
      <c r="L179" t="s">
        <v>12</v>
      </c>
      <c r="M179">
        <v>259</v>
      </c>
      <c r="N179" t="s">
        <v>13</v>
      </c>
      <c r="O179">
        <v>0</v>
      </c>
      <c r="P179" t="s">
        <v>14</v>
      </c>
      <c r="Q179">
        <v>1</v>
      </c>
      <c r="R179" t="s">
        <v>17</v>
      </c>
      <c r="S179">
        <v>0.58085937500039397</v>
      </c>
      <c r="T179" t="s">
        <v>18</v>
      </c>
      <c r="U179">
        <v>2047</v>
      </c>
      <c r="W179">
        <f t="shared" si="5"/>
        <v>0.271916852678943</v>
      </c>
    </row>
    <row r="180" spans="1:23" x14ac:dyDescent="0.2">
      <c r="A180" t="s">
        <v>12</v>
      </c>
      <c r="B180">
        <v>525</v>
      </c>
      <c r="C180" t="s">
        <v>13</v>
      </c>
      <c r="D180">
        <v>0</v>
      </c>
      <c r="E180" t="s">
        <v>14</v>
      </c>
      <c r="F180">
        <v>2</v>
      </c>
      <c r="G180" t="s">
        <v>15</v>
      </c>
      <c r="H180">
        <v>0.58087332589325102</v>
      </c>
      <c r="I180" t="s">
        <v>16</v>
      </c>
      <c r="J180">
        <v>2047</v>
      </c>
      <c r="K180">
        <f t="shared" si="4"/>
        <v>2047</v>
      </c>
      <c r="L180" t="s">
        <v>12</v>
      </c>
      <c r="M180">
        <v>525</v>
      </c>
      <c r="N180" t="s">
        <v>13</v>
      </c>
      <c r="O180">
        <v>0</v>
      </c>
      <c r="P180" t="s">
        <v>14</v>
      </c>
      <c r="Q180">
        <v>2</v>
      </c>
      <c r="R180" t="s">
        <v>17</v>
      </c>
      <c r="S180">
        <v>0.84207589285789297</v>
      </c>
      <c r="T180" t="s">
        <v>18</v>
      </c>
      <c r="U180">
        <v>2047</v>
      </c>
      <c r="W180">
        <f t="shared" si="5"/>
        <v>0.26120256696464195</v>
      </c>
    </row>
    <row r="181" spans="1:23" x14ac:dyDescent="0.2">
      <c r="A181" t="s">
        <v>12</v>
      </c>
      <c r="B181">
        <v>379</v>
      </c>
      <c r="C181" t="s">
        <v>13</v>
      </c>
      <c r="D181">
        <v>0</v>
      </c>
      <c r="E181" t="s">
        <v>14</v>
      </c>
      <c r="F181">
        <v>3</v>
      </c>
      <c r="G181" t="s">
        <v>15</v>
      </c>
      <c r="H181">
        <v>0.84208984375075002</v>
      </c>
      <c r="I181" t="s">
        <v>16</v>
      </c>
      <c r="J181">
        <v>2047</v>
      </c>
      <c r="K181">
        <f t="shared" si="4"/>
        <v>2047</v>
      </c>
      <c r="L181" t="s">
        <v>12</v>
      </c>
      <c r="M181">
        <v>379</v>
      </c>
      <c r="N181" t="s">
        <v>13</v>
      </c>
      <c r="O181">
        <v>0</v>
      </c>
      <c r="P181" t="s">
        <v>14</v>
      </c>
      <c r="Q181">
        <v>3</v>
      </c>
      <c r="R181" t="s">
        <v>17</v>
      </c>
      <c r="S181">
        <v>1.10887276785825</v>
      </c>
      <c r="T181" t="s">
        <v>18</v>
      </c>
      <c r="U181">
        <v>2047</v>
      </c>
      <c r="W181">
        <f t="shared" si="5"/>
        <v>0.26678292410749993</v>
      </c>
    </row>
    <row r="182" spans="1:23" x14ac:dyDescent="0.2">
      <c r="A182" t="s">
        <v>12</v>
      </c>
      <c r="B182">
        <v>127</v>
      </c>
      <c r="C182" t="s">
        <v>13</v>
      </c>
      <c r="D182">
        <v>0</v>
      </c>
      <c r="E182" t="s">
        <v>14</v>
      </c>
      <c r="F182">
        <v>4</v>
      </c>
      <c r="G182" t="s">
        <v>15</v>
      </c>
      <c r="H182">
        <v>1.10888671875111</v>
      </c>
      <c r="I182" t="s">
        <v>16</v>
      </c>
      <c r="J182">
        <v>2047</v>
      </c>
      <c r="K182">
        <f t="shared" si="4"/>
        <v>2047</v>
      </c>
      <c r="L182" t="s">
        <v>12</v>
      </c>
      <c r="M182">
        <v>127</v>
      </c>
      <c r="N182" t="s">
        <v>13</v>
      </c>
      <c r="O182">
        <v>0</v>
      </c>
      <c r="P182" t="s">
        <v>14</v>
      </c>
      <c r="Q182">
        <v>4</v>
      </c>
      <c r="R182" t="s">
        <v>17</v>
      </c>
      <c r="S182">
        <v>1.3976562500015</v>
      </c>
      <c r="T182" t="s">
        <v>18</v>
      </c>
      <c r="U182">
        <v>2047</v>
      </c>
      <c r="W182">
        <f t="shared" si="5"/>
        <v>0.28876953125038995</v>
      </c>
    </row>
    <row r="183" spans="1:23" x14ac:dyDescent="0.2">
      <c r="A183" t="s">
        <v>12</v>
      </c>
      <c r="B183">
        <v>210</v>
      </c>
      <c r="C183" t="s">
        <v>13</v>
      </c>
      <c r="D183">
        <v>0</v>
      </c>
      <c r="E183" t="s">
        <v>14</v>
      </c>
      <c r="F183">
        <v>5</v>
      </c>
      <c r="G183" t="s">
        <v>15</v>
      </c>
      <c r="H183">
        <v>1.39767020089436</v>
      </c>
      <c r="I183" t="s">
        <v>16</v>
      </c>
      <c r="J183">
        <v>2047</v>
      </c>
      <c r="K183">
        <f t="shared" si="4"/>
        <v>2047</v>
      </c>
      <c r="L183" t="s">
        <v>12</v>
      </c>
      <c r="M183">
        <v>210</v>
      </c>
      <c r="N183" t="s">
        <v>13</v>
      </c>
      <c r="O183">
        <v>0</v>
      </c>
      <c r="P183" t="s">
        <v>14</v>
      </c>
      <c r="Q183">
        <v>5</v>
      </c>
      <c r="R183" t="s">
        <v>17</v>
      </c>
      <c r="S183">
        <v>1.6678013392875899</v>
      </c>
      <c r="T183" t="s">
        <v>18</v>
      </c>
      <c r="U183">
        <v>2047</v>
      </c>
      <c r="W183">
        <f t="shared" si="5"/>
        <v>0.27013113839322989</v>
      </c>
    </row>
    <row r="184" spans="1:23" x14ac:dyDescent="0.2">
      <c r="A184" t="s">
        <v>12</v>
      </c>
      <c r="B184">
        <v>541</v>
      </c>
      <c r="C184" t="s">
        <v>13</v>
      </c>
      <c r="D184">
        <v>0</v>
      </c>
      <c r="E184" t="s">
        <v>14</v>
      </c>
      <c r="F184">
        <v>6</v>
      </c>
      <c r="G184" t="s">
        <v>15</v>
      </c>
      <c r="H184">
        <v>1.6678152901804399</v>
      </c>
      <c r="I184" t="s">
        <v>16</v>
      </c>
      <c r="J184">
        <v>2047</v>
      </c>
      <c r="K184">
        <f t="shared" si="4"/>
        <v>2047</v>
      </c>
      <c r="L184" t="s">
        <v>12</v>
      </c>
      <c r="M184">
        <v>541</v>
      </c>
      <c r="N184" t="s">
        <v>13</v>
      </c>
      <c r="O184">
        <v>0</v>
      </c>
      <c r="P184" t="s">
        <v>14</v>
      </c>
      <c r="Q184">
        <v>6</v>
      </c>
      <c r="R184" t="s">
        <v>17</v>
      </c>
      <c r="S184">
        <v>1.95435267857369</v>
      </c>
      <c r="T184" t="s">
        <v>18</v>
      </c>
      <c r="U184">
        <v>2047</v>
      </c>
      <c r="W184">
        <f t="shared" si="5"/>
        <v>0.28653738839325005</v>
      </c>
    </row>
    <row r="185" spans="1:23" x14ac:dyDescent="0.2">
      <c r="A185" t="s">
        <v>12</v>
      </c>
      <c r="B185">
        <v>125</v>
      </c>
      <c r="C185" t="s">
        <v>13</v>
      </c>
      <c r="D185">
        <v>0</v>
      </c>
      <c r="E185" t="s">
        <v>14</v>
      </c>
      <c r="F185">
        <v>7</v>
      </c>
      <c r="G185" t="s">
        <v>15</v>
      </c>
      <c r="H185">
        <v>1.95436662946655</v>
      </c>
      <c r="I185" t="s">
        <v>16</v>
      </c>
      <c r="J185">
        <v>2047</v>
      </c>
      <c r="K185">
        <f t="shared" si="4"/>
        <v>1819.5555555555557</v>
      </c>
      <c r="L185" t="s">
        <v>12</v>
      </c>
      <c r="M185">
        <v>125</v>
      </c>
      <c r="N185" t="s">
        <v>13</v>
      </c>
      <c r="O185">
        <v>0</v>
      </c>
      <c r="P185" t="s">
        <v>14</v>
      </c>
      <c r="Q185">
        <v>7</v>
      </c>
      <c r="R185" t="s">
        <v>17</v>
      </c>
      <c r="S185">
        <v>2.2337611607132102</v>
      </c>
      <c r="T185" t="s">
        <v>18</v>
      </c>
      <c r="U185">
        <v>2047</v>
      </c>
      <c r="W185">
        <f t="shared" si="5"/>
        <v>0.27939453124666014</v>
      </c>
    </row>
    <row r="186" spans="1:23" x14ac:dyDescent="0.2">
      <c r="A186" t="s">
        <v>12</v>
      </c>
      <c r="B186">
        <v>423</v>
      </c>
      <c r="C186" t="s">
        <v>13</v>
      </c>
      <c r="D186">
        <v>0</v>
      </c>
      <c r="E186" t="s">
        <v>14</v>
      </c>
      <c r="F186">
        <v>8</v>
      </c>
      <c r="G186" t="s">
        <v>15</v>
      </c>
      <c r="H186">
        <v>2.2337751116060698</v>
      </c>
      <c r="I186" t="s">
        <v>16</v>
      </c>
      <c r="J186">
        <v>2047</v>
      </c>
      <c r="K186">
        <f t="shared" si="4"/>
        <v>1819.5555555555557</v>
      </c>
      <c r="L186" t="s">
        <v>12</v>
      </c>
      <c r="M186">
        <v>423</v>
      </c>
      <c r="N186" t="s">
        <v>13</v>
      </c>
      <c r="O186">
        <v>0</v>
      </c>
      <c r="P186" t="s">
        <v>14</v>
      </c>
      <c r="Q186">
        <v>8</v>
      </c>
      <c r="R186" t="s">
        <v>17</v>
      </c>
      <c r="S186">
        <v>2.49914899553078</v>
      </c>
      <c r="T186" t="s">
        <v>18</v>
      </c>
      <c r="U186">
        <v>2047</v>
      </c>
      <c r="W186">
        <f t="shared" si="5"/>
        <v>0.26537388392471017</v>
      </c>
    </row>
    <row r="187" spans="1:23" x14ac:dyDescent="0.2">
      <c r="A187" t="s">
        <v>12</v>
      </c>
      <c r="B187">
        <v>571</v>
      </c>
      <c r="C187" t="s">
        <v>13</v>
      </c>
      <c r="D187">
        <v>0</v>
      </c>
      <c r="E187" t="s">
        <v>14</v>
      </c>
      <c r="F187">
        <v>9</v>
      </c>
      <c r="G187" t="s">
        <v>15</v>
      </c>
      <c r="H187">
        <v>2.4991629464236298</v>
      </c>
      <c r="I187" t="s">
        <v>16</v>
      </c>
      <c r="J187">
        <v>2047</v>
      </c>
      <c r="K187">
        <f t="shared" si="4"/>
        <v>1819.5555555555557</v>
      </c>
      <c r="L187" t="s">
        <v>12</v>
      </c>
      <c r="M187">
        <v>571</v>
      </c>
      <c r="N187" t="s">
        <v>13</v>
      </c>
      <c r="O187">
        <v>0</v>
      </c>
      <c r="P187" t="s">
        <v>14</v>
      </c>
      <c r="Q187">
        <v>9</v>
      </c>
      <c r="R187" t="s">
        <v>17</v>
      </c>
      <c r="S187">
        <v>2.7680524553482901</v>
      </c>
      <c r="T187" t="s">
        <v>18</v>
      </c>
      <c r="U187">
        <v>2047</v>
      </c>
      <c r="W187">
        <f t="shared" si="5"/>
        <v>0.26888950892466035</v>
      </c>
    </row>
    <row r="188" spans="1:23" x14ac:dyDescent="0.2">
      <c r="A188" t="s">
        <v>10</v>
      </c>
      <c r="B188">
        <v>0.4</v>
      </c>
      <c r="C188" t="s">
        <v>11</v>
      </c>
      <c r="D188">
        <v>280</v>
      </c>
      <c r="K188">
        <f t="shared" si="4"/>
        <v>1819.5555555555557</v>
      </c>
      <c r="L188" t="s">
        <v>10</v>
      </c>
      <c r="M188">
        <v>0.4</v>
      </c>
      <c r="N188" t="s">
        <v>11</v>
      </c>
      <c r="O188">
        <v>280</v>
      </c>
      <c r="W188">
        <f t="shared" si="5"/>
        <v>0</v>
      </c>
    </row>
    <row r="189" spans="1:23" x14ac:dyDescent="0.2">
      <c r="A189" t="s">
        <v>12</v>
      </c>
      <c r="B189">
        <v>353</v>
      </c>
      <c r="C189" t="s">
        <v>13</v>
      </c>
      <c r="D189">
        <v>0</v>
      </c>
      <c r="E189" t="s">
        <v>14</v>
      </c>
      <c r="F189">
        <v>0</v>
      </c>
      <c r="G189" t="s">
        <v>15</v>
      </c>
      <c r="H189">
        <v>2.5585937500001099E-2</v>
      </c>
      <c r="I189" t="s">
        <v>16</v>
      </c>
      <c r="J189">
        <v>2047</v>
      </c>
      <c r="K189">
        <f t="shared" si="4"/>
        <v>1842.3</v>
      </c>
      <c r="L189" t="s">
        <v>12</v>
      </c>
      <c r="M189">
        <v>353</v>
      </c>
      <c r="N189" t="s">
        <v>13</v>
      </c>
      <c r="O189">
        <v>0</v>
      </c>
      <c r="P189" t="s">
        <v>14</v>
      </c>
      <c r="Q189">
        <v>0</v>
      </c>
      <c r="R189" t="s">
        <v>17</v>
      </c>
      <c r="S189">
        <v>0.29335937500000098</v>
      </c>
      <c r="T189" t="s">
        <v>18</v>
      </c>
      <c r="U189">
        <v>2047</v>
      </c>
      <c r="W189">
        <f t="shared" si="5"/>
        <v>0.26777343749999988</v>
      </c>
    </row>
    <row r="190" spans="1:23" x14ac:dyDescent="0.2">
      <c r="A190" t="s">
        <v>12</v>
      </c>
      <c r="B190">
        <v>267</v>
      </c>
      <c r="C190" t="s">
        <v>13</v>
      </c>
      <c r="D190">
        <v>0</v>
      </c>
      <c r="E190" t="s">
        <v>14</v>
      </c>
      <c r="F190">
        <v>1</v>
      </c>
      <c r="G190" t="s">
        <v>15</v>
      </c>
      <c r="H190">
        <v>0.29337332589285903</v>
      </c>
      <c r="I190" t="s">
        <v>16</v>
      </c>
      <c r="J190">
        <v>2047</v>
      </c>
      <c r="K190">
        <f t="shared" si="4"/>
        <v>1819.5555555555557</v>
      </c>
      <c r="L190" t="s">
        <v>12</v>
      </c>
      <c r="M190">
        <v>267</v>
      </c>
      <c r="N190" t="s">
        <v>13</v>
      </c>
      <c r="O190">
        <v>0</v>
      </c>
      <c r="P190" t="s">
        <v>14</v>
      </c>
      <c r="Q190">
        <v>1</v>
      </c>
      <c r="R190" t="s">
        <v>17</v>
      </c>
      <c r="S190">
        <v>0.56043526785750897</v>
      </c>
      <c r="T190" t="s">
        <v>18</v>
      </c>
      <c r="U190">
        <v>2047</v>
      </c>
      <c r="W190">
        <f t="shared" si="5"/>
        <v>0.26706194196464994</v>
      </c>
    </row>
    <row r="191" spans="1:23" x14ac:dyDescent="0.2">
      <c r="A191" t="s">
        <v>12</v>
      </c>
      <c r="B191">
        <v>483</v>
      </c>
      <c r="C191" t="s">
        <v>13</v>
      </c>
      <c r="D191">
        <v>0</v>
      </c>
      <c r="E191" t="s">
        <v>14</v>
      </c>
      <c r="F191">
        <v>2</v>
      </c>
      <c r="G191" t="s">
        <v>15</v>
      </c>
      <c r="H191">
        <v>0.56044921875036602</v>
      </c>
      <c r="I191" t="s">
        <v>16</v>
      </c>
      <c r="J191">
        <v>2047</v>
      </c>
      <c r="K191">
        <f t="shared" si="4"/>
        <v>1819.5555555555557</v>
      </c>
      <c r="L191" t="s">
        <v>12</v>
      </c>
      <c r="M191">
        <v>483</v>
      </c>
      <c r="N191" t="s">
        <v>13</v>
      </c>
      <c r="O191">
        <v>0</v>
      </c>
      <c r="P191" t="s">
        <v>14</v>
      </c>
      <c r="Q191">
        <v>2</v>
      </c>
      <c r="R191" t="s">
        <v>17</v>
      </c>
      <c r="S191">
        <v>0.83286830357216601</v>
      </c>
      <c r="T191" t="s">
        <v>18</v>
      </c>
      <c r="U191">
        <v>2047</v>
      </c>
      <c r="W191">
        <f t="shared" si="5"/>
        <v>0.27241908482179999</v>
      </c>
    </row>
    <row r="192" spans="1:23" x14ac:dyDescent="0.2">
      <c r="A192" t="s">
        <v>12</v>
      </c>
      <c r="B192">
        <v>25</v>
      </c>
      <c r="C192" t="s">
        <v>13</v>
      </c>
      <c r="D192">
        <v>0</v>
      </c>
      <c r="E192" t="s">
        <v>14</v>
      </c>
      <c r="F192">
        <v>3</v>
      </c>
      <c r="G192" t="s">
        <v>15</v>
      </c>
      <c r="H192">
        <v>0.83288225446502295</v>
      </c>
      <c r="I192" t="s">
        <v>16</v>
      </c>
      <c r="J192">
        <v>2047</v>
      </c>
      <c r="K192">
        <f t="shared" si="4"/>
        <v>1819.5555555555557</v>
      </c>
      <c r="L192" t="s">
        <v>12</v>
      </c>
      <c r="M192">
        <v>25</v>
      </c>
      <c r="N192" t="s">
        <v>13</v>
      </c>
      <c r="O192">
        <v>0</v>
      </c>
      <c r="P192" t="s">
        <v>14</v>
      </c>
      <c r="Q192">
        <v>3</v>
      </c>
      <c r="R192" t="s">
        <v>17</v>
      </c>
      <c r="S192">
        <v>1.1003766741082399</v>
      </c>
      <c r="T192" t="s">
        <v>18</v>
      </c>
      <c r="U192">
        <v>2047</v>
      </c>
      <c r="W192">
        <f t="shared" si="5"/>
        <v>0.26749441964321696</v>
      </c>
    </row>
    <row r="193" spans="1:23" x14ac:dyDescent="0.2">
      <c r="A193" t="s">
        <v>12</v>
      </c>
      <c r="B193">
        <v>243</v>
      </c>
      <c r="C193" t="s">
        <v>13</v>
      </c>
      <c r="D193">
        <v>0</v>
      </c>
      <c r="E193" t="s">
        <v>14</v>
      </c>
      <c r="F193">
        <v>4</v>
      </c>
      <c r="G193" t="s">
        <v>15</v>
      </c>
      <c r="H193">
        <v>1.1003906250011</v>
      </c>
      <c r="I193" t="s">
        <v>16</v>
      </c>
      <c r="J193">
        <v>2047</v>
      </c>
      <c r="K193">
        <f t="shared" si="4"/>
        <v>1592.1111111111111</v>
      </c>
      <c r="L193" t="s">
        <v>12</v>
      </c>
      <c r="M193">
        <v>243</v>
      </c>
      <c r="N193" t="s">
        <v>13</v>
      </c>
      <c r="O193">
        <v>0</v>
      </c>
      <c r="P193" t="s">
        <v>14</v>
      </c>
      <c r="Q193">
        <v>4</v>
      </c>
      <c r="R193" t="s">
        <v>17</v>
      </c>
      <c r="S193">
        <v>1.3799386160729099</v>
      </c>
      <c r="T193" t="s">
        <v>18</v>
      </c>
      <c r="U193">
        <v>2047</v>
      </c>
      <c r="W193">
        <f t="shared" si="5"/>
        <v>0.27954799107180994</v>
      </c>
    </row>
    <row r="194" spans="1:23" x14ac:dyDescent="0.2">
      <c r="A194" t="s">
        <v>12</v>
      </c>
      <c r="B194">
        <v>46</v>
      </c>
      <c r="C194" t="s">
        <v>13</v>
      </c>
      <c r="D194">
        <v>1</v>
      </c>
      <c r="E194" t="s">
        <v>14</v>
      </c>
      <c r="F194">
        <v>5</v>
      </c>
      <c r="G194" t="s">
        <v>15</v>
      </c>
      <c r="H194">
        <v>1.38007812500148</v>
      </c>
      <c r="I194" t="s">
        <v>16</v>
      </c>
      <c r="J194">
        <v>0</v>
      </c>
      <c r="K194">
        <f t="shared" si="4"/>
        <v>1592.1111111111111</v>
      </c>
      <c r="L194" t="s">
        <v>12</v>
      </c>
      <c r="M194">
        <v>46</v>
      </c>
      <c r="N194" t="s">
        <v>13</v>
      </c>
      <c r="O194">
        <v>1</v>
      </c>
      <c r="P194" t="s">
        <v>14</v>
      </c>
      <c r="Q194">
        <v>5</v>
      </c>
      <c r="R194" t="s">
        <v>17</v>
      </c>
      <c r="S194">
        <v>1.4360351562515601</v>
      </c>
      <c r="T194" t="s">
        <v>18</v>
      </c>
      <c r="U194">
        <v>0</v>
      </c>
      <c r="W194">
        <f t="shared" si="5"/>
        <v>5.5957031250080114E-2</v>
      </c>
    </row>
    <row r="195" spans="1:23" x14ac:dyDescent="0.2">
      <c r="A195" t="s">
        <v>12</v>
      </c>
      <c r="B195">
        <v>0</v>
      </c>
      <c r="C195" t="s">
        <v>13</v>
      </c>
      <c r="D195">
        <v>0</v>
      </c>
      <c r="E195" t="s">
        <v>14</v>
      </c>
      <c r="F195">
        <v>6</v>
      </c>
      <c r="G195" t="s">
        <v>15</v>
      </c>
      <c r="H195">
        <v>1.4360491071444099</v>
      </c>
      <c r="I195" t="s">
        <v>16</v>
      </c>
      <c r="J195">
        <v>2047</v>
      </c>
      <c r="K195">
        <f t="shared" ref="K195:K220" si="6">AVERAGE(J195:J204)</f>
        <v>1592.1111111111111</v>
      </c>
      <c r="L195" t="s">
        <v>12</v>
      </c>
      <c r="M195">
        <v>0</v>
      </c>
      <c r="N195" t="s">
        <v>13</v>
      </c>
      <c r="O195">
        <v>0</v>
      </c>
      <c r="P195" t="s">
        <v>14</v>
      </c>
      <c r="Q195">
        <v>6</v>
      </c>
      <c r="R195" t="s">
        <v>17</v>
      </c>
      <c r="S195">
        <v>1.7213588169662299</v>
      </c>
      <c r="T195" t="s">
        <v>18</v>
      </c>
      <c r="U195">
        <v>2047</v>
      </c>
      <c r="W195">
        <f t="shared" ref="W195:W220" si="7">S195-H195</f>
        <v>0.28530970982182002</v>
      </c>
    </row>
    <row r="196" spans="1:23" x14ac:dyDescent="0.2">
      <c r="A196" t="s">
        <v>12</v>
      </c>
      <c r="B196">
        <v>641</v>
      </c>
      <c r="C196" t="s">
        <v>13</v>
      </c>
      <c r="D196">
        <v>0</v>
      </c>
      <c r="E196" t="s">
        <v>14</v>
      </c>
      <c r="F196">
        <v>7</v>
      </c>
      <c r="G196" t="s">
        <v>15</v>
      </c>
      <c r="H196">
        <v>1.72137276785909</v>
      </c>
      <c r="I196" t="s">
        <v>16</v>
      </c>
      <c r="J196">
        <v>2047</v>
      </c>
      <c r="K196">
        <f t="shared" si="6"/>
        <v>1364.6666666666667</v>
      </c>
      <c r="L196" t="s">
        <v>12</v>
      </c>
      <c r="M196">
        <v>641</v>
      </c>
      <c r="N196" t="s">
        <v>13</v>
      </c>
      <c r="O196">
        <v>0</v>
      </c>
      <c r="P196" t="s">
        <v>14</v>
      </c>
      <c r="Q196">
        <v>7</v>
      </c>
      <c r="R196" t="s">
        <v>17</v>
      </c>
      <c r="S196">
        <v>1.9886439732165999</v>
      </c>
      <c r="T196" t="s">
        <v>18</v>
      </c>
      <c r="U196">
        <v>2047</v>
      </c>
      <c r="W196">
        <f t="shared" si="7"/>
        <v>0.26727120535750992</v>
      </c>
    </row>
    <row r="197" spans="1:23" x14ac:dyDescent="0.2">
      <c r="A197" t="s">
        <v>12</v>
      </c>
      <c r="B197">
        <v>337</v>
      </c>
      <c r="C197" t="s">
        <v>13</v>
      </c>
      <c r="D197">
        <v>0</v>
      </c>
      <c r="E197" t="s">
        <v>14</v>
      </c>
      <c r="F197">
        <v>8</v>
      </c>
      <c r="G197" t="s">
        <v>15</v>
      </c>
      <c r="H197">
        <v>1.98865792410945</v>
      </c>
      <c r="I197" t="s">
        <v>16</v>
      </c>
      <c r="J197">
        <v>2047</v>
      </c>
      <c r="K197">
        <f t="shared" si="6"/>
        <v>1137.2222222222222</v>
      </c>
      <c r="L197" t="s">
        <v>12</v>
      </c>
      <c r="M197">
        <v>337</v>
      </c>
      <c r="N197" t="s">
        <v>13</v>
      </c>
      <c r="O197">
        <v>0</v>
      </c>
      <c r="P197" t="s">
        <v>14</v>
      </c>
      <c r="Q197">
        <v>8</v>
      </c>
      <c r="R197" t="s">
        <v>17</v>
      </c>
      <c r="S197">
        <v>2.26589006696274</v>
      </c>
      <c r="T197" t="s">
        <v>18</v>
      </c>
      <c r="U197">
        <v>2047</v>
      </c>
      <c r="W197">
        <f t="shared" si="7"/>
        <v>0.27723214285329001</v>
      </c>
    </row>
    <row r="198" spans="1:23" x14ac:dyDescent="0.2">
      <c r="A198" t="s">
        <v>12</v>
      </c>
      <c r="B198">
        <v>199</v>
      </c>
      <c r="C198" t="s">
        <v>13</v>
      </c>
      <c r="D198">
        <v>0</v>
      </c>
      <c r="E198" t="s">
        <v>14</v>
      </c>
      <c r="F198">
        <v>9</v>
      </c>
      <c r="G198" t="s">
        <v>15</v>
      </c>
      <c r="H198">
        <v>2.2659040178556</v>
      </c>
      <c r="I198" t="s">
        <v>16</v>
      </c>
      <c r="J198">
        <v>2047</v>
      </c>
      <c r="K198">
        <f t="shared" si="6"/>
        <v>1137.2222222222222</v>
      </c>
      <c r="L198" t="s">
        <v>12</v>
      </c>
      <c r="M198">
        <v>199</v>
      </c>
      <c r="N198" t="s">
        <v>13</v>
      </c>
      <c r="O198">
        <v>0</v>
      </c>
      <c r="P198" t="s">
        <v>14</v>
      </c>
      <c r="Q198">
        <v>9</v>
      </c>
      <c r="R198" t="s">
        <v>17</v>
      </c>
      <c r="S198">
        <v>2.5345982142802601</v>
      </c>
      <c r="T198" t="s">
        <v>18</v>
      </c>
      <c r="U198">
        <v>2047</v>
      </c>
      <c r="W198">
        <f t="shared" si="7"/>
        <v>0.26869419642466008</v>
      </c>
    </row>
    <row r="199" spans="1:23" x14ac:dyDescent="0.2">
      <c r="A199" t="s">
        <v>10</v>
      </c>
      <c r="B199">
        <v>0.45</v>
      </c>
      <c r="C199" t="s">
        <v>11</v>
      </c>
      <c r="D199">
        <v>315</v>
      </c>
      <c r="K199">
        <f t="shared" si="6"/>
        <v>1137.2222222222222</v>
      </c>
      <c r="L199" t="s">
        <v>10</v>
      </c>
      <c r="M199">
        <v>0.45</v>
      </c>
      <c r="N199" t="s">
        <v>11</v>
      </c>
      <c r="O199">
        <v>315</v>
      </c>
      <c r="W199">
        <f t="shared" si="7"/>
        <v>0</v>
      </c>
    </row>
    <row r="200" spans="1:23" x14ac:dyDescent="0.2">
      <c r="A200" t="s">
        <v>12</v>
      </c>
      <c r="B200">
        <v>451</v>
      </c>
      <c r="C200" t="s">
        <v>13</v>
      </c>
      <c r="D200">
        <v>0</v>
      </c>
      <c r="E200" t="s">
        <v>14</v>
      </c>
      <c r="F200">
        <v>0</v>
      </c>
      <c r="G200" t="s">
        <v>15</v>
      </c>
      <c r="H200">
        <v>2.5585937500001099E-2</v>
      </c>
      <c r="I200" t="s">
        <v>16</v>
      </c>
      <c r="J200">
        <v>2047</v>
      </c>
      <c r="K200">
        <f t="shared" si="6"/>
        <v>1228.2</v>
      </c>
      <c r="L200" t="s">
        <v>12</v>
      </c>
      <c r="M200">
        <v>451</v>
      </c>
      <c r="N200" t="s">
        <v>13</v>
      </c>
      <c r="O200">
        <v>0</v>
      </c>
      <c r="P200" t="s">
        <v>14</v>
      </c>
      <c r="Q200">
        <v>0</v>
      </c>
      <c r="R200" t="s">
        <v>17</v>
      </c>
      <c r="S200">
        <v>0.29873046875000903</v>
      </c>
      <c r="T200" t="s">
        <v>18</v>
      </c>
      <c r="U200">
        <v>2047</v>
      </c>
      <c r="W200">
        <f t="shared" si="7"/>
        <v>0.27314453125000793</v>
      </c>
    </row>
    <row r="201" spans="1:23" x14ac:dyDescent="0.2">
      <c r="A201" t="s">
        <v>12</v>
      </c>
      <c r="B201">
        <v>331</v>
      </c>
      <c r="C201" t="s">
        <v>13</v>
      </c>
      <c r="D201">
        <v>0</v>
      </c>
      <c r="E201" t="s">
        <v>14</v>
      </c>
      <c r="F201">
        <v>1</v>
      </c>
      <c r="G201" t="s">
        <v>15</v>
      </c>
      <c r="H201">
        <v>0.29874441964286602</v>
      </c>
      <c r="I201" t="s">
        <v>16</v>
      </c>
      <c r="J201">
        <v>2047</v>
      </c>
      <c r="K201">
        <f t="shared" si="6"/>
        <v>1137.2222222222222</v>
      </c>
      <c r="L201" t="s">
        <v>12</v>
      </c>
      <c r="M201">
        <v>331</v>
      </c>
      <c r="N201" t="s">
        <v>13</v>
      </c>
      <c r="O201">
        <v>0</v>
      </c>
      <c r="P201" t="s">
        <v>14</v>
      </c>
      <c r="Q201">
        <v>1</v>
      </c>
      <c r="R201" t="s">
        <v>17</v>
      </c>
      <c r="S201">
        <v>0.64873046875048601</v>
      </c>
      <c r="T201" t="s">
        <v>18</v>
      </c>
      <c r="U201">
        <v>2047</v>
      </c>
      <c r="W201">
        <f t="shared" si="7"/>
        <v>0.34998604910761999</v>
      </c>
    </row>
    <row r="202" spans="1:23" x14ac:dyDescent="0.2">
      <c r="A202" t="s">
        <v>12</v>
      </c>
      <c r="B202">
        <v>48</v>
      </c>
      <c r="C202" t="s">
        <v>13</v>
      </c>
      <c r="D202">
        <v>1</v>
      </c>
      <c r="E202" t="s">
        <v>14</v>
      </c>
      <c r="F202">
        <v>2</v>
      </c>
      <c r="G202" t="s">
        <v>15</v>
      </c>
      <c r="H202">
        <v>0.64886997767905796</v>
      </c>
      <c r="I202" t="s">
        <v>16</v>
      </c>
      <c r="J202">
        <v>0</v>
      </c>
      <c r="K202">
        <f t="shared" si="6"/>
        <v>1137.2222222222222</v>
      </c>
      <c r="L202" t="s">
        <v>12</v>
      </c>
      <c r="M202">
        <v>48</v>
      </c>
      <c r="N202" t="s">
        <v>13</v>
      </c>
      <c r="O202">
        <v>1</v>
      </c>
      <c r="P202" t="s">
        <v>14</v>
      </c>
      <c r="Q202">
        <v>2</v>
      </c>
      <c r="R202" t="s">
        <v>17</v>
      </c>
      <c r="S202">
        <v>0.72763671875059399</v>
      </c>
      <c r="T202" t="s">
        <v>18</v>
      </c>
      <c r="U202">
        <v>0</v>
      </c>
      <c r="W202">
        <f t="shared" si="7"/>
        <v>7.8766741071536028E-2</v>
      </c>
    </row>
    <row r="203" spans="1:23" x14ac:dyDescent="0.2">
      <c r="A203" t="s">
        <v>12</v>
      </c>
      <c r="B203">
        <v>559</v>
      </c>
      <c r="C203" t="s">
        <v>13</v>
      </c>
      <c r="D203">
        <v>0</v>
      </c>
      <c r="E203" t="s">
        <v>14</v>
      </c>
      <c r="F203">
        <v>3</v>
      </c>
      <c r="G203" t="s">
        <v>15</v>
      </c>
      <c r="H203">
        <v>0.72765066964345104</v>
      </c>
      <c r="I203" t="s">
        <v>16</v>
      </c>
      <c r="J203">
        <v>2047</v>
      </c>
      <c r="K203">
        <f t="shared" si="6"/>
        <v>1364.6666666666667</v>
      </c>
      <c r="L203" t="s">
        <v>12</v>
      </c>
      <c r="M203">
        <v>559</v>
      </c>
      <c r="N203" t="s">
        <v>13</v>
      </c>
      <c r="O203">
        <v>0</v>
      </c>
      <c r="P203" t="s">
        <v>14</v>
      </c>
      <c r="Q203">
        <v>3</v>
      </c>
      <c r="R203" t="s">
        <v>17</v>
      </c>
      <c r="S203">
        <v>0.99783761160810502</v>
      </c>
      <c r="T203" t="s">
        <v>18</v>
      </c>
      <c r="U203">
        <v>2047</v>
      </c>
      <c r="W203">
        <f t="shared" si="7"/>
        <v>0.27018694196465398</v>
      </c>
    </row>
    <row r="204" spans="1:23" x14ac:dyDescent="0.2">
      <c r="A204" t="s">
        <v>12</v>
      </c>
      <c r="B204">
        <v>50</v>
      </c>
      <c r="C204" t="s">
        <v>13</v>
      </c>
      <c r="D204">
        <v>1</v>
      </c>
      <c r="E204" t="s">
        <v>14</v>
      </c>
      <c r="F204">
        <v>4</v>
      </c>
      <c r="G204" t="s">
        <v>15</v>
      </c>
      <c r="H204">
        <v>0.99797712053667698</v>
      </c>
      <c r="I204" t="s">
        <v>16</v>
      </c>
      <c r="J204">
        <v>0</v>
      </c>
      <c r="K204">
        <f t="shared" si="6"/>
        <v>1364.6666666666667</v>
      </c>
      <c r="L204" t="s">
        <v>12</v>
      </c>
      <c r="M204">
        <v>50</v>
      </c>
      <c r="N204" t="s">
        <v>13</v>
      </c>
      <c r="O204">
        <v>1</v>
      </c>
      <c r="P204" t="s">
        <v>14</v>
      </c>
      <c r="Q204">
        <v>4</v>
      </c>
      <c r="R204" t="s">
        <v>17</v>
      </c>
      <c r="S204">
        <v>1.2269252232155601</v>
      </c>
      <c r="T204" t="s">
        <v>18</v>
      </c>
      <c r="U204">
        <v>0</v>
      </c>
      <c r="W204">
        <f t="shared" si="7"/>
        <v>0.2289481026788831</v>
      </c>
    </row>
    <row r="205" spans="1:23" x14ac:dyDescent="0.2">
      <c r="A205" t="s">
        <v>12</v>
      </c>
      <c r="B205">
        <v>338</v>
      </c>
      <c r="C205" t="s">
        <v>13</v>
      </c>
      <c r="D205">
        <v>1</v>
      </c>
      <c r="E205" t="s">
        <v>14</v>
      </c>
      <c r="F205">
        <v>5</v>
      </c>
      <c r="G205" t="s">
        <v>15</v>
      </c>
      <c r="H205">
        <v>1.2270647321441299</v>
      </c>
      <c r="I205" t="s">
        <v>16</v>
      </c>
      <c r="J205">
        <v>0</v>
      </c>
      <c r="K205">
        <f t="shared" si="6"/>
        <v>1592.1111111111111</v>
      </c>
      <c r="L205" t="s">
        <v>12</v>
      </c>
      <c r="M205">
        <v>338</v>
      </c>
      <c r="N205" t="s">
        <v>13</v>
      </c>
      <c r="O205">
        <v>1</v>
      </c>
      <c r="P205" t="s">
        <v>14</v>
      </c>
      <c r="Q205">
        <v>5</v>
      </c>
      <c r="R205" t="s">
        <v>17</v>
      </c>
      <c r="S205">
        <v>1.3801618303586201</v>
      </c>
      <c r="T205" t="s">
        <v>18</v>
      </c>
      <c r="U205">
        <v>0</v>
      </c>
      <c r="W205">
        <f t="shared" si="7"/>
        <v>0.15309709821449013</v>
      </c>
    </row>
    <row r="206" spans="1:23" x14ac:dyDescent="0.2">
      <c r="A206" t="s">
        <v>12</v>
      </c>
      <c r="B206">
        <v>498</v>
      </c>
      <c r="C206" t="s">
        <v>13</v>
      </c>
      <c r="D206">
        <v>1</v>
      </c>
      <c r="E206" t="s">
        <v>14</v>
      </c>
      <c r="F206">
        <v>6</v>
      </c>
      <c r="G206" t="s">
        <v>15</v>
      </c>
      <c r="H206">
        <v>1.3803013392871899</v>
      </c>
      <c r="I206" t="s">
        <v>16</v>
      </c>
      <c r="J206">
        <v>0</v>
      </c>
      <c r="K206">
        <f t="shared" si="6"/>
        <v>1819.5555555555557</v>
      </c>
      <c r="L206" t="s">
        <v>12</v>
      </c>
      <c r="M206">
        <v>498</v>
      </c>
      <c r="N206" t="s">
        <v>13</v>
      </c>
      <c r="O206">
        <v>1</v>
      </c>
      <c r="P206" t="s">
        <v>14</v>
      </c>
      <c r="Q206">
        <v>6</v>
      </c>
      <c r="R206" t="s">
        <v>17</v>
      </c>
      <c r="S206">
        <v>1.43625837053727</v>
      </c>
      <c r="T206" t="s">
        <v>18</v>
      </c>
      <c r="U206">
        <v>0</v>
      </c>
      <c r="W206">
        <f t="shared" si="7"/>
        <v>5.5957031250080114E-2</v>
      </c>
    </row>
    <row r="207" spans="1:23" x14ac:dyDescent="0.2">
      <c r="A207" t="s">
        <v>12</v>
      </c>
      <c r="B207">
        <v>497</v>
      </c>
      <c r="C207" t="s">
        <v>13</v>
      </c>
      <c r="D207">
        <v>0</v>
      </c>
      <c r="E207" t="s">
        <v>14</v>
      </c>
      <c r="F207">
        <v>7</v>
      </c>
      <c r="G207" t="s">
        <v>15</v>
      </c>
      <c r="H207">
        <v>1.4362723214301301</v>
      </c>
      <c r="I207" t="s">
        <v>16</v>
      </c>
      <c r="J207">
        <v>2047</v>
      </c>
      <c r="K207">
        <f t="shared" si="6"/>
        <v>2047</v>
      </c>
      <c r="L207" t="s">
        <v>12</v>
      </c>
      <c r="M207">
        <v>497</v>
      </c>
      <c r="N207" t="s">
        <v>13</v>
      </c>
      <c r="O207">
        <v>0</v>
      </c>
      <c r="P207" t="s">
        <v>14</v>
      </c>
      <c r="Q207">
        <v>7</v>
      </c>
      <c r="R207" t="s">
        <v>17</v>
      </c>
      <c r="S207">
        <v>1.7251953125019499</v>
      </c>
      <c r="T207" t="s">
        <v>18</v>
      </c>
      <c r="U207">
        <v>2047</v>
      </c>
      <c r="W207">
        <f t="shared" si="7"/>
        <v>0.28892299107181985</v>
      </c>
    </row>
    <row r="208" spans="1:23" x14ac:dyDescent="0.2">
      <c r="A208" t="s">
        <v>12</v>
      </c>
      <c r="B208">
        <v>85</v>
      </c>
      <c r="C208" t="s">
        <v>13</v>
      </c>
      <c r="D208">
        <v>0</v>
      </c>
      <c r="E208" t="s">
        <v>14</v>
      </c>
      <c r="F208">
        <v>8</v>
      </c>
      <c r="G208" t="s">
        <v>15</v>
      </c>
      <c r="H208">
        <v>1.72520926339481</v>
      </c>
      <c r="I208" t="s">
        <v>16</v>
      </c>
      <c r="J208">
        <v>2047</v>
      </c>
      <c r="K208">
        <f t="shared" si="6"/>
        <v>1819.5555555555557</v>
      </c>
      <c r="L208" t="s">
        <v>12</v>
      </c>
      <c r="M208">
        <v>85</v>
      </c>
      <c r="N208" t="s">
        <v>13</v>
      </c>
      <c r="O208">
        <v>0</v>
      </c>
      <c r="P208" t="s">
        <v>14</v>
      </c>
      <c r="Q208">
        <v>8</v>
      </c>
      <c r="R208" t="s">
        <v>17</v>
      </c>
      <c r="S208">
        <v>2.0268833705376501</v>
      </c>
      <c r="T208" t="s">
        <v>18</v>
      </c>
      <c r="U208">
        <v>2047</v>
      </c>
      <c r="W208">
        <f t="shared" si="7"/>
        <v>0.30167410714284015</v>
      </c>
    </row>
    <row r="209" spans="1:23" x14ac:dyDescent="0.2">
      <c r="A209" t="s">
        <v>12</v>
      </c>
      <c r="B209">
        <v>389</v>
      </c>
      <c r="C209" t="s">
        <v>13</v>
      </c>
      <c r="D209">
        <v>0</v>
      </c>
      <c r="E209" t="s">
        <v>14</v>
      </c>
      <c r="F209">
        <v>9</v>
      </c>
      <c r="G209" t="s">
        <v>15</v>
      </c>
      <c r="H209">
        <v>2.0268973214305102</v>
      </c>
      <c r="I209" t="s">
        <v>16</v>
      </c>
      <c r="J209">
        <v>2047</v>
      </c>
      <c r="K209">
        <f t="shared" si="6"/>
        <v>1819.5555555555557</v>
      </c>
      <c r="L209" t="s">
        <v>12</v>
      </c>
      <c r="M209">
        <v>389</v>
      </c>
      <c r="N209" t="s">
        <v>13</v>
      </c>
      <c r="O209">
        <v>0</v>
      </c>
      <c r="P209" t="s">
        <v>14</v>
      </c>
      <c r="Q209">
        <v>9</v>
      </c>
      <c r="R209" t="s">
        <v>17</v>
      </c>
      <c r="S209">
        <v>2.32705078124757</v>
      </c>
      <c r="T209" t="s">
        <v>18</v>
      </c>
      <c r="U209">
        <v>2047</v>
      </c>
      <c r="W209">
        <f t="shared" si="7"/>
        <v>0.30015345981705988</v>
      </c>
    </row>
    <row r="210" spans="1:23" x14ac:dyDescent="0.2">
      <c r="A210" t="s">
        <v>10</v>
      </c>
      <c r="B210">
        <v>0.49</v>
      </c>
      <c r="C210" t="s">
        <v>11</v>
      </c>
      <c r="D210">
        <v>343</v>
      </c>
      <c r="K210">
        <f t="shared" si="6"/>
        <v>1819.5555555555557</v>
      </c>
      <c r="L210" t="s">
        <v>10</v>
      </c>
      <c r="M210">
        <v>0.49</v>
      </c>
      <c r="N210" t="s">
        <v>11</v>
      </c>
      <c r="O210">
        <v>343</v>
      </c>
      <c r="W210">
        <f t="shared" si="7"/>
        <v>0</v>
      </c>
    </row>
    <row r="211" spans="1:23" x14ac:dyDescent="0.2">
      <c r="A211" t="s">
        <v>12</v>
      </c>
      <c r="B211">
        <v>295</v>
      </c>
      <c r="C211" t="s">
        <v>13</v>
      </c>
      <c r="D211">
        <v>0</v>
      </c>
      <c r="E211" t="s">
        <v>14</v>
      </c>
      <c r="F211">
        <v>0</v>
      </c>
      <c r="G211" t="s">
        <v>15</v>
      </c>
      <c r="H211">
        <v>2.5585937500001099E-2</v>
      </c>
      <c r="I211" t="s">
        <v>16</v>
      </c>
      <c r="J211">
        <v>2047</v>
      </c>
      <c r="K211">
        <f t="shared" si="6"/>
        <v>1842.3</v>
      </c>
      <c r="L211" t="s">
        <v>12</v>
      </c>
      <c r="M211">
        <v>295</v>
      </c>
      <c r="N211" t="s">
        <v>13</v>
      </c>
      <c r="O211">
        <v>0</v>
      </c>
      <c r="P211" t="s">
        <v>14</v>
      </c>
      <c r="Q211">
        <v>0</v>
      </c>
      <c r="R211" t="s">
        <v>17</v>
      </c>
      <c r="S211">
        <v>0.31166294642859799</v>
      </c>
      <c r="T211" t="s">
        <v>18</v>
      </c>
      <c r="U211">
        <v>2047</v>
      </c>
      <c r="W211">
        <f t="shared" si="7"/>
        <v>0.28607700892859689</v>
      </c>
    </row>
    <row r="212" spans="1:23" x14ac:dyDescent="0.2">
      <c r="A212" t="s">
        <v>12</v>
      </c>
      <c r="B212">
        <v>3</v>
      </c>
      <c r="C212" t="s">
        <v>13</v>
      </c>
      <c r="D212">
        <v>0</v>
      </c>
      <c r="E212" t="s">
        <v>14</v>
      </c>
      <c r="F212">
        <v>1</v>
      </c>
      <c r="G212" t="s">
        <v>15</v>
      </c>
      <c r="H212">
        <v>0.31167689732145498</v>
      </c>
      <c r="I212" t="s">
        <v>16</v>
      </c>
      <c r="J212">
        <v>2047</v>
      </c>
      <c r="K212">
        <f t="shared" si="6"/>
        <v>1819.5555555555557</v>
      </c>
      <c r="L212" t="s">
        <v>12</v>
      </c>
      <c r="M212">
        <v>3</v>
      </c>
      <c r="N212" t="s">
        <v>13</v>
      </c>
      <c r="O212">
        <v>0</v>
      </c>
      <c r="P212" t="s">
        <v>14</v>
      </c>
      <c r="Q212">
        <v>1</v>
      </c>
      <c r="R212" t="s">
        <v>17</v>
      </c>
      <c r="S212">
        <v>0.59938616071470496</v>
      </c>
      <c r="T212" t="s">
        <v>18</v>
      </c>
      <c r="U212">
        <v>2047</v>
      </c>
      <c r="W212">
        <f t="shared" si="7"/>
        <v>0.28770926339324998</v>
      </c>
    </row>
    <row r="213" spans="1:23" x14ac:dyDescent="0.2">
      <c r="A213" t="s">
        <v>12</v>
      </c>
      <c r="B213">
        <v>263</v>
      </c>
      <c r="C213" t="s">
        <v>13</v>
      </c>
      <c r="D213">
        <v>0</v>
      </c>
      <c r="E213" t="s">
        <v>14</v>
      </c>
      <c r="F213">
        <v>2</v>
      </c>
      <c r="G213" t="s">
        <v>15</v>
      </c>
      <c r="H213">
        <v>0.59940011160756201</v>
      </c>
      <c r="I213" t="s">
        <v>16</v>
      </c>
      <c r="J213">
        <v>2047</v>
      </c>
      <c r="K213">
        <f t="shared" si="6"/>
        <v>1791.125</v>
      </c>
      <c r="L213" t="s">
        <v>12</v>
      </c>
      <c r="M213">
        <v>263</v>
      </c>
      <c r="N213" t="s">
        <v>13</v>
      </c>
      <c r="O213">
        <v>0</v>
      </c>
      <c r="P213" t="s">
        <v>14</v>
      </c>
      <c r="Q213">
        <v>2</v>
      </c>
      <c r="R213" t="s">
        <v>17</v>
      </c>
      <c r="S213">
        <v>0.91601562500085099</v>
      </c>
      <c r="T213" t="s">
        <v>18</v>
      </c>
      <c r="U213">
        <v>2047</v>
      </c>
      <c r="W213">
        <f t="shared" si="7"/>
        <v>0.31661551339328897</v>
      </c>
    </row>
    <row r="214" spans="1:23" x14ac:dyDescent="0.2">
      <c r="A214" t="s">
        <v>12</v>
      </c>
      <c r="B214">
        <v>567</v>
      </c>
      <c r="C214" t="s">
        <v>13</v>
      </c>
      <c r="D214">
        <v>0</v>
      </c>
      <c r="E214" t="s">
        <v>14</v>
      </c>
      <c r="F214">
        <v>3</v>
      </c>
      <c r="G214" t="s">
        <v>15</v>
      </c>
      <c r="H214">
        <v>0.91602957589370804</v>
      </c>
      <c r="I214" t="s">
        <v>16</v>
      </c>
      <c r="J214">
        <v>2047</v>
      </c>
      <c r="K214">
        <f t="shared" si="6"/>
        <v>1754.5714285714287</v>
      </c>
      <c r="L214" t="s">
        <v>12</v>
      </c>
      <c r="M214">
        <v>567</v>
      </c>
      <c r="N214" t="s">
        <v>13</v>
      </c>
      <c r="O214">
        <v>0</v>
      </c>
      <c r="P214" t="s">
        <v>14</v>
      </c>
      <c r="Q214">
        <v>3</v>
      </c>
      <c r="R214" t="s">
        <v>17</v>
      </c>
      <c r="S214">
        <v>1.20852399553696</v>
      </c>
      <c r="T214" t="s">
        <v>18</v>
      </c>
      <c r="U214">
        <v>2047</v>
      </c>
      <c r="W214">
        <f t="shared" si="7"/>
        <v>0.29249441964325196</v>
      </c>
    </row>
    <row r="215" spans="1:23" x14ac:dyDescent="0.2">
      <c r="A215" t="s">
        <v>12</v>
      </c>
      <c r="B215">
        <v>425</v>
      </c>
      <c r="C215" t="s">
        <v>13</v>
      </c>
      <c r="D215">
        <v>0</v>
      </c>
      <c r="E215" t="s">
        <v>14</v>
      </c>
      <c r="F215">
        <v>4</v>
      </c>
      <c r="G215" t="s">
        <v>15</v>
      </c>
      <c r="H215">
        <v>1.20853794642982</v>
      </c>
      <c r="I215" t="s">
        <v>16</v>
      </c>
      <c r="J215">
        <v>2047</v>
      </c>
      <c r="K215">
        <f t="shared" si="6"/>
        <v>1705.8333333333333</v>
      </c>
      <c r="L215" t="s">
        <v>12</v>
      </c>
      <c r="M215">
        <v>425</v>
      </c>
      <c r="N215" t="s">
        <v>13</v>
      </c>
      <c r="O215">
        <v>0</v>
      </c>
      <c r="P215" t="s">
        <v>14</v>
      </c>
      <c r="Q215">
        <v>4</v>
      </c>
      <c r="R215" t="s">
        <v>17</v>
      </c>
      <c r="S215">
        <v>1.4973493303587799</v>
      </c>
      <c r="T215" t="s">
        <v>18</v>
      </c>
      <c r="U215">
        <v>2047</v>
      </c>
      <c r="W215">
        <f t="shared" si="7"/>
        <v>0.28881138392895989</v>
      </c>
    </row>
    <row r="216" spans="1:23" x14ac:dyDescent="0.2">
      <c r="A216" t="s">
        <v>12</v>
      </c>
      <c r="B216">
        <v>589</v>
      </c>
      <c r="C216" t="s">
        <v>13</v>
      </c>
      <c r="D216">
        <v>0</v>
      </c>
      <c r="E216" t="s">
        <v>14</v>
      </c>
      <c r="F216">
        <v>5</v>
      </c>
      <c r="G216" t="s">
        <v>15</v>
      </c>
      <c r="H216">
        <v>1.49736328125164</v>
      </c>
      <c r="I216" t="s">
        <v>16</v>
      </c>
      <c r="J216">
        <v>2047</v>
      </c>
      <c r="K216">
        <f t="shared" si="6"/>
        <v>1637.6</v>
      </c>
      <c r="L216" t="s">
        <v>12</v>
      </c>
      <c r="M216">
        <v>589</v>
      </c>
      <c r="N216" t="s">
        <v>13</v>
      </c>
      <c r="O216">
        <v>0</v>
      </c>
      <c r="P216" t="s">
        <v>14</v>
      </c>
      <c r="Q216">
        <v>5</v>
      </c>
      <c r="R216" t="s">
        <v>17</v>
      </c>
      <c r="S216">
        <v>1.7875139508948901</v>
      </c>
      <c r="T216" t="s">
        <v>18</v>
      </c>
      <c r="U216">
        <v>2047</v>
      </c>
      <c r="W216">
        <f t="shared" si="7"/>
        <v>0.29015066964325009</v>
      </c>
    </row>
    <row r="217" spans="1:23" x14ac:dyDescent="0.2">
      <c r="A217" t="s">
        <v>12</v>
      </c>
      <c r="B217">
        <v>510</v>
      </c>
      <c r="C217" t="s">
        <v>13</v>
      </c>
      <c r="D217">
        <v>1</v>
      </c>
      <c r="E217" t="s">
        <v>14</v>
      </c>
      <c r="F217">
        <v>6</v>
      </c>
      <c r="G217" t="s">
        <v>15</v>
      </c>
      <c r="H217">
        <v>1.7876534598234599</v>
      </c>
      <c r="I217" t="s">
        <v>16</v>
      </c>
      <c r="J217">
        <v>0</v>
      </c>
      <c r="K217">
        <f t="shared" si="6"/>
        <v>1535.25</v>
      </c>
      <c r="L217" t="s">
        <v>12</v>
      </c>
      <c r="M217">
        <v>510</v>
      </c>
      <c r="N217" t="s">
        <v>13</v>
      </c>
      <c r="O217">
        <v>1</v>
      </c>
      <c r="P217" t="s">
        <v>14</v>
      </c>
      <c r="Q217">
        <v>6</v>
      </c>
      <c r="R217" t="s">
        <v>17</v>
      </c>
      <c r="S217">
        <v>1.8476702008949699</v>
      </c>
      <c r="T217" t="s">
        <v>18</v>
      </c>
      <c r="U217">
        <v>0</v>
      </c>
      <c r="W217">
        <f t="shared" si="7"/>
        <v>6.0016741071510005E-2</v>
      </c>
    </row>
    <row r="218" spans="1:23" x14ac:dyDescent="0.2">
      <c r="A218" t="s">
        <v>12</v>
      </c>
      <c r="B218">
        <v>369</v>
      </c>
      <c r="C218" t="s">
        <v>13</v>
      </c>
      <c r="D218">
        <v>0</v>
      </c>
      <c r="E218" t="s">
        <v>14</v>
      </c>
      <c r="F218">
        <v>7</v>
      </c>
      <c r="G218" t="s">
        <v>15</v>
      </c>
      <c r="H218">
        <v>1.84768415178783</v>
      </c>
      <c r="I218" t="s">
        <v>16</v>
      </c>
      <c r="J218">
        <v>2047</v>
      </c>
      <c r="K218">
        <f t="shared" si="6"/>
        <v>2047</v>
      </c>
      <c r="L218" t="s">
        <v>12</v>
      </c>
      <c r="M218">
        <v>369</v>
      </c>
      <c r="N218" t="s">
        <v>13</v>
      </c>
      <c r="O218">
        <v>0</v>
      </c>
      <c r="P218" t="s">
        <v>14</v>
      </c>
      <c r="Q218">
        <v>7</v>
      </c>
      <c r="R218" t="s">
        <v>17</v>
      </c>
      <c r="S218">
        <v>2.1493164062501502</v>
      </c>
      <c r="T218" t="s">
        <v>18</v>
      </c>
      <c r="U218">
        <v>2047</v>
      </c>
      <c r="W218">
        <f t="shared" si="7"/>
        <v>0.30163225446232023</v>
      </c>
    </row>
    <row r="219" spans="1:23" x14ac:dyDescent="0.2">
      <c r="A219" t="s">
        <v>12</v>
      </c>
      <c r="B219">
        <v>247</v>
      </c>
      <c r="C219" t="s">
        <v>13</v>
      </c>
      <c r="D219">
        <v>0</v>
      </c>
      <c r="E219" t="s">
        <v>14</v>
      </c>
      <c r="F219">
        <v>8</v>
      </c>
      <c r="G219" t="s">
        <v>15</v>
      </c>
      <c r="H219">
        <v>2.1493303571430098</v>
      </c>
      <c r="I219" t="s">
        <v>16</v>
      </c>
      <c r="J219">
        <v>2047</v>
      </c>
      <c r="K219">
        <f t="shared" si="6"/>
        <v>2047</v>
      </c>
      <c r="L219" t="s">
        <v>12</v>
      </c>
      <c r="M219">
        <v>247</v>
      </c>
      <c r="N219" t="s">
        <v>13</v>
      </c>
      <c r="O219">
        <v>0</v>
      </c>
      <c r="P219" t="s">
        <v>14</v>
      </c>
      <c r="Q219">
        <v>8</v>
      </c>
      <c r="R219" t="s">
        <v>17</v>
      </c>
      <c r="S219">
        <v>2.46083984374562</v>
      </c>
      <c r="T219" t="s">
        <v>18</v>
      </c>
      <c r="U219">
        <v>2047</v>
      </c>
      <c r="W219">
        <f t="shared" si="7"/>
        <v>0.31150948660261024</v>
      </c>
    </row>
    <row r="220" spans="1:23" x14ac:dyDescent="0.2">
      <c r="A220" t="s">
        <v>12</v>
      </c>
      <c r="B220">
        <v>29</v>
      </c>
      <c r="C220" t="s">
        <v>13</v>
      </c>
      <c r="D220">
        <v>0</v>
      </c>
      <c r="E220" t="s">
        <v>14</v>
      </c>
      <c r="F220">
        <v>9</v>
      </c>
      <c r="G220" t="s">
        <v>15</v>
      </c>
      <c r="H220">
        <v>2.4608537946384801</v>
      </c>
      <c r="I220" t="s">
        <v>16</v>
      </c>
      <c r="J220">
        <v>2047</v>
      </c>
      <c r="K220">
        <f t="shared" si="6"/>
        <v>2047</v>
      </c>
      <c r="L220" t="s">
        <v>12</v>
      </c>
      <c r="M220">
        <v>29</v>
      </c>
      <c r="N220" t="s">
        <v>13</v>
      </c>
      <c r="O220">
        <v>0</v>
      </c>
      <c r="P220" t="s">
        <v>14</v>
      </c>
      <c r="Q220">
        <v>9</v>
      </c>
      <c r="R220" t="s">
        <v>17</v>
      </c>
      <c r="S220">
        <v>2.76131417409839</v>
      </c>
      <c r="T220" t="s">
        <v>18</v>
      </c>
      <c r="U220">
        <v>2047</v>
      </c>
      <c r="W220">
        <f t="shared" si="7"/>
        <v>0.30046037945990989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818-2F30-4B44-AB0C-404176B5CE63}">
  <dimension ref="A1:J111"/>
  <sheetViews>
    <sheetView topLeftCell="A19" workbookViewId="0">
      <selection activeCell="B42" sqref="B42:B51"/>
    </sheetView>
  </sheetViews>
  <sheetFormatPr defaultRowHeight="14.25" x14ac:dyDescent="0.2"/>
  <cols>
    <col min="1" max="5" width="17.25" customWidth="1"/>
  </cols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G1" t="s">
        <v>19</v>
      </c>
    </row>
    <row r="2" spans="1:10" x14ac:dyDescent="0.2">
      <c r="A2" s="1">
        <v>0.05</v>
      </c>
      <c r="B2" s="1">
        <v>0.24485630580311249</v>
      </c>
      <c r="C2" s="1">
        <v>0.26209542410750108</v>
      </c>
      <c r="D2" s="1">
        <v>0.14534040178591201</v>
      </c>
      <c r="E2" s="1">
        <v>1842</v>
      </c>
      <c r="G2">
        <v>0.25502232142855391</v>
      </c>
      <c r="H2">
        <f>AVERAGE(G2:G11)</f>
        <v>0.24485630580311249</v>
      </c>
      <c r="I2">
        <f>MAX(G2:G11)</f>
        <v>0.26209542410750108</v>
      </c>
      <c r="J2">
        <f>MIN(G2:G11)</f>
        <v>0.14534040178591201</v>
      </c>
    </row>
    <row r="3" spans="1:10" x14ac:dyDescent="0.2">
      <c r="A3" s="1">
        <v>0.1</v>
      </c>
      <c r="B3" s="1">
        <v>0.25444754464225977</v>
      </c>
      <c r="C3" s="1">
        <v>0.26124441964284889</v>
      </c>
      <c r="D3" s="1">
        <v>0.24669363839319397</v>
      </c>
      <c r="E3" s="1">
        <v>2047</v>
      </c>
      <c r="G3">
        <v>0.25941685267892495</v>
      </c>
      <c r="H3">
        <f t="shared" ref="H3:H66" si="0">AVERAGE(G3:G12)</f>
        <v>0.21935407366025711</v>
      </c>
      <c r="I3">
        <f t="shared" ref="I3:I66" si="1">MAX(G3:G12)</f>
        <v>0.26209542410750108</v>
      </c>
      <c r="J3">
        <f t="shared" ref="J3:J66" si="2">MIN(G3:G12)</f>
        <v>0</v>
      </c>
    </row>
    <row r="4" spans="1:10" x14ac:dyDescent="0.2">
      <c r="A4" s="1">
        <v>0.15</v>
      </c>
      <c r="B4" s="1">
        <v>0.2378543526782147</v>
      </c>
      <c r="C4" s="1">
        <v>0.26861049106948021</v>
      </c>
      <c r="D4" s="1">
        <v>6.4536830357231012E-2</v>
      </c>
      <c r="E4" s="1">
        <v>1842</v>
      </c>
      <c r="G4">
        <v>0.14534040178591201</v>
      </c>
      <c r="H4">
        <f t="shared" si="0"/>
        <v>0.21953683035664948</v>
      </c>
      <c r="I4">
        <f t="shared" si="1"/>
        <v>0.26209542410750108</v>
      </c>
      <c r="J4">
        <f t="shared" si="2"/>
        <v>0</v>
      </c>
    </row>
    <row r="5" spans="1:10" x14ac:dyDescent="0.2">
      <c r="A5" s="1">
        <v>0.2</v>
      </c>
      <c r="B5" s="1">
        <v>0.23433454241040752</v>
      </c>
      <c r="C5" s="1">
        <v>0.26655970982179195</v>
      </c>
      <c r="D5" s="1">
        <v>4.1099330357199038E-2</v>
      </c>
      <c r="E5" s="1">
        <v>1842</v>
      </c>
      <c r="G5">
        <v>0.26209542410750108</v>
      </c>
      <c r="H5">
        <f t="shared" si="0"/>
        <v>0.22967215401737767</v>
      </c>
      <c r="I5">
        <f t="shared" si="1"/>
        <v>0.26209542410750108</v>
      </c>
      <c r="J5">
        <f t="shared" si="2"/>
        <v>0</v>
      </c>
    </row>
    <row r="6" spans="1:10" x14ac:dyDescent="0.2">
      <c r="A6" s="1">
        <v>0.25</v>
      </c>
      <c r="B6" s="1">
        <v>0.26000697544575174</v>
      </c>
      <c r="C6" s="1">
        <v>0.27647879464323988</v>
      </c>
      <c r="D6" s="1">
        <v>0.25125558035748308</v>
      </c>
      <c r="E6" s="1">
        <v>2047</v>
      </c>
      <c r="G6">
        <v>0.25058593750033309</v>
      </c>
      <c r="H6">
        <f t="shared" si="0"/>
        <v>0.22910295758880542</v>
      </c>
      <c r="I6">
        <f t="shared" si="1"/>
        <v>0.26148158482177997</v>
      </c>
      <c r="J6">
        <f t="shared" si="2"/>
        <v>0</v>
      </c>
    </row>
    <row r="7" spans="1:10" x14ac:dyDescent="0.2">
      <c r="A7" s="1">
        <v>0.3</v>
      </c>
      <c r="B7" s="1">
        <v>0.23463030133897878</v>
      </c>
      <c r="C7" s="1">
        <v>0.27219587053609007</v>
      </c>
      <c r="D7" s="1">
        <v>2.6548549107179964E-2</v>
      </c>
      <c r="E7" s="1">
        <v>1842</v>
      </c>
      <c r="G7">
        <v>0.26018415178607013</v>
      </c>
      <c r="H7">
        <f t="shared" si="0"/>
        <v>0.22991768973166379</v>
      </c>
      <c r="I7">
        <f t="shared" si="1"/>
        <v>0.26148158482177997</v>
      </c>
      <c r="J7">
        <f t="shared" si="2"/>
        <v>0</v>
      </c>
    </row>
    <row r="8" spans="1:10" x14ac:dyDescent="0.2">
      <c r="A8" s="1">
        <v>0.35</v>
      </c>
      <c r="B8" s="1">
        <v>0.26029575892788875</v>
      </c>
      <c r="C8" s="1">
        <v>0.27520926339322394</v>
      </c>
      <c r="D8" s="1">
        <v>0.25327845982177399</v>
      </c>
      <c r="E8" s="1">
        <v>2047</v>
      </c>
      <c r="G8">
        <v>0.26148158482177997</v>
      </c>
      <c r="H8">
        <f t="shared" si="0"/>
        <v>0.22915457589237676</v>
      </c>
      <c r="I8">
        <f t="shared" si="1"/>
        <v>0.26148158482177997</v>
      </c>
      <c r="J8">
        <f t="shared" si="2"/>
        <v>0</v>
      </c>
    </row>
    <row r="9" spans="1:10" x14ac:dyDescent="0.2">
      <c r="A9" s="1">
        <v>0.4</v>
      </c>
      <c r="B9" s="1">
        <v>0.22573800223195978</v>
      </c>
      <c r="C9" s="1">
        <v>0.28016183035751996</v>
      </c>
      <c r="D9" s="1">
        <v>5.2036830357209851E-2</v>
      </c>
      <c r="E9" s="1">
        <v>1637</v>
      </c>
      <c r="G9">
        <v>0.25199497767891987</v>
      </c>
      <c r="H9">
        <f t="shared" si="0"/>
        <v>0.22808733258880473</v>
      </c>
      <c r="I9">
        <f t="shared" si="1"/>
        <v>0.26124441964284889</v>
      </c>
      <c r="J9">
        <f t="shared" si="2"/>
        <v>0</v>
      </c>
    </row>
    <row r="10" spans="1:10" x14ac:dyDescent="0.2">
      <c r="A10" s="1">
        <v>0.45</v>
      </c>
      <c r="B10" s="1">
        <v>0.26684988839208079</v>
      </c>
      <c r="C10" s="1">
        <v>0.28078962053610002</v>
      </c>
      <c r="D10" s="1">
        <v>0.25980747767892598</v>
      </c>
      <c r="E10" s="1">
        <v>2047</v>
      </c>
      <c r="G10">
        <v>0.25195312499678013</v>
      </c>
      <c r="H10">
        <f t="shared" si="0"/>
        <v>0.22885742187451977</v>
      </c>
      <c r="I10">
        <f t="shared" si="1"/>
        <v>0.26124441964284889</v>
      </c>
      <c r="J10">
        <f t="shared" si="2"/>
        <v>0</v>
      </c>
    </row>
    <row r="11" spans="1:10" x14ac:dyDescent="0.2">
      <c r="A11" s="1">
        <v>0.49</v>
      </c>
      <c r="B11" s="1">
        <v>0.25565708705295459</v>
      </c>
      <c r="C11" s="1">
        <v>0.29850725445994009</v>
      </c>
      <c r="D11" s="1">
        <v>5.6222098214361971E-2</v>
      </c>
      <c r="E11" s="1">
        <v>1842</v>
      </c>
      <c r="G11">
        <v>0.25048828124634959</v>
      </c>
      <c r="H11">
        <f t="shared" si="0"/>
        <v>0.22877092633906176</v>
      </c>
      <c r="I11">
        <f t="shared" si="1"/>
        <v>0.26124441964284889</v>
      </c>
      <c r="J11">
        <f t="shared" si="2"/>
        <v>0</v>
      </c>
    </row>
    <row r="12" spans="1:10" x14ac:dyDescent="0.2">
      <c r="G12">
        <v>0</v>
      </c>
      <c r="H12">
        <f t="shared" si="0"/>
        <v>0.22948660714262376</v>
      </c>
      <c r="I12">
        <f t="shared" si="1"/>
        <v>0.26124441964284889</v>
      </c>
      <c r="J12">
        <f t="shared" si="2"/>
        <v>0</v>
      </c>
    </row>
    <row r="13" spans="1:10" x14ac:dyDescent="0.2">
      <c r="G13">
        <v>0.26124441964284889</v>
      </c>
      <c r="H13" s="2">
        <f t="shared" si="0"/>
        <v>0.25444754464225977</v>
      </c>
      <c r="I13" s="2">
        <f t="shared" si="1"/>
        <v>0.26124441964284889</v>
      </c>
      <c r="J13" s="2">
        <f t="shared" si="2"/>
        <v>0.24669363839319397</v>
      </c>
    </row>
    <row r="14" spans="1:10" x14ac:dyDescent="0.2">
      <c r="A14" s="1" t="s">
        <v>0</v>
      </c>
      <c r="B14" s="1" t="s">
        <v>7</v>
      </c>
      <c r="C14" s="1" t="s">
        <v>8</v>
      </c>
      <c r="D14" s="1" t="s">
        <v>9</v>
      </c>
      <c r="E14" s="1"/>
      <c r="G14">
        <v>0.24669363839319397</v>
      </c>
      <c r="H14">
        <f t="shared" si="0"/>
        <v>0.22832310267797493</v>
      </c>
      <c r="I14">
        <f t="shared" si="1"/>
        <v>0.25969587053607013</v>
      </c>
      <c r="J14">
        <f t="shared" si="2"/>
        <v>0</v>
      </c>
    </row>
    <row r="15" spans="1:10" x14ac:dyDescent="0.2">
      <c r="A15" s="1">
        <v>0.05</v>
      </c>
      <c r="B15" s="1">
        <f>E2/B2</f>
        <v>7522.7795092242441</v>
      </c>
      <c r="C15" s="1">
        <f>E2/B2</f>
        <v>7522.7795092242441</v>
      </c>
      <c r="D15" s="1">
        <f>E2/D2</f>
        <v>12673.695526955305</v>
      </c>
      <c r="E15" s="1"/>
      <c r="G15">
        <v>0.25640345982177803</v>
      </c>
      <c r="H15">
        <f t="shared" si="0"/>
        <v>0.22910993303508231</v>
      </c>
      <c r="I15">
        <f t="shared" si="1"/>
        <v>0.25969587053607013</v>
      </c>
      <c r="J15">
        <f t="shared" si="2"/>
        <v>0</v>
      </c>
    </row>
    <row r="16" spans="1:10" x14ac:dyDescent="0.2">
      <c r="A16" s="1">
        <v>0.1</v>
      </c>
      <c r="B16" s="1">
        <f t="shared" ref="B16:B24" si="3">E3/B3</f>
        <v>8044.8801456425026</v>
      </c>
      <c r="C16" s="1">
        <f t="shared" ref="C16:C24" si="4">E3/B3</f>
        <v>8044.8801456425026</v>
      </c>
      <c r="D16" s="1">
        <f t="shared" ref="D16:D24" si="5">E3/D3</f>
        <v>8297.741333472808</v>
      </c>
      <c r="E16" s="1"/>
      <c r="G16">
        <v>0.25873325892891708</v>
      </c>
      <c r="H16">
        <f t="shared" si="0"/>
        <v>0.22945591517794001</v>
      </c>
      <c r="I16">
        <f t="shared" si="1"/>
        <v>0.25986328125035502</v>
      </c>
      <c r="J16">
        <f t="shared" si="2"/>
        <v>0</v>
      </c>
    </row>
    <row r="17" spans="1:10" x14ac:dyDescent="0.2">
      <c r="A17" s="1">
        <v>0.15</v>
      </c>
      <c r="B17" s="1">
        <f t="shared" si="3"/>
        <v>7744.2349877531187</v>
      </c>
      <c r="C17" s="1">
        <f t="shared" si="4"/>
        <v>7744.2349877531187</v>
      </c>
      <c r="D17" s="1">
        <f t="shared" si="5"/>
        <v>28541.841763903944</v>
      </c>
      <c r="E17" s="1"/>
      <c r="G17">
        <v>0.25255301339319991</v>
      </c>
      <c r="H17">
        <f t="shared" si="0"/>
        <v>0.21003627232077143</v>
      </c>
      <c r="I17">
        <f t="shared" si="1"/>
        <v>0.25986328125035502</v>
      </c>
      <c r="J17">
        <f t="shared" si="2"/>
        <v>0</v>
      </c>
    </row>
    <row r="18" spans="1:10" x14ac:dyDescent="0.2">
      <c r="A18" s="1">
        <v>0.2</v>
      </c>
      <c r="B18" s="1">
        <f t="shared" si="3"/>
        <v>7860.5568818529891</v>
      </c>
      <c r="C18" s="1">
        <f t="shared" si="4"/>
        <v>7860.5568818529891</v>
      </c>
      <c r="D18" s="1">
        <f t="shared" si="5"/>
        <v>44818.248472443825</v>
      </c>
      <c r="E18" s="1"/>
      <c r="G18">
        <v>0.25080915178606</v>
      </c>
      <c r="H18">
        <f t="shared" si="0"/>
        <v>0.21003069196362878</v>
      </c>
      <c r="I18">
        <f t="shared" si="1"/>
        <v>0.25986328125035502</v>
      </c>
      <c r="J18">
        <f t="shared" si="2"/>
        <v>0</v>
      </c>
    </row>
    <row r="19" spans="1:10" x14ac:dyDescent="0.2">
      <c r="A19" s="1">
        <v>0.25</v>
      </c>
      <c r="B19" s="1">
        <f t="shared" si="3"/>
        <v>7872.8657048167897</v>
      </c>
      <c r="C19" s="1">
        <f t="shared" si="4"/>
        <v>7872.8657048167897</v>
      </c>
      <c r="D19" s="1">
        <f t="shared" si="5"/>
        <v>8147.0827318046258</v>
      </c>
      <c r="E19" s="1"/>
      <c r="G19">
        <v>0.25969587053607013</v>
      </c>
      <c r="H19">
        <f t="shared" si="0"/>
        <v>0.20998186383862771</v>
      </c>
      <c r="I19">
        <f t="shared" si="1"/>
        <v>0.25986328125035502</v>
      </c>
      <c r="J19">
        <f t="shared" si="2"/>
        <v>0</v>
      </c>
    </row>
    <row r="20" spans="1:10" x14ac:dyDescent="0.2">
      <c r="A20" s="1">
        <v>0.3</v>
      </c>
      <c r="B20" s="1">
        <f t="shared" si="3"/>
        <v>7850.6484008593452</v>
      </c>
      <c r="C20" s="1">
        <f t="shared" si="4"/>
        <v>7850.6484008593452</v>
      </c>
      <c r="D20" s="1">
        <f t="shared" si="5"/>
        <v>69382.322648352841</v>
      </c>
      <c r="E20" s="1"/>
      <c r="G20">
        <v>0.25108816964220004</v>
      </c>
      <c r="H20">
        <f t="shared" si="0"/>
        <v>0.20914481026719769</v>
      </c>
      <c r="I20">
        <f t="shared" si="1"/>
        <v>0.25986328125035502</v>
      </c>
      <c r="J20">
        <f t="shared" si="2"/>
        <v>0</v>
      </c>
    </row>
    <row r="21" spans="1:10" x14ac:dyDescent="0.2">
      <c r="A21" s="1">
        <v>0.35</v>
      </c>
      <c r="B21" s="1">
        <f t="shared" si="3"/>
        <v>7864.131203793806</v>
      </c>
      <c r="C21" s="1">
        <f t="shared" si="4"/>
        <v>7864.131203793806</v>
      </c>
      <c r="D21" s="1">
        <f t="shared" si="5"/>
        <v>8082.0137703001865</v>
      </c>
      <c r="E21" s="1"/>
      <c r="G21">
        <v>0.25764508928196994</v>
      </c>
      <c r="H21">
        <f t="shared" si="0"/>
        <v>0.20988699776729866</v>
      </c>
      <c r="I21">
        <f t="shared" si="1"/>
        <v>0.25986328125035502</v>
      </c>
      <c r="J21">
        <f t="shared" si="2"/>
        <v>0</v>
      </c>
    </row>
    <row r="22" spans="1:10" x14ac:dyDescent="0.2">
      <c r="A22" s="1">
        <v>0.4</v>
      </c>
      <c r="B22" s="1">
        <f t="shared" si="3"/>
        <v>7251.769679071941</v>
      </c>
      <c r="C22" s="1">
        <f t="shared" si="4"/>
        <v>7251.769679071941</v>
      </c>
      <c r="D22" s="1">
        <f t="shared" si="5"/>
        <v>31458.487935616336</v>
      </c>
      <c r="E22" s="1"/>
      <c r="G22">
        <v>0.24960937499636016</v>
      </c>
      <c r="H22">
        <f t="shared" si="0"/>
        <v>0.21005859374985167</v>
      </c>
      <c r="I22">
        <f t="shared" si="1"/>
        <v>0.25986328125035502</v>
      </c>
      <c r="J22">
        <f t="shared" si="2"/>
        <v>0</v>
      </c>
    </row>
    <row r="23" spans="1:10" x14ac:dyDescent="0.2">
      <c r="A23" s="1">
        <v>0.45</v>
      </c>
      <c r="B23" s="1">
        <f t="shared" si="3"/>
        <v>7670.9794121868108</v>
      </c>
      <c r="C23" s="1">
        <f t="shared" si="4"/>
        <v>7670.9794121868108</v>
      </c>
      <c r="D23" s="1">
        <f t="shared" si="5"/>
        <v>7878.9110239918255</v>
      </c>
      <c r="E23" s="1"/>
      <c r="G23">
        <v>0</v>
      </c>
      <c r="H23">
        <f t="shared" si="0"/>
        <v>0.21195870535716371</v>
      </c>
      <c r="I23">
        <f t="shared" si="1"/>
        <v>0.26861049106948021</v>
      </c>
      <c r="J23">
        <f t="shared" si="2"/>
        <v>0</v>
      </c>
    </row>
    <row r="24" spans="1:10" x14ac:dyDescent="0.2">
      <c r="A24" s="1">
        <v>0.49</v>
      </c>
      <c r="B24" s="1">
        <f t="shared" si="3"/>
        <v>7204.9635753632137</v>
      </c>
      <c r="C24" s="1">
        <f t="shared" si="4"/>
        <v>7204.9635753632137</v>
      </c>
      <c r="D24" s="1">
        <f t="shared" si="5"/>
        <v>32762.918114099484</v>
      </c>
      <c r="E24" s="1"/>
      <c r="G24">
        <v>0.2545619419642679</v>
      </c>
      <c r="H24" s="2">
        <f t="shared" si="0"/>
        <v>0.2378543526782147</v>
      </c>
      <c r="I24" s="2">
        <f t="shared" si="1"/>
        <v>0.26861049106948021</v>
      </c>
      <c r="J24" s="2">
        <f t="shared" si="2"/>
        <v>6.4536830357231012E-2</v>
      </c>
    </row>
    <row r="25" spans="1:10" x14ac:dyDescent="0.2">
      <c r="G25">
        <v>0.25986328125035502</v>
      </c>
      <c r="H25">
        <f t="shared" si="0"/>
        <v>0.21239815848178792</v>
      </c>
      <c r="I25">
        <f t="shared" si="1"/>
        <v>0.26861049106948021</v>
      </c>
      <c r="J25">
        <f t="shared" si="2"/>
        <v>0</v>
      </c>
    </row>
    <row r="26" spans="1:10" x14ac:dyDescent="0.2">
      <c r="G26">
        <v>6.4536830357231012E-2</v>
      </c>
      <c r="H26">
        <f t="shared" si="0"/>
        <v>0.212011718749608</v>
      </c>
      <c r="I26">
        <f t="shared" si="1"/>
        <v>0.26861049106948021</v>
      </c>
      <c r="J26">
        <f t="shared" si="2"/>
        <v>0</v>
      </c>
    </row>
    <row r="27" spans="1:10" x14ac:dyDescent="0.2">
      <c r="A27" s="1" t="s">
        <v>0</v>
      </c>
      <c r="B27" s="1" t="s">
        <v>4</v>
      </c>
      <c r="C27" s="1" t="s">
        <v>5</v>
      </c>
      <c r="D27" s="1" t="s">
        <v>6</v>
      </c>
      <c r="G27">
        <v>0.25249720982177393</v>
      </c>
      <c r="H27">
        <f t="shared" si="0"/>
        <v>0.23221400669606407</v>
      </c>
      <c r="I27">
        <f t="shared" si="1"/>
        <v>0.26861049106948021</v>
      </c>
      <c r="J27">
        <f t="shared" si="2"/>
        <v>0</v>
      </c>
    </row>
    <row r="28" spans="1:10" x14ac:dyDescent="0.2">
      <c r="A28" s="1">
        <v>0.05</v>
      </c>
      <c r="B28" s="1">
        <f>ROUND(B2,6)</f>
        <v>0.24485599999999999</v>
      </c>
      <c r="C28" s="1">
        <f t="shared" ref="C28:D28" si="6">ROUND(C2,6)</f>
        <v>0.26209500000000002</v>
      </c>
      <c r="D28" s="1">
        <f t="shared" si="6"/>
        <v>0.14534</v>
      </c>
      <c r="G28">
        <v>0.25032087053604901</v>
      </c>
      <c r="H28">
        <f t="shared" si="0"/>
        <v>0.21107421874960658</v>
      </c>
      <c r="I28">
        <f t="shared" si="1"/>
        <v>0.26861049106948021</v>
      </c>
      <c r="J28">
        <f t="shared" si="2"/>
        <v>0</v>
      </c>
    </row>
    <row r="29" spans="1:10" x14ac:dyDescent="0.2">
      <c r="A29" s="1">
        <v>0.1</v>
      </c>
      <c r="B29" s="1">
        <f t="shared" ref="B29:D29" si="7">ROUND(B3,6)</f>
        <v>0.25444800000000001</v>
      </c>
      <c r="C29" s="1">
        <f t="shared" si="7"/>
        <v>0.26124399999999998</v>
      </c>
      <c r="D29" s="1">
        <f t="shared" si="7"/>
        <v>0.246694</v>
      </c>
      <c r="G29">
        <v>0.25132533482176989</v>
      </c>
      <c r="H29">
        <f t="shared" si="0"/>
        <v>0.21065569196389239</v>
      </c>
      <c r="I29">
        <f t="shared" si="1"/>
        <v>0.26861049106948021</v>
      </c>
      <c r="J29">
        <f t="shared" si="2"/>
        <v>0</v>
      </c>
    </row>
    <row r="30" spans="1:10" x14ac:dyDescent="0.2">
      <c r="A30" s="1">
        <v>0.15</v>
      </c>
      <c r="B30" s="1">
        <f t="shared" ref="B30:D30" si="8">ROUND(B4,6)</f>
        <v>0.23785400000000001</v>
      </c>
      <c r="C30" s="1">
        <f t="shared" si="8"/>
        <v>0.26861000000000002</v>
      </c>
      <c r="D30" s="1">
        <f t="shared" si="8"/>
        <v>6.4536999999999997E-2</v>
      </c>
      <c r="G30">
        <v>0.25851004464321004</v>
      </c>
      <c r="H30">
        <f t="shared" si="0"/>
        <v>0.21108398437460663</v>
      </c>
      <c r="I30">
        <f t="shared" si="1"/>
        <v>0.26861049106948021</v>
      </c>
      <c r="J30">
        <f t="shared" si="2"/>
        <v>0</v>
      </c>
    </row>
    <row r="31" spans="1:10" x14ac:dyDescent="0.2">
      <c r="A31" s="1">
        <v>0.2</v>
      </c>
      <c r="B31" s="1">
        <f t="shared" ref="B31:D31" si="9">ROUND(B5,6)</f>
        <v>0.23433499999999999</v>
      </c>
      <c r="C31" s="1">
        <f t="shared" si="9"/>
        <v>0.26656000000000002</v>
      </c>
      <c r="D31" s="1">
        <f t="shared" si="9"/>
        <v>4.1098999999999997E-2</v>
      </c>
      <c r="G31">
        <v>0.25936104910750002</v>
      </c>
      <c r="H31">
        <f t="shared" si="0"/>
        <v>0.21025809151746255</v>
      </c>
      <c r="I31">
        <f t="shared" si="1"/>
        <v>0.26861049106948021</v>
      </c>
      <c r="J31">
        <f t="shared" si="2"/>
        <v>0</v>
      </c>
    </row>
    <row r="32" spans="1:10" x14ac:dyDescent="0.2">
      <c r="A32" s="1">
        <v>0.25</v>
      </c>
      <c r="B32" s="1">
        <f t="shared" ref="B32:D32" si="10">ROUND(B6,6)</f>
        <v>0.26000699999999999</v>
      </c>
      <c r="C32" s="1">
        <f t="shared" si="10"/>
        <v>0.27647899999999997</v>
      </c>
      <c r="D32" s="1">
        <f t="shared" si="10"/>
        <v>0.25125599999999998</v>
      </c>
      <c r="G32">
        <v>0.26861049106948021</v>
      </c>
      <c r="H32">
        <f t="shared" si="0"/>
        <v>0.20974888392817553</v>
      </c>
      <c r="I32">
        <f t="shared" si="1"/>
        <v>0.26861049106948021</v>
      </c>
      <c r="J32">
        <f t="shared" si="2"/>
        <v>0</v>
      </c>
    </row>
    <row r="33" spans="1:10" x14ac:dyDescent="0.2">
      <c r="A33" s="1">
        <v>0.3</v>
      </c>
      <c r="B33" s="1">
        <f t="shared" ref="B33:D33" si="11">ROUND(B7,6)</f>
        <v>0.23463000000000001</v>
      </c>
      <c r="C33" s="1">
        <f t="shared" si="11"/>
        <v>0.27219599999999999</v>
      </c>
      <c r="D33" s="1">
        <f t="shared" si="11"/>
        <v>2.6549E-2</v>
      </c>
      <c r="G33">
        <v>0.25895647321050985</v>
      </c>
      <c r="H33">
        <f t="shared" si="0"/>
        <v>0.20901367187483455</v>
      </c>
      <c r="I33">
        <f t="shared" si="1"/>
        <v>0.26655970982179195</v>
      </c>
      <c r="J33">
        <f t="shared" si="2"/>
        <v>0</v>
      </c>
    </row>
    <row r="34" spans="1:10" x14ac:dyDescent="0.2">
      <c r="A34" s="1">
        <v>0.35</v>
      </c>
      <c r="B34" s="1">
        <f t="shared" ref="B34:D34" si="12">ROUND(B8,6)</f>
        <v>0.26029600000000003</v>
      </c>
      <c r="C34" s="1">
        <f t="shared" si="12"/>
        <v>0.27520899999999998</v>
      </c>
      <c r="D34" s="1">
        <f t="shared" si="12"/>
        <v>0.253278</v>
      </c>
      <c r="G34">
        <v>0</v>
      </c>
      <c r="H34">
        <f t="shared" si="0"/>
        <v>0.20872070312506655</v>
      </c>
      <c r="I34">
        <f t="shared" si="1"/>
        <v>0.26655970982179195</v>
      </c>
      <c r="J34">
        <f t="shared" si="2"/>
        <v>0</v>
      </c>
    </row>
    <row r="35" spans="1:10" x14ac:dyDescent="0.2">
      <c r="A35" s="1">
        <v>0.4</v>
      </c>
      <c r="B35" s="1">
        <f t="shared" ref="B35:D35" si="13">ROUND(B9,6)</f>
        <v>0.22573799999999999</v>
      </c>
      <c r="C35" s="1">
        <f t="shared" si="13"/>
        <v>0.28016200000000002</v>
      </c>
      <c r="D35" s="1">
        <f t="shared" si="13"/>
        <v>5.2037E-2</v>
      </c>
      <c r="G35">
        <v>0.25599888392855591</v>
      </c>
      <c r="H35" s="2">
        <f t="shared" si="0"/>
        <v>0.23433454241040752</v>
      </c>
      <c r="I35" s="2">
        <f t="shared" si="1"/>
        <v>0.26655970982179195</v>
      </c>
      <c r="J35" s="2">
        <f t="shared" si="2"/>
        <v>4.1099330357199038E-2</v>
      </c>
    </row>
    <row r="36" spans="1:10" x14ac:dyDescent="0.2">
      <c r="A36" s="1">
        <v>0.45</v>
      </c>
      <c r="B36" s="1">
        <f t="shared" ref="B36:D36" si="14">ROUND(B10,6)</f>
        <v>0.26684999999999998</v>
      </c>
      <c r="C36" s="1">
        <f t="shared" si="14"/>
        <v>0.28078999999999998</v>
      </c>
      <c r="D36" s="1">
        <f t="shared" si="14"/>
        <v>0.25980700000000001</v>
      </c>
      <c r="G36">
        <v>0.26655970982179195</v>
      </c>
      <c r="H36">
        <f t="shared" si="0"/>
        <v>0.20873465401755195</v>
      </c>
      <c r="I36">
        <f t="shared" si="1"/>
        <v>0.26655970982179195</v>
      </c>
      <c r="J36">
        <f t="shared" si="2"/>
        <v>0</v>
      </c>
    </row>
    <row r="37" spans="1:10" x14ac:dyDescent="0.2">
      <c r="A37" s="1">
        <v>0.49</v>
      </c>
      <c r="B37" s="1">
        <f t="shared" ref="B37:D37" si="15">ROUND(B11,6)</f>
        <v>0.25565700000000002</v>
      </c>
      <c r="C37" s="1">
        <f t="shared" si="15"/>
        <v>0.29850700000000002</v>
      </c>
      <c r="D37" s="1">
        <f t="shared" si="15"/>
        <v>5.6222000000000001E-2</v>
      </c>
      <c r="G37">
        <v>4.1099330357199038E-2</v>
      </c>
      <c r="H37">
        <f t="shared" si="0"/>
        <v>0.20809988839251464</v>
      </c>
      <c r="I37">
        <f t="shared" si="1"/>
        <v>0.26125837053607004</v>
      </c>
      <c r="J37">
        <f t="shared" si="2"/>
        <v>0</v>
      </c>
    </row>
    <row r="38" spans="1:10" x14ac:dyDescent="0.2">
      <c r="G38">
        <v>0.246135602678907</v>
      </c>
      <c r="H38">
        <f t="shared" si="0"/>
        <v>0.22980887276754425</v>
      </c>
      <c r="I38">
        <f t="shared" si="1"/>
        <v>0.26125837053607004</v>
      </c>
      <c r="J38">
        <f t="shared" si="2"/>
        <v>0</v>
      </c>
    </row>
    <row r="39" spans="1:10" x14ac:dyDescent="0.2">
      <c r="G39">
        <v>0.25560825892891192</v>
      </c>
      <c r="H39">
        <f t="shared" si="0"/>
        <v>0.23103097098183162</v>
      </c>
      <c r="I39">
        <f t="shared" si="1"/>
        <v>0.26125837053607004</v>
      </c>
      <c r="J39">
        <f t="shared" si="2"/>
        <v>0</v>
      </c>
    </row>
    <row r="40" spans="1:10" x14ac:dyDescent="0.2">
      <c r="G40">
        <v>0.25025111607176997</v>
      </c>
      <c r="H40">
        <f t="shared" si="0"/>
        <v>0.23059570312468874</v>
      </c>
      <c r="I40">
        <f t="shared" si="1"/>
        <v>0.26125837053607004</v>
      </c>
      <c r="J40">
        <f t="shared" si="2"/>
        <v>0</v>
      </c>
    </row>
    <row r="41" spans="1:10" x14ac:dyDescent="0.2">
      <c r="A41" s="1" t="s">
        <v>0</v>
      </c>
      <c r="B41" s="1" t="s">
        <v>7</v>
      </c>
      <c r="C41" s="1" t="s">
        <v>8</v>
      </c>
      <c r="D41" s="1" t="s">
        <v>9</v>
      </c>
      <c r="G41">
        <v>0.25426897321462993</v>
      </c>
      <c r="H41">
        <f t="shared" si="0"/>
        <v>0.23178571428540379</v>
      </c>
      <c r="I41">
        <f t="shared" si="1"/>
        <v>0.26215122767891996</v>
      </c>
      <c r="J41">
        <f t="shared" si="2"/>
        <v>0</v>
      </c>
    </row>
    <row r="42" spans="1:10" x14ac:dyDescent="0.2">
      <c r="A42" s="1">
        <v>0.05</v>
      </c>
      <c r="B42" s="1">
        <f>FLOOR(B15,1)</f>
        <v>7522</v>
      </c>
      <c r="C42" s="1">
        <f t="shared" ref="C42:D42" si="16">FLOOR(C15,1)</f>
        <v>7522</v>
      </c>
      <c r="D42" s="1">
        <f t="shared" si="16"/>
        <v>12673</v>
      </c>
      <c r="G42">
        <v>0.26125837053607004</v>
      </c>
      <c r="H42">
        <f t="shared" si="0"/>
        <v>0.23400669642826477</v>
      </c>
      <c r="I42">
        <f t="shared" si="1"/>
        <v>0.27647879464323988</v>
      </c>
      <c r="J42">
        <f t="shared" si="2"/>
        <v>0</v>
      </c>
    </row>
    <row r="43" spans="1:10" x14ac:dyDescent="0.2">
      <c r="A43" s="1">
        <v>0.1</v>
      </c>
      <c r="B43" s="1">
        <f t="shared" ref="B43:D43" si="17">FLOOR(B16,1)</f>
        <v>8044</v>
      </c>
      <c r="C43" s="1">
        <f t="shared" si="17"/>
        <v>8044</v>
      </c>
      <c r="D43" s="1">
        <f t="shared" si="17"/>
        <v>8297</v>
      </c>
      <c r="G43">
        <v>0.25602678571283</v>
      </c>
      <c r="H43">
        <f t="shared" si="0"/>
        <v>0.23383231026755075</v>
      </c>
      <c r="I43">
        <f t="shared" si="1"/>
        <v>0.27647879464323988</v>
      </c>
      <c r="J43">
        <f t="shared" si="2"/>
        <v>0</v>
      </c>
    </row>
    <row r="44" spans="1:10" x14ac:dyDescent="0.2">
      <c r="A44" s="1">
        <v>0.15</v>
      </c>
      <c r="B44" s="1">
        <f t="shared" ref="B44:D44" si="18">FLOOR(B17,1)</f>
        <v>7744</v>
      </c>
      <c r="C44" s="1">
        <f t="shared" si="18"/>
        <v>7744</v>
      </c>
      <c r="D44" s="1">
        <f t="shared" si="18"/>
        <v>28541</v>
      </c>
      <c r="G44">
        <v>0.25613839285340978</v>
      </c>
      <c r="H44">
        <f t="shared" si="0"/>
        <v>0.23408621651755576</v>
      </c>
      <c r="I44">
        <f t="shared" si="1"/>
        <v>0.27647879464323988</v>
      </c>
      <c r="J44">
        <f t="shared" si="2"/>
        <v>0</v>
      </c>
    </row>
    <row r="45" spans="1:10" x14ac:dyDescent="0.2">
      <c r="A45" s="1">
        <v>0.2</v>
      </c>
      <c r="B45" s="1">
        <f t="shared" ref="B45:D45" si="19">FLOOR(B18,1)</f>
        <v>7860</v>
      </c>
      <c r="C45" s="1">
        <f t="shared" si="19"/>
        <v>7860</v>
      </c>
      <c r="D45" s="1">
        <f t="shared" si="19"/>
        <v>44818</v>
      </c>
      <c r="G45">
        <v>0</v>
      </c>
      <c r="H45">
        <f t="shared" si="0"/>
        <v>0.23407366071398578</v>
      </c>
      <c r="I45">
        <f t="shared" si="1"/>
        <v>0.27647879464323988</v>
      </c>
      <c r="J45">
        <f t="shared" si="2"/>
        <v>0</v>
      </c>
    </row>
    <row r="46" spans="1:10" x14ac:dyDescent="0.2">
      <c r="A46" s="1">
        <v>0.25</v>
      </c>
      <c r="B46" s="1">
        <f t="shared" ref="B46:D46" si="20">FLOOR(B19,1)</f>
        <v>7872</v>
      </c>
      <c r="C46" s="1">
        <f t="shared" si="20"/>
        <v>7872</v>
      </c>
      <c r="D46" s="1">
        <f t="shared" si="20"/>
        <v>8147</v>
      </c>
      <c r="G46">
        <v>0.26021205357141891</v>
      </c>
      <c r="H46" s="2">
        <f t="shared" si="0"/>
        <v>0.26000697544575174</v>
      </c>
      <c r="I46" s="2">
        <f t="shared" si="1"/>
        <v>0.27647879464323988</v>
      </c>
      <c r="J46" s="2">
        <f t="shared" si="2"/>
        <v>0.25125558035748308</v>
      </c>
    </row>
    <row r="47" spans="1:10" x14ac:dyDescent="0.2">
      <c r="A47" s="1">
        <v>0.3</v>
      </c>
      <c r="B47" s="1">
        <f t="shared" ref="B47:D47" si="21">FLOOR(B20,1)</f>
        <v>7850</v>
      </c>
      <c r="C47" s="1">
        <f t="shared" si="21"/>
        <v>7850</v>
      </c>
      <c r="D47" s="1">
        <f t="shared" si="21"/>
        <v>69382</v>
      </c>
      <c r="G47">
        <v>0.25818917410749503</v>
      </c>
      <c r="H47">
        <f t="shared" si="0"/>
        <v>0.23398577008860982</v>
      </c>
      <c r="I47">
        <f t="shared" si="1"/>
        <v>0.27647879464323988</v>
      </c>
      <c r="J47">
        <f t="shared" si="2"/>
        <v>0</v>
      </c>
    </row>
    <row r="48" spans="1:10" x14ac:dyDescent="0.2">
      <c r="A48" s="1">
        <v>0.35</v>
      </c>
      <c r="B48" s="1">
        <f t="shared" ref="B48:D48" si="22">FLOOR(B21,1)</f>
        <v>7864</v>
      </c>
      <c r="C48" s="1">
        <f t="shared" si="22"/>
        <v>7864</v>
      </c>
      <c r="D48" s="1">
        <f t="shared" si="22"/>
        <v>8082</v>
      </c>
      <c r="G48">
        <v>0.25835658482178103</v>
      </c>
      <c r="H48">
        <f t="shared" si="0"/>
        <v>0.23302873883857197</v>
      </c>
      <c r="I48">
        <f t="shared" si="1"/>
        <v>0.27647879464323988</v>
      </c>
      <c r="J48">
        <f t="shared" si="2"/>
        <v>0</v>
      </c>
    </row>
    <row r="49" spans="1:10" x14ac:dyDescent="0.2">
      <c r="A49" s="1">
        <v>0.4</v>
      </c>
      <c r="B49" s="1">
        <f t="shared" ref="B49:D49" si="23">FLOOR(B22,1)</f>
        <v>7251</v>
      </c>
      <c r="C49" s="1">
        <f t="shared" si="23"/>
        <v>7251</v>
      </c>
      <c r="D49" s="1">
        <f t="shared" si="23"/>
        <v>31458</v>
      </c>
      <c r="G49">
        <v>0.25125558035748308</v>
      </c>
      <c r="H49">
        <f t="shared" si="0"/>
        <v>0.23257114955285713</v>
      </c>
      <c r="I49">
        <f t="shared" si="1"/>
        <v>0.27647879464323988</v>
      </c>
      <c r="J49">
        <f t="shared" si="2"/>
        <v>0</v>
      </c>
    </row>
    <row r="50" spans="1:10" x14ac:dyDescent="0.2">
      <c r="A50" s="1">
        <v>0.45</v>
      </c>
      <c r="B50" s="1">
        <f t="shared" ref="B50:D50" si="24">FLOOR(B23,1)</f>
        <v>7670</v>
      </c>
      <c r="C50" s="1">
        <f t="shared" si="24"/>
        <v>7670</v>
      </c>
      <c r="D50" s="1">
        <f t="shared" si="24"/>
        <v>7878</v>
      </c>
      <c r="G50">
        <v>0.26215122767891996</v>
      </c>
      <c r="H50">
        <f t="shared" si="0"/>
        <v>0.23352120535643012</v>
      </c>
      <c r="I50">
        <f t="shared" si="1"/>
        <v>0.27647879464323988</v>
      </c>
      <c r="J50">
        <f t="shared" si="2"/>
        <v>0</v>
      </c>
    </row>
    <row r="51" spans="1:10" x14ac:dyDescent="0.2">
      <c r="A51" s="1">
        <v>0.49</v>
      </c>
      <c r="B51" s="1">
        <f t="shared" ref="B51:D51" si="25">FLOOR(B24,1)</f>
        <v>7204</v>
      </c>
      <c r="C51" s="1">
        <f t="shared" si="25"/>
        <v>7204</v>
      </c>
      <c r="D51" s="1">
        <f t="shared" si="25"/>
        <v>32762</v>
      </c>
      <c r="G51">
        <v>0.27647879464323988</v>
      </c>
      <c r="H51">
        <f t="shared" si="0"/>
        <v>0.23287806919571574</v>
      </c>
      <c r="I51">
        <f t="shared" si="1"/>
        <v>0.27647879464323988</v>
      </c>
      <c r="J51">
        <f t="shared" si="2"/>
        <v>0</v>
      </c>
    </row>
    <row r="52" spans="1:10" x14ac:dyDescent="0.2">
      <c r="G52">
        <v>0.25951450892892991</v>
      </c>
      <c r="H52">
        <f t="shared" si="0"/>
        <v>0.23244977678500076</v>
      </c>
      <c r="I52">
        <f t="shared" si="1"/>
        <v>0.27219587053609007</v>
      </c>
      <c r="J52">
        <f t="shared" si="2"/>
        <v>0</v>
      </c>
    </row>
    <row r="53" spans="1:10" x14ac:dyDescent="0.2">
      <c r="G53">
        <v>0.25856584821287987</v>
      </c>
      <c r="H53">
        <f t="shared" si="0"/>
        <v>0.23188755580285672</v>
      </c>
      <c r="I53">
        <f t="shared" si="1"/>
        <v>0.27219587053609007</v>
      </c>
      <c r="J53">
        <f t="shared" si="2"/>
        <v>0</v>
      </c>
    </row>
    <row r="54" spans="1:10" x14ac:dyDescent="0.2">
      <c r="G54">
        <v>0.25601283481770976</v>
      </c>
      <c r="H54">
        <f t="shared" si="0"/>
        <v>0.23159877232088971</v>
      </c>
      <c r="I54">
        <f t="shared" si="1"/>
        <v>0.27219587053609007</v>
      </c>
      <c r="J54">
        <f t="shared" si="2"/>
        <v>0</v>
      </c>
    </row>
    <row r="55" spans="1:10" x14ac:dyDescent="0.2">
      <c r="G55">
        <v>0.25933314731765966</v>
      </c>
      <c r="H55">
        <f t="shared" si="0"/>
        <v>0.20865234374983679</v>
      </c>
      <c r="I55">
        <f t="shared" si="1"/>
        <v>0.27219587053609007</v>
      </c>
      <c r="J55">
        <f t="shared" si="2"/>
        <v>0</v>
      </c>
    </row>
    <row r="56" spans="1:10" x14ac:dyDescent="0.2">
      <c r="G56">
        <v>0</v>
      </c>
      <c r="H56">
        <f t="shared" si="0"/>
        <v>0.2089285714286378</v>
      </c>
      <c r="I56">
        <f t="shared" si="1"/>
        <v>0.27219587053609007</v>
      </c>
      <c r="J56">
        <f t="shared" si="2"/>
        <v>0</v>
      </c>
    </row>
    <row r="57" spans="1:10" x14ac:dyDescent="0.2">
      <c r="G57">
        <v>0.24861886160711688</v>
      </c>
      <c r="H57" s="2">
        <f t="shared" si="0"/>
        <v>0.23463030133897878</v>
      </c>
      <c r="I57" s="2">
        <f t="shared" si="1"/>
        <v>0.27219587053609007</v>
      </c>
      <c r="J57" s="2">
        <f t="shared" si="2"/>
        <v>2.6548549107179964E-2</v>
      </c>
    </row>
    <row r="58" spans="1:10" x14ac:dyDescent="0.2">
      <c r="G58">
        <v>0.25378069196463204</v>
      </c>
      <c r="H58">
        <f t="shared" si="0"/>
        <v>0.20976841517826711</v>
      </c>
      <c r="I58">
        <f t="shared" si="1"/>
        <v>0.27219587053609007</v>
      </c>
      <c r="J58">
        <f t="shared" si="2"/>
        <v>0</v>
      </c>
    </row>
    <row r="59" spans="1:10" x14ac:dyDescent="0.2">
      <c r="G59">
        <v>0.26075613839321299</v>
      </c>
      <c r="H59">
        <f t="shared" si="0"/>
        <v>0.21064174107108885</v>
      </c>
      <c r="I59">
        <f t="shared" si="1"/>
        <v>0.27219587053609007</v>
      </c>
      <c r="J59">
        <f t="shared" si="2"/>
        <v>0</v>
      </c>
    </row>
    <row r="60" spans="1:10" x14ac:dyDescent="0.2">
      <c r="G60">
        <v>0.2557198660717761</v>
      </c>
      <c r="H60">
        <f t="shared" si="0"/>
        <v>0.20989397321394496</v>
      </c>
      <c r="I60">
        <f t="shared" si="1"/>
        <v>0.27219587053609007</v>
      </c>
      <c r="J60">
        <f t="shared" si="2"/>
        <v>0</v>
      </c>
    </row>
    <row r="61" spans="1:10" x14ac:dyDescent="0.2">
      <c r="G61">
        <v>0.27219587053609007</v>
      </c>
      <c r="H61">
        <f t="shared" si="0"/>
        <v>0.21004045758894527</v>
      </c>
      <c r="I61">
        <f t="shared" si="1"/>
        <v>0.27219587053609007</v>
      </c>
      <c r="J61">
        <f t="shared" si="2"/>
        <v>0</v>
      </c>
    </row>
    <row r="62" spans="1:10" x14ac:dyDescent="0.2">
      <c r="G62">
        <v>0.25389229910748989</v>
      </c>
      <c r="H62">
        <f t="shared" si="0"/>
        <v>0.21034179687465865</v>
      </c>
      <c r="I62">
        <f t="shared" si="1"/>
        <v>0.27520926339322394</v>
      </c>
      <c r="J62">
        <f t="shared" si="2"/>
        <v>0</v>
      </c>
    </row>
    <row r="63" spans="1:10" x14ac:dyDescent="0.2">
      <c r="G63">
        <v>0.25567801339320995</v>
      </c>
      <c r="H63">
        <f t="shared" si="0"/>
        <v>0.2106919642853736</v>
      </c>
      <c r="I63">
        <f t="shared" si="1"/>
        <v>0.27520926339322394</v>
      </c>
      <c r="J63">
        <f t="shared" si="2"/>
        <v>0</v>
      </c>
    </row>
    <row r="64" spans="1:10" x14ac:dyDescent="0.2">
      <c r="G64">
        <v>2.6548549107179964E-2</v>
      </c>
      <c r="H64">
        <f t="shared" si="0"/>
        <v>0.21051339285680068</v>
      </c>
      <c r="I64">
        <f t="shared" si="1"/>
        <v>0.27520926339322394</v>
      </c>
      <c r="J64">
        <f t="shared" si="2"/>
        <v>0</v>
      </c>
    </row>
    <row r="65" spans="7:10" x14ac:dyDescent="0.2">
      <c r="G65">
        <v>0.26209542410566988</v>
      </c>
      <c r="H65">
        <f t="shared" si="0"/>
        <v>0.2333635602675467</v>
      </c>
      <c r="I65">
        <f t="shared" si="1"/>
        <v>0.27520926339322394</v>
      </c>
      <c r="J65">
        <f t="shared" si="2"/>
        <v>0</v>
      </c>
    </row>
    <row r="66" spans="7:10" x14ac:dyDescent="0.2">
      <c r="G66">
        <v>0.25701729910340987</v>
      </c>
      <c r="H66">
        <f t="shared" si="0"/>
        <v>0.23308733258899972</v>
      </c>
      <c r="I66">
        <f t="shared" si="1"/>
        <v>0.27520926339322394</v>
      </c>
      <c r="J66">
        <f t="shared" si="2"/>
        <v>0</v>
      </c>
    </row>
    <row r="67" spans="7:10" x14ac:dyDescent="0.2">
      <c r="G67">
        <v>0</v>
      </c>
      <c r="H67">
        <f t="shared" ref="H67:H102" si="26">AVERAGE(G67:G76)</f>
        <v>0.23455636160683474</v>
      </c>
      <c r="I67">
        <f t="shared" ref="I67:I102" si="27">MAX(G67:G76)</f>
        <v>0.27520926339322394</v>
      </c>
      <c r="J67">
        <f t="shared" ref="J67:J102" si="28">MIN(G67:G76)</f>
        <v>0</v>
      </c>
    </row>
    <row r="68" spans="7:10" x14ac:dyDescent="0.2">
      <c r="G68">
        <v>0.2625139508928499</v>
      </c>
      <c r="H68">
        <f t="shared" si="26"/>
        <v>0.26029575892788875</v>
      </c>
      <c r="I68">
        <f t="shared" si="27"/>
        <v>0.27520926339322394</v>
      </c>
      <c r="J68">
        <f t="shared" si="28"/>
        <v>0.25327845982177399</v>
      </c>
    </row>
    <row r="69" spans="7:10" x14ac:dyDescent="0.2">
      <c r="G69">
        <v>0.25327845982177399</v>
      </c>
      <c r="H69">
        <f t="shared" si="26"/>
        <v>0.23404436383860375</v>
      </c>
      <c r="I69">
        <f t="shared" si="27"/>
        <v>0.27520926339322394</v>
      </c>
      <c r="J69">
        <f t="shared" si="28"/>
        <v>0</v>
      </c>
    </row>
    <row r="70" spans="7:10" x14ac:dyDescent="0.2">
      <c r="G70">
        <v>0.25718470982177899</v>
      </c>
      <c r="H70">
        <f t="shared" si="26"/>
        <v>0.23413643973142456</v>
      </c>
      <c r="I70">
        <f t="shared" si="27"/>
        <v>0.27520926339322394</v>
      </c>
      <c r="J70">
        <f t="shared" si="28"/>
        <v>0</v>
      </c>
    </row>
    <row r="71" spans="7:10" x14ac:dyDescent="0.2">
      <c r="G71">
        <v>0.27520926339322394</v>
      </c>
      <c r="H71">
        <f t="shared" si="26"/>
        <v>0.23514648437428312</v>
      </c>
      <c r="I71">
        <f t="shared" si="27"/>
        <v>0.27520926339322394</v>
      </c>
      <c r="J71">
        <f t="shared" si="28"/>
        <v>0</v>
      </c>
    </row>
    <row r="72" spans="7:10" x14ac:dyDescent="0.2">
      <c r="G72">
        <v>0.25739397321463997</v>
      </c>
      <c r="H72">
        <f t="shared" si="26"/>
        <v>0.2330873325885669</v>
      </c>
      <c r="I72">
        <f t="shared" si="27"/>
        <v>0.27170758928175998</v>
      </c>
      <c r="J72">
        <f t="shared" si="28"/>
        <v>0</v>
      </c>
    </row>
    <row r="73" spans="7:10" x14ac:dyDescent="0.2">
      <c r="G73">
        <v>0.25389229910748012</v>
      </c>
      <c r="H73">
        <f t="shared" si="26"/>
        <v>0.23329520089213784</v>
      </c>
      <c r="I73">
        <f t="shared" si="27"/>
        <v>0.27170758928175998</v>
      </c>
      <c r="J73">
        <f t="shared" si="28"/>
        <v>0</v>
      </c>
    </row>
    <row r="74" spans="7:10" x14ac:dyDescent="0.2">
      <c r="G74">
        <v>0.2550502232146401</v>
      </c>
      <c r="H74">
        <f t="shared" si="26"/>
        <v>0.23376813615999584</v>
      </c>
      <c r="I74">
        <f t="shared" si="27"/>
        <v>0.27170758928175998</v>
      </c>
      <c r="J74">
        <f t="shared" si="28"/>
        <v>0</v>
      </c>
    </row>
    <row r="75" spans="7:10" x14ac:dyDescent="0.2">
      <c r="G75">
        <v>0.25933314732020007</v>
      </c>
      <c r="H75">
        <f t="shared" si="26"/>
        <v>0.2134667968742528</v>
      </c>
      <c r="I75">
        <f t="shared" si="27"/>
        <v>0.27170758928175998</v>
      </c>
      <c r="J75">
        <f t="shared" si="28"/>
        <v>0</v>
      </c>
    </row>
    <row r="76" spans="7:10" x14ac:dyDescent="0.2">
      <c r="G76">
        <v>0.27170758928175998</v>
      </c>
      <c r="H76">
        <f t="shared" si="26"/>
        <v>0.21336216517798179</v>
      </c>
      <c r="I76">
        <f t="shared" si="27"/>
        <v>0.27170758928175998</v>
      </c>
      <c r="J76">
        <f t="shared" si="28"/>
        <v>0</v>
      </c>
    </row>
    <row r="77" spans="7:10" x14ac:dyDescent="0.2">
      <c r="G77">
        <v>0.25739397321054014</v>
      </c>
      <c r="H77">
        <f t="shared" si="26"/>
        <v>0.2142075892855578</v>
      </c>
      <c r="I77">
        <f t="shared" si="27"/>
        <v>0.28016183035751996</v>
      </c>
      <c r="J77">
        <f t="shared" si="28"/>
        <v>0</v>
      </c>
    </row>
    <row r="78" spans="7:10" x14ac:dyDescent="0.2">
      <c r="G78">
        <v>0</v>
      </c>
      <c r="H78">
        <f t="shared" si="26"/>
        <v>0.19906947544663378</v>
      </c>
      <c r="I78">
        <f t="shared" si="27"/>
        <v>0.28016183035751996</v>
      </c>
      <c r="J78">
        <f t="shared" si="28"/>
        <v>0</v>
      </c>
    </row>
    <row r="79" spans="7:10" x14ac:dyDescent="0.2">
      <c r="G79">
        <v>0.25419921874998191</v>
      </c>
      <c r="H79">
        <f t="shared" si="26"/>
        <v>0.22573800223195978</v>
      </c>
      <c r="I79">
        <f t="shared" si="27"/>
        <v>0.28016183035751996</v>
      </c>
      <c r="J79">
        <f t="shared" si="28"/>
        <v>5.2036830357209851E-2</v>
      </c>
    </row>
    <row r="80" spans="7:10" x14ac:dyDescent="0.2">
      <c r="G80">
        <v>0.26728515625036503</v>
      </c>
      <c r="H80">
        <f t="shared" si="26"/>
        <v>0.20031808035696158</v>
      </c>
      <c r="I80">
        <f t="shared" si="27"/>
        <v>0.28016183035751996</v>
      </c>
      <c r="J80">
        <f t="shared" si="28"/>
        <v>0</v>
      </c>
    </row>
    <row r="81" spans="7:10" x14ac:dyDescent="0.2">
      <c r="G81">
        <v>0.25461774553606198</v>
      </c>
      <c r="H81">
        <f t="shared" si="26"/>
        <v>0.20060965401763972</v>
      </c>
      <c r="I81">
        <f t="shared" si="27"/>
        <v>0.28016183035751996</v>
      </c>
      <c r="J81">
        <f t="shared" si="28"/>
        <v>0</v>
      </c>
    </row>
    <row r="82" spans="7:10" x14ac:dyDescent="0.2">
      <c r="G82">
        <v>0.25947265625034899</v>
      </c>
      <c r="H82">
        <f t="shared" si="26"/>
        <v>0.20112862723192615</v>
      </c>
      <c r="I82">
        <f t="shared" si="27"/>
        <v>0.28016183035751996</v>
      </c>
      <c r="J82">
        <f t="shared" si="28"/>
        <v>0</v>
      </c>
    </row>
    <row r="83" spans="7:10" x14ac:dyDescent="0.2">
      <c r="G83">
        <v>0.25862165178606</v>
      </c>
      <c r="H83">
        <f t="shared" si="26"/>
        <v>0.20146344866049856</v>
      </c>
      <c r="I83">
        <f t="shared" si="27"/>
        <v>0.28016183035751996</v>
      </c>
      <c r="J83">
        <f t="shared" si="28"/>
        <v>0</v>
      </c>
    </row>
    <row r="84" spans="7:10" x14ac:dyDescent="0.2">
      <c r="G84">
        <v>5.2036830357209851E-2</v>
      </c>
      <c r="H84">
        <f t="shared" si="26"/>
        <v>0.20185407366049976</v>
      </c>
      <c r="I84">
        <f t="shared" si="27"/>
        <v>0.28016183035751996</v>
      </c>
      <c r="J84">
        <f t="shared" si="28"/>
        <v>0</v>
      </c>
    </row>
    <row r="85" spans="7:10" x14ac:dyDescent="0.2">
      <c r="G85">
        <v>0.25828683035748989</v>
      </c>
      <c r="H85">
        <f t="shared" si="26"/>
        <v>0.22472935267838876</v>
      </c>
      <c r="I85">
        <f t="shared" si="27"/>
        <v>0.28078962053610002</v>
      </c>
      <c r="J85">
        <f t="shared" si="28"/>
        <v>0</v>
      </c>
    </row>
    <row r="86" spans="7:10" x14ac:dyDescent="0.2">
      <c r="G86">
        <v>0.28016183035751996</v>
      </c>
      <c r="H86">
        <f t="shared" si="26"/>
        <v>0.22507533482124681</v>
      </c>
      <c r="I86">
        <f t="shared" si="27"/>
        <v>0.28078962053610002</v>
      </c>
      <c r="J86">
        <f t="shared" si="28"/>
        <v>0</v>
      </c>
    </row>
    <row r="87" spans="7:10" x14ac:dyDescent="0.2">
      <c r="G87">
        <v>0.10601283482130008</v>
      </c>
      <c r="H87">
        <f t="shared" si="26"/>
        <v>0.22345703124981578</v>
      </c>
      <c r="I87">
        <f t="shared" si="27"/>
        <v>0.28078962053610002</v>
      </c>
      <c r="J87">
        <f t="shared" si="28"/>
        <v>0</v>
      </c>
    </row>
    <row r="88" spans="7:10" x14ac:dyDescent="0.2">
      <c r="G88">
        <v>0.26668526785325986</v>
      </c>
      <c r="H88">
        <f t="shared" si="26"/>
        <v>0.23976841517818781</v>
      </c>
      <c r="I88">
        <f t="shared" si="27"/>
        <v>0.28078962053610002</v>
      </c>
      <c r="J88">
        <f t="shared" si="28"/>
        <v>0</v>
      </c>
    </row>
    <row r="89" spans="7:10" x14ac:dyDescent="0.2">
      <c r="G89">
        <v>0</v>
      </c>
      <c r="H89">
        <f t="shared" si="26"/>
        <v>0.2393847656246228</v>
      </c>
      <c r="I89">
        <f t="shared" si="27"/>
        <v>0.28078962053610002</v>
      </c>
      <c r="J89">
        <f t="shared" si="28"/>
        <v>0</v>
      </c>
    </row>
    <row r="90" spans="7:10" x14ac:dyDescent="0.2">
      <c r="G90">
        <v>0.27020089285714688</v>
      </c>
      <c r="H90">
        <f t="shared" si="26"/>
        <v>0.26684988839208079</v>
      </c>
      <c r="I90">
        <f t="shared" si="27"/>
        <v>0.28078962053610002</v>
      </c>
      <c r="J90">
        <f t="shared" si="28"/>
        <v>0.25980747767892598</v>
      </c>
    </row>
    <row r="91" spans="7:10" x14ac:dyDescent="0.2">
      <c r="G91">
        <v>0.25980747767892598</v>
      </c>
      <c r="H91">
        <f t="shared" si="26"/>
        <v>0.23982979910636609</v>
      </c>
      <c r="I91">
        <f t="shared" si="27"/>
        <v>0.28078962053610002</v>
      </c>
      <c r="J91">
        <f t="shared" si="28"/>
        <v>0</v>
      </c>
    </row>
    <row r="92" spans="7:10" x14ac:dyDescent="0.2">
      <c r="G92">
        <v>0.26282087053607295</v>
      </c>
      <c r="H92">
        <f t="shared" si="26"/>
        <v>0.24081473214204516</v>
      </c>
      <c r="I92">
        <f t="shared" si="27"/>
        <v>0.28078962053610002</v>
      </c>
      <c r="J92">
        <f t="shared" si="28"/>
        <v>0</v>
      </c>
    </row>
    <row r="93" spans="7:10" x14ac:dyDescent="0.2">
      <c r="G93">
        <v>0.26252790178607199</v>
      </c>
      <c r="H93">
        <f t="shared" si="26"/>
        <v>0.24207170758847552</v>
      </c>
      <c r="I93">
        <f t="shared" si="27"/>
        <v>0.28078962053610002</v>
      </c>
      <c r="J93">
        <f t="shared" si="28"/>
        <v>0</v>
      </c>
    </row>
    <row r="94" spans="7:10" x14ac:dyDescent="0.2">
      <c r="G94">
        <v>0.28078962053610002</v>
      </c>
      <c r="H94">
        <f t="shared" si="26"/>
        <v>0.24338448660633452</v>
      </c>
      <c r="I94">
        <f t="shared" si="27"/>
        <v>0.28078962053610002</v>
      </c>
      <c r="J94">
        <f t="shared" si="28"/>
        <v>0</v>
      </c>
    </row>
    <row r="95" spans="7:10" x14ac:dyDescent="0.2">
      <c r="G95">
        <v>0.26174665178607004</v>
      </c>
      <c r="H95">
        <f t="shared" si="26"/>
        <v>0.22092773437416069</v>
      </c>
      <c r="I95">
        <f t="shared" si="27"/>
        <v>0.275655691964662</v>
      </c>
      <c r="J95">
        <f t="shared" si="28"/>
        <v>0</v>
      </c>
    </row>
    <row r="96" spans="7:10" x14ac:dyDescent="0.2">
      <c r="G96">
        <v>0.26397879464320995</v>
      </c>
      <c r="H96">
        <f t="shared" si="26"/>
        <v>0.22185407365987558</v>
      </c>
      <c r="I96">
        <f t="shared" si="27"/>
        <v>0.275655691964662</v>
      </c>
      <c r="J96">
        <f t="shared" si="28"/>
        <v>0</v>
      </c>
    </row>
    <row r="97" spans="7:10" x14ac:dyDescent="0.2">
      <c r="G97">
        <v>0.26912667410502022</v>
      </c>
      <c r="H97">
        <f t="shared" si="26"/>
        <v>0.2232045200884496</v>
      </c>
      <c r="I97">
        <f t="shared" si="27"/>
        <v>0.27748325892894998</v>
      </c>
      <c r="J97">
        <f t="shared" si="28"/>
        <v>0</v>
      </c>
    </row>
    <row r="98" spans="7:10" x14ac:dyDescent="0.2">
      <c r="G98">
        <v>0.26284877231760984</v>
      </c>
      <c r="H98">
        <f t="shared" si="26"/>
        <v>0.22309151785655557</v>
      </c>
      <c r="I98">
        <f t="shared" si="27"/>
        <v>0.27748325892894998</v>
      </c>
      <c r="J98">
        <f t="shared" si="28"/>
        <v>0</v>
      </c>
    </row>
    <row r="99" spans="7:10" x14ac:dyDescent="0.2">
      <c r="G99">
        <v>0.27465122767458006</v>
      </c>
      <c r="H99">
        <f t="shared" si="26"/>
        <v>0.22497767857125961</v>
      </c>
      <c r="I99">
        <f t="shared" si="27"/>
        <v>0.28171037946465027</v>
      </c>
      <c r="J99">
        <f t="shared" si="28"/>
        <v>0</v>
      </c>
    </row>
    <row r="100" spans="7:10" x14ac:dyDescent="0.2">
      <c r="G100">
        <v>0</v>
      </c>
      <c r="H100">
        <f t="shared" si="26"/>
        <v>0.2273632812497956</v>
      </c>
      <c r="I100">
        <f t="shared" si="27"/>
        <v>0.29850725445994009</v>
      </c>
      <c r="J100">
        <f t="shared" si="28"/>
        <v>0</v>
      </c>
    </row>
    <row r="101" spans="7:10" x14ac:dyDescent="0.2">
      <c r="G101">
        <v>0.2696568080357169</v>
      </c>
      <c r="H101">
        <f t="shared" si="26"/>
        <v>0.25565708705295459</v>
      </c>
      <c r="I101">
        <f t="shared" si="27"/>
        <v>0.29850725445994009</v>
      </c>
      <c r="J101">
        <f t="shared" si="28"/>
        <v>5.6222098214361971E-2</v>
      </c>
    </row>
    <row r="102" spans="7:10" x14ac:dyDescent="0.2">
      <c r="G102">
        <v>0.27539062500037603</v>
      </c>
      <c r="H102">
        <f t="shared" si="26"/>
        <v>0.22869140624938292</v>
      </c>
      <c r="I102">
        <f t="shared" si="27"/>
        <v>0.29850725445994009</v>
      </c>
      <c r="J102">
        <f t="shared" si="28"/>
        <v>0</v>
      </c>
    </row>
    <row r="103" spans="7:10" x14ac:dyDescent="0.2">
      <c r="G103">
        <v>0.275655691964662</v>
      </c>
      <c r="H103">
        <f>AVERAGE(G103:G111)</f>
        <v>0.22350260416593923</v>
      </c>
      <c r="I103">
        <f>MAX(G103:G111)</f>
        <v>0.29850725445994009</v>
      </c>
      <c r="J103">
        <f>MIN(G103:G111)</f>
        <v>0</v>
      </c>
    </row>
    <row r="104" spans="7:10" x14ac:dyDescent="0.2">
      <c r="G104">
        <v>5.6222098214361971E-2</v>
      </c>
      <c r="H104">
        <f>AVERAGE(G104:G111)</f>
        <v>0.21698346819109887</v>
      </c>
      <c r="I104">
        <f>MAX(G104:G111)</f>
        <v>0.29850725445994009</v>
      </c>
      <c r="J104">
        <f>MIN(G104:G111)</f>
        <v>0</v>
      </c>
    </row>
    <row r="105" spans="7:10" x14ac:dyDescent="0.2">
      <c r="G105">
        <v>0.27101004464321887</v>
      </c>
      <c r="H105">
        <f>AVERAGE(G105:G111)</f>
        <v>0.23994937818777556</v>
      </c>
      <c r="I105">
        <f>MAX(G105:G111)</f>
        <v>0.29850725445994009</v>
      </c>
      <c r="J105">
        <f>MIN(G105:G111)</f>
        <v>0</v>
      </c>
    </row>
    <row r="106" spans="7:10" x14ac:dyDescent="0.2">
      <c r="G106">
        <v>0.27748325892894998</v>
      </c>
      <c r="H106">
        <f>AVERAGE(G106:G111)</f>
        <v>0.23477260044520168</v>
      </c>
      <c r="I106">
        <f>MAX(G106:G111)</f>
        <v>0.29850725445994009</v>
      </c>
      <c r="J106">
        <f>MIN(G106:G111)</f>
        <v>0</v>
      </c>
    </row>
    <row r="107" spans="7:10" x14ac:dyDescent="0.2">
      <c r="G107">
        <v>0.2679966517860799</v>
      </c>
      <c r="H107">
        <f>AVERAGE(G107:G111)</f>
        <v>0.22623046874845204</v>
      </c>
      <c r="I107">
        <f>MAX(G107:G111)</f>
        <v>0.29850725445994009</v>
      </c>
      <c r="J107">
        <f>MIN(G107:G111)</f>
        <v>0</v>
      </c>
    </row>
    <row r="108" spans="7:10" x14ac:dyDescent="0.2">
      <c r="G108">
        <v>0.28171037946465027</v>
      </c>
      <c r="H108">
        <f>AVERAGE(G108:G111)</f>
        <v>0.21578892298904506</v>
      </c>
      <c r="I108">
        <f>MAX(G108:G111)</f>
        <v>0.29850725445994009</v>
      </c>
      <c r="J108">
        <f>MIN(G108:G111)</f>
        <v>0</v>
      </c>
    </row>
    <row r="109" spans="7:10" x14ac:dyDescent="0.2">
      <c r="G109">
        <v>0.29850725445994009</v>
      </c>
      <c r="H109">
        <f>AVERAGE(G109:G111)</f>
        <v>0.19381510416384332</v>
      </c>
      <c r="I109">
        <f>MAX(G109:G111)</f>
        <v>0.29850725445994009</v>
      </c>
      <c r="J109">
        <f>MIN(G109:G111)</f>
        <v>0</v>
      </c>
    </row>
    <row r="110" spans="7:10" x14ac:dyDescent="0.2">
      <c r="G110">
        <v>0.28293805803158989</v>
      </c>
      <c r="H110">
        <f>AVERAGE(G110:G111)</f>
        <v>0.14146902901579494</v>
      </c>
      <c r="I110">
        <f>MAX(G110:G111)</f>
        <v>0.28293805803158989</v>
      </c>
      <c r="J110">
        <f>MIN(G110:G111)</f>
        <v>0</v>
      </c>
    </row>
    <row r="111" spans="7:10" x14ac:dyDescent="0.2">
      <c r="G1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0D8-8EE4-4535-BD36-9220E17142E5}">
  <dimension ref="A1:E11"/>
  <sheetViews>
    <sheetView tabSelected="1" workbookViewId="0">
      <selection activeCell="B2" sqref="B2:B11"/>
    </sheetView>
  </sheetViews>
  <sheetFormatPr defaultRowHeight="14.25" x14ac:dyDescent="0.2"/>
  <cols>
    <col min="1" max="5" width="17.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0.05</v>
      </c>
      <c r="B2" s="1">
        <v>0.24485599999999999</v>
      </c>
      <c r="C2" s="1">
        <v>7522</v>
      </c>
    </row>
    <row r="3" spans="1:3" x14ac:dyDescent="0.2">
      <c r="A3" s="1">
        <v>0.1</v>
      </c>
      <c r="B3" s="1">
        <v>0.25444800000000001</v>
      </c>
      <c r="C3" s="1">
        <v>8044</v>
      </c>
    </row>
    <row r="4" spans="1:3" x14ac:dyDescent="0.2">
      <c r="A4" s="1">
        <v>0.15</v>
      </c>
      <c r="B4" s="1">
        <v>0.23785400000000001</v>
      </c>
      <c r="C4" s="1">
        <v>7744</v>
      </c>
    </row>
    <row r="5" spans="1:3" x14ac:dyDescent="0.2">
      <c r="A5" s="1">
        <v>0.2</v>
      </c>
      <c r="B5" s="1">
        <v>0.23433499999999999</v>
      </c>
      <c r="C5" s="1">
        <v>7860</v>
      </c>
    </row>
    <row r="6" spans="1:3" x14ac:dyDescent="0.2">
      <c r="A6" s="1">
        <v>0.25</v>
      </c>
      <c r="B6" s="1">
        <v>0.26000699999999999</v>
      </c>
      <c r="C6" s="1">
        <v>7872</v>
      </c>
    </row>
    <row r="7" spans="1:3" x14ac:dyDescent="0.2">
      <c r="A7" s="1">
        <v>0.3</v>
      </c>
      <c r="B7" s="1">
        <v>0.23463000000000001</v>
      </c>
      <c r="C7" s="1">
        <v>7850</v>
      </c>
    </row>
    <row r="8" spans="1:3" x14ac:dyDescent="0.2">
      <c r="A8" s="1">
        <v>0.35</v>
      </c>
      <c r="B8" s="1">
        <v>0.26029600000000003</v>
      </c>
      <c r="C8" s="1">
        <v>7864</v>
      </c>
    </row>
    <row r="9" spans="1:3" x14ac:dyDescent="0.2">
      <c r="A9" s="1">
        <v>0.4</v>
      </c>
      <c r="B9" s="1">
        <v>0.22573799999999999</v>
      </c>
      <c r="C9" s="1">
        <v>7251</v>
      </c>
    </row>
    <row r="10" spans="1:3" x14ac:dyDescent="0.2">
      <c r="A10" s="1">
        <v>0.45</v>
      </c>
      <c r="B10" s="1">
        <v>0.26684999999999998</v>
      </c>
      <c r="C10" s="1">
        <v>7670</v>
      </c>
    </row>
    <row r="11" spans="1:3" x14ac:dyDescent="0.2">
      <c r="A11" s="1">
        <v>0.49</v>
      </c>
      <c r="B11" s="1">
        <v>0.25565700000000002</v>
      </c>
      <c r="C11" s="1">
        <v>7204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2022-04-25T07:06:57Z</dcterms:modified>
</cp:coreProperties>
</file>