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Jamming_test\100nodes\"/>
    </mc:Choice>
  </mc:AlternateContent>
  <xr:revisionPtr revIDLastSave="0" documentId="13_ncr:1_{D245A25E-9223-438F-8A57-46C6EA51E92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39" i="2" s="1"/>
  <c r="B29" i="2"/>
  <c r="B41" i="2" s="1"/>
  <c r="D30" i="2"/>
  <c r="D42" i="2" s="1"/>
  <c r="B31" i="2"/>
  <c r="B43" i="2" s="1"/>
  <c r="D32" i="2"/>
  <c r="D44" i="2" s="1"/>
  <c r="C34" i="2"/>
  <c r="C46" i="2" s="1"/>
  <c r="D26" i="2"/>
  <c r="D38" i="2" s="1"/>
  <c r="C26" i="2"/>
  <c r="C38" i="2" s="1"/>
  <c r="B15" i="2"/>
  <c r="B27" i="2" s="1"/>
  <c r="B39" i="2" s="1"/>
  <c r="C15" i="2"/>
  <c r="D15" i="2"/>
  <c r="D27" i="2" s="1"/>
  <c r="D39" i="2" s="1"/>
  <c r="B16" i="2"/>
  <c r="B28" i="2" s="1"/>
  <c r="B40" i="2" s="1"/>
  <c r="C16" i="2"/>
  <c r="C28" i="2" s="1"/>
  <c r="C40" i="2" s="1"/>
  <c r="D16" i="2"/>
  <c r="D28" i="2" s="1"/>
  <c r="D40" i="2" s="1"/>
  <c r="B17" i="2"/>
  <c r="C17" i="2"/>
  <c r="C29" i="2" s="1"/>
  <c r="C41" i="2" s="1"/>
  <c r="D17" i="2"/>
  <c r="D29" i="2" s="1"/>
  <c r="D41" i="2" s="1"/>
  <c r="B18" i="2"/>
  <c r="B30" i="2" s="1"/>
  <c r="B42" i="2" s="1"/>
  <c r="C18" i="2"/>
  <c r="C30" i="2" s="1"/>
  <c r="C42" i="2" s="1"/>
  <c r="D18" i="2"/>
  <c r="B19" i="2"/>
  <c r="C19" i="2"/>
  <c r="C31" i="2" s="1"/>
  <c r="C43" i="2" s="1"/>
  <c r="D19" i="2"/>
  <c r="D31" i="2" s="1"/>
  <c r="D43" i="2" s="1"/>
  <c r="B20" i="2"/>
  <c r="B32" i="2" s="1"/>
  <c r="B44" i="2" s="1"/>
  <c r="C20" i="2"/>
  <c r="C32" i="2" s="1"/>
  <c r="C44" i="2" s="1"/>
  <c r="D20" i="2"/>
  <c r="B21" i="2"/>
  <c r="B33" i="2" s="1"/>
  <c r="B45" i="2" s="1"/>
  <c r="C21" i="2"/>
  <c r="C33" i="2" s="1"/>
  <c r="C45" i="2" s="1"/>
  <c r="D21" i="2"/>
  <c r="D33" i="2" s="1"/>
  <c r="D45" i="2" s="1"/>
  <c r="B22" i="2"/>
  <c r="B34" i="2" s="1"/>
  <c r="B46" i="2" s="1"/>
  <c r="C22" i="2"/>
  <c r="D22" i="2"/>
  <c r="D34" i="2" s="1"/>
  <c r="D46" i="2" s="1"/>
  <c r="B23" i="2"/>
  <c r="B35" i="2" s="1"/>
  <c r="B47" i="2" s="1"/>
  <c r="C23" i="2"/>
  <c r="C35" i="2" s="1"/>
  <c r="C47" i="2" s="1"/>
  <c r="D23" i="2"/>
  <c r="D35" i="2" s="1"/>
  <c r="D47" i="2" s="1"/>
  <c r="C14" i="2"/>
  <c r="D14" i="2"/>
  <c r="B14" i="2"/>
  <c r="B26" i="2" s="1"/>
  <c r="B38" i="2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2" i="1"/>
</calcChain>
</file>

<file path=xl/sharedStrings.xml><?xml version="1.0" encoding="utf-8"?>
<sst xmlns="http://schemas.openxmlformats.org/spreadsheetml/2006/main" count="939" uniqueCount="18">
  <si>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</si>
  <si>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</si>
  <si>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</si>
  <si>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</si>
  <si>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</si>
  <si>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</si>
  <si>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</si>
  <si>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</si>
  <si>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</si>
  <si>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</si>
  <si>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Jamming Baound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</si>
  <si>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</si>
  <si>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</si>
  <si>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</si>
  <si>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T-AVG</t>
    <phoneticPr fontId="1" type="noConversion"/>
  </si>
  <si>
    <t>T-MAX</t>
    <phoneticPr fontId="1" type="noConversion"/>
  </si>
  <si>
    <t>T-MIN</t>
    <phoneticPr fontId="1" type="noConversion"/>
  </si>
  <si>
    <t>NUM TXS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</si>
</sst>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data!$B$38:$B$47</c:f>
              <c:numCache>
                <c:formatCode>General</c:formatCode>
                <c:ptCount val="10"/>
                <c:pt idx="0">
                  <c:v>8357</c:v>
                </c:pt>
                <c:pt idx="1">
                  <c:v>8354</c:v>
                </c:pt>
                <c:pt idx="2">
                  <c:v>8318</c:v>
                </c:pt>
                <c:pt idx="3">
                  <c:v>8363</c:v>
                </c:pt>
                <c:pt idx="4">
                  <c:v>8379</c:v>
                </c:pt>
                <c:pt idx="5">
                  <c:v>8238</c:v>
                </c:pt>
                <c:pt idx="6">
                  <c:v>8388</c:v>
                </c:pt>
                <c:pt idx="7">
                  <c:v>8381</c:v>
                </c:pt>
                <c:pt idx="8">
                  <c:v>8441</c:v>
                </c:pt>
                <c:pt idx="9">
                  <c:v>8386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8-49E4-A75A-DF1EACE3AC0A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data!$C$38:$C$47</c:f>
              <c:numCache>
                <c:formatCode>General</c:formatCode>
                <c:ptCount val="10"/>
                <c:pt idx="0">
                  <c:v>8214</c:v>
                </c:pt>
                <c:pt idx="1">
                  <c:v>8184</c:v>
                </c:pt>
                <c:pt idx="2">
                  <c:v>7951</c:v>
                </c:pt>
                <c:pt idx="3">
                  <c:v>8211</c:v>
                </c:pt>
                <c:pt idx="4">
                  <c:v>8247</c:v>
                </c:pt>
                <c:pt idx="5">
                  <c:v>7851</c:v>
                </c:pt>
                <c:pt idx="6">
                  <c:v>7999</c:v>
                </c:pt>
                <c:pt idx="7">
                  <c:v>8090</c:v>
                </c:pt>
                <c:pt idx="8">
                  <c:v>8216</c:v>
                </c:pt>
                <c:pt idx="9">
                  <c:v>8080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8-49E4-A75A-DF1EACE3AC0A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data!$D$38:$D$47</c:f>
              <c:numCache>
                <c:formatCode>General</c:formatCode>
                <c:ptCount val="10"/>
                <c:pt idx="0">
                  <c:v>8486</c:v>
                </c:pt>
                <c:pt idx="1">
                  <c:v>8546</c:v>
                </c:pt>
                <c:pt idx="2">
                  <c:v>8484</c:v>
                </c:pt>
                <c:pt idx="3">
                  <c:v>8512</c:v>
                </c:pt>
                <c:pt idx="4">
                  <c:v>8508</c:v>
                </c:pt>
                <c:pt idx="5">
                  <c:v>8531</c:v>
                </c:pt>
                <c:pt idx="6">
                  <c:v>8548</c:v>
                </c:pt>
                <c:pt idx="7">
                  <c:v>8577</c:v>
                </c:pt>
                <c:pt idx="8">
                  <c:v>8619</c:v>
                </c:pt>
                <c:pt idx="9">
                  <c:v>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B8-49E4-A75A-DF1EACE3A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57503"/>
        <c:axId val="2038657919"/>
      </c:lineChart>
      <c:catAx>
        <c:axId val="203865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57919"/>
        <c:crosses val="autoZero"/>
        <c:auto val="1"/>
        <c:lblAlgn val="ctr"/>
        <c:lblOffset val="100"/>
        <c:noMultiLvlLbl val="0"/>
      </c:catAx>
      <c:valAx>
        <c:axId val="20386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5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data!$B$14:$B$23</c:f>
              <c:numCache>
                <c:formatCode>General</c:formatCode>
                <c:ptCount val="10"/>
                <c:pt idx="0">
                  <c:v>0.24492</c:v>
                </c:pt>
                <c:pt idx="1">
                  <c:v>0.245003</c:v>
                </c:pt>
                <c:pt idx="2">
                  <c:v>0.246083</c:v>
                </c:pt>
                <c:pt idx="3">
                  <c:v>0.24476000000000001</c:v>
                </c:pt>
                <c:pt idx="4">
                  <c:v>0.24429000000000001</c:v>
                </c:pt>
                <c:pt idx="5">
                  <c:v>0.24845300000000001</c:v>
                </c:pt>
                <c:pt idx="6">
                  <c:v>0.24402099999999999</c:v>
                </c:pt>
                <c:pt idx="7">
                  <c:v>0.24423800000000001</c:v>
                </c:pt>
                <c:pt idx="8">
                  <c:v>0.24249899999999999</c:v>
                </c:pt>
                <c:pt idx="9">
                  <c:v>0.24409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56-49D9-B0DE-B8832D2DC66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data!$C$14:$C$23</c:f>
              <c:numCache>
                <c:formatCode>General</c:formatCode>
                <c:ptCount val="10"/>
                <c:pt idx="0">
                  <c:v>0.24920500000000001</c:v>
                </c:pt>
                <c:pt idx="1">
                  <c:v>0.25009799999999999</c:v>
                </c:pt>
                <c:pt idx="2">
                  <c:v>0.257436</c:v>
                </c:pt>
                <c:pt idx="3">
                  <c:v>0.24928900000000001</c:v>
                </c:pt>
                <c:pt idx="4">
                  <c:v>0.2482</c:v>
                </c:pt>
                <c:pt idx="5">
                  <c:v>0.26069999999999999</c:v>
                </c:pt>
                <c:pt idx="6">
                  <c:v>0.25590099999999999</c:v>
                </c:pt>
                <c:pt idx="7">
                  <c:v>0.253027</c:v>
                </c:pt>
                <c:pt idx="8">
                  <c:v>0.24912100000000001</c:v>
                </c:pt>
                <c:pt idx="9">
                  <c:v>0.25331999999999999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56-49D9-B0DE-B8832D2DC66E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data!$D$14:$D$23</c:f>
              <c:numCache>
                <c:formatCode>General</c:formatCode>
                <c:ptCount val="10"/>
                <c:pt idx="0">
                  <c:v>0.24119699999999999</c:v>
                </c:pt>
                <c:pt idx="1">
                  <c:v>0.239509</c:v>
                </c:pt>
                <c:pt idx="2">
                  <c:v>0.241253</c:v>
                </c:pt>
                <c:pt idx="3">
                  <c:v>0.24047199999999999</c:v>
                </c:pt>
                <c:pt idx="4">
                  <c:v>0.24058299999999999</c:v>
                </c:pt>
                <c:pt idx="5">
                  <c:v>0.239927</c:v>
                </c:pt>
                <c:pt idx="6">
                  <c:v>0.23946700000000001</c:v>
                </c:pt>
                <c:pt idx="7">
                  <c:v>0.238644</c:v>
                </c:pt>
                <c:pt idx="8">
                  <c:v>0.237486</c:v>
                </c:pt>
                <c:pt idx="9">
                  <c:v>0.23822499999999999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56-49D9-B0DE-B8832D2DC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6591"/>
        <c:axId val="2038623263"/>
      </c:lineChart>
      <c:catAx>
        <c:axId val="203862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3263"/>
        <c:crosses val="autoZero"/>
        <c:auto val="1"/>
        <c:lblAlgn val="ctr"/>
        <c:lblOffset val="100"/>
        <c:noMultiLvlLbl val="0"/>
      </c:catAx>
      <c:valAx>
        <c:axId val="20386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0.24492</c:v>
                </c:pt>
                <c:pt idx="1">
                  <c:v>0.245003</c:v>
                </c:pt>
                <c:pt idx="2">
                  <c:v>0.246083</c:v>
                </c:pt>
                <c:pt idx="3">
                  <c:v>0.24476000000000001</c:v>
                </c:pt>
                <c:pt idx="4">
                  <c:v>0.24429000000000001</c:v>
                </c:pt>
                <c:pt idx="5">
                  <c:v>0.24845300000000001</c:v>
                </c:pt>
                <c:pt idx="6">
                  <c:v>0.24402099999999999</c:v>
                </c:pt>
                <c:pt idx="7">
                  <c:v>0.24423800000000001</c:v>
                </c:pt>
                <c:pt idx="8">
                  <c:v>0.24249899999999999</c:v>
                </c:pt>
                <c:pt idx="9">
                  <c:v>0.24409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9503"/>
        <c:axId val="2038622847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8357</c:v>
                </c:pt>
                <c:pt idx="1">
                  <c:v>8354</c:v>
                </c:pt>
                <c:pt idx="2">
                  <c:v>8318</c:v>
                </c:pt>
                <c:pt idx="3">
                  <c:v>8363</c:v>
                </c:pt>
                <c:pt idx="4">
                  <c:v>8379</c:v>
                </c:pt>
                <c:pt idx="5">
                  <c:v>8238</c:v>
                </c:pt>
                <c:pt idx="6">
                  <c:v>8388</c:v>
                </c:pt>
                <c:pt idx="7">
                  <c:v>8381</c:v>
                </c:pt>
                <c:pt idx="8">
                  <c:v>8441</c:v>
                </c:pt>
                <c:pt idx="9">
                  <c:v>8386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181519"/>
        <c:axId val="1995181103"/>
      </c:lineChart>
      <c:catAx>
        <c:axId val="203862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2847"/>
        <c:crosses val="autoZero"/>
        <c:auto val="1"/>
        <c:lblAlgn val="ctr"/>
        <c:lblOffset val="100"/>
        <c:noMultiLvlLbl val="0"/>
      </c:catAx>
      <c:valAx>
        <c:axId val="20386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9503"/>
        <c:crosses val="autoZero"/>
        <c:crossBetween val="between"/>
      </c:valAx>
      <c:valAx>
        <c:axId val="1995181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181519"/>
        <c:crosses val="max"/>
        <c:crossBetween val="between"/>
      </c:valAx>
      <c:catAx>
        <c:axId val="1995181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1811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35</xdr:row>
      <xdr:rowOff>142875</xdr:rowOff>
    </xdr:from>
    <xdr:to>
      <xdr:col>11</xdr:col>
      <xdr:colOff>42862</xdr:colOff>
      <xdr:row>50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588E99D-2859-47D3-AA21-4E5AF94F3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338137</xdr:colOff>
      <xdr:row>8</xdr:row>
      <xdr:rowOff>47625</xdr:rowOff>
    </xdr:from>
    <xdr:to>
      <xdr:col>11</xdr:col>
      <xdr:colOff>109537</xdr:colOff>
      <xdr:row>23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D7867A0-D398-495E-8AFF-EE8704F9D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9525</xdr:rowOff>
    </xdr:from>
    <xdr:to>
      <xdr:col>10</xdr:col>
      <xdr:colOff>461962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5DCF78-FC53-410F-859C-E4F44509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workbookViewId="0">
      <selection activeCell="J24" sqref="J24:J33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  <c r="U1" t="s">
        <v>9</v>
      </c>
    </row>
    <row r="2" spans="1:21" x14ac:dyDescent="0.2">
      <c r="A2" t="s">
        <v>2</v>
      </c>
      <c r="B2">
        <v>48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2.5585937500001099E-2</v>
      </c>
      <c r="I2" t="s">
        <v>6</v>
      </c>
      <c r="J2">
        <v>2047</v>
      </c>
      <c r="L2" t="s">
        <v>2</v>
      </c>
      <c r="M2">
        <v>48</v>
      </c>
      <c r="N2" t="s">
        <v>4</v>
      </c>
      <c r="O2">
        <v>0</v>
      </c>
      <c r="P2" t="s">
        <v>7</v>
      </c>
      <c r="Q2">
        <v>0.26990792410711201</v>
      </c>
      <c r="R2" t="s">
        <v>8</v>
      </c>
      <c r="S2">
        <v>2047</v>
      </c>
      <c r="U2">
        <f>Q2-H2</f>
        <v>0.24432198660711091</v>
      </c>
    </row>
    <row r="3" spans="1:21" x14ac:dyDescent="0.2">
      <c r="A3" t="s">
        <v>2</v>
      </c>
      <c r="B3">
        <v>59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0.269921874999969</v>
      </c>
      <c r="I3" t="s">
        <v>6</v>
      </c>
      <c r="J3">
        <v>2047</v>
      </c>
      <c r="L3" t="s">
        <v>2</v>
      </c>
      <c r="M3">
        <v>59</v>
      </c>
      <c r="N3" t="s">
        <v>4</v>
      </c>
      <c r="O3">
        <v>1</v>
      </c>
      <c r="P3" t="s">
        <v>7</v>
      </c>
      <c r="Q3">
        <v>0.51912667410745195</v>
      </c>
      <c r="R3" t="s">
        <v>8</v>
      </c>
      <c r="S3">
        <v>2047</v>
      </c>
      <c r="U3">
        <f t="shared" ref="U3:U66" si="0">Q3-H3</f>
        <v>0.24920479910748294</v>
      </c>
    </row>
    <row r="4" spans="1:21" x14ac:dyDescent="0.2">
      <c r="A4" t="s">
        <v>2</v>
      </c>
      <c r="B4">
        <v>49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0.519140625000309</v>
      </c>
      <c r="I4" t="s">
        <v>6</v>
      </c>
      <c r="J4">
        <v>2047</v>
      </c>
      <c r="L4" t="s">
        <v>2</v>
      </c>
      <c r="M4">
        <v>49</v>
      </c>
      <c r="N4" t="s">
        <v>4</v>
      </c>
      <c r="O4">
        <v>2</v>
      </c>
      <c r="P4" t="s">
        <v>7</v>
      </c>
      <c r="Q4">
        <v>0.76109095982206798</v>
      </c>
      <c r="R4" t="s">
        <v>8</v>
      </c>
      <c r="S4">
        <v>2047</v>
      </c>
      <c r="U4">
        <f t="shared" si="0"/>
        <v>0.24195033482175898</v>
      </c>
    </row>
    <row r="5" spans="1:21" x14ac:dyDescent="0.2">
      <c r="A5" t="s">
        <v>2</v>
      </c>
      <c r="B5">
        <v>9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0.76110491071492503</v>
      </c>
      <c r="I5" t="s">
        <v>6</v>
      </c>
      <c r="J5">
        <v>2047</v>
      </c>
      <c r="L5" t="s">
        <v>2</v>
      </c>
      <c r="M5">
        <v>9</v>
      </c>
      <c r="N5" t="s">
        <v>4</v>
      </c>
      <c r="O5">
        <v>3</v>
      </c>
      <c r="P5" t="s">
        <v>7</v>
      </c>
      <c r="Q5">
        <v>1.0073242187509699</v>
      </c>
      <c r="R5" t="s">
        <v>8</v>
      </c>
      <c r="S5">
        <v>2047</v>
      </c>
      <c r="U5">
        <f t="shared" si="0"/>
        <v>0.24621930803604486</v>
      </c>
    </row>
    <row r="6" spans="1:21" x14ac:dyDescent="0.2">
      <c r="A6" t="s">
        <v>2</v>
      </c>
      <c r="B6">
        <v>55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1.0073381696438299</v>
      </c>
      <c r="I6" t="s">
        <v>6</v>
      </c>
      <c r="J6">
        <v>2047</v>
      </c>
      <c r="L6" t="s">
        <v>2</v>
      </c>
      <c r="M6">
        <v>55</v>
      </c>
      <c r="N6" t="s">
        <v>4</v>
      </c>
      <c r="O6">
        <v>4</v>
      </c>
      <c r="P6" t="s">
        <v>7</v>
      </c>
      <c r="Q6">
        <v>1.25597098214417</v>
      </c>
      <c r="R6" t="s">
        <v>8</v>
      </c>
      <c r="S6">
        <v>2047</v>
      </c>
      <c r="U6">
        <f t="shared" si="0"/>
        <v>0.24863281250034008</v>
      </c>
    </row>
    <row r="7" spans="1:21" x14ac:dyDescent="0.2">
      <c r="A7" t="s">
        <v>2</v>
      </c>
      <c r="B7">
        <v>58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1.2559849330370201</v>
      </c>
      <c r="I7" t="s">
        <v>6</v>
      </c>
      <c r="J7">
        <v>2047</v>
      </c>
      <c r="L7" t="s">
        <v>2</v>
      </c>
      <c r="M7">
        <v>58</v>
      </c>
      <c r="N7" t="s">
        <v>4</v>
      </c>
      <c r="O7">
        <v>5</v>
      </c>
      <c r="P7" t="s">
        <v>7</v>
      </c>
      <c r="Q7">
        <v>1.49773995535878</v>
      </c>
      <c r="R7" t="s">
        <v>8</v>
      </c>
      <c r="S7">
        <v>2047</v>
      </c>
      <c r="U7">
        <f t="shared" si="0"/>
        <v>0.24175502232175994</v>
      </c>
    </row>
    <row r="8" spans="1:21" x14ac:dyDescent="0.2">
      <c r="A8" t="s">
        <v>2</v>
      </c>
      <c r="B8">
        <v>65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1.4977539062516401</v>
      </c>
      <c r="I8" t="s">
        <v>6</v>
      </c>
      <c r="J8">
        <v>2047</v>
      </c>
      <c r="L8" t="s">
        <v>2</v>
      </c>
      <c r="M8">
        <v>65</v>
      </c>
      <c r="N8" t="s">
        <v>4</v>
      </c>
      <c r="O8">
        <v>6</v>
      </c>
      <c r="P8" t="s">
        <v>7</v>
      </c>
      <c r="Q8">
        <v>1.73895089285911</v>
      </c>
      <c r="R8" t="s">
        <v>8</v>
      </c>
      <c r="S8">
        <v>2047</v>
      </c>
      <c r="U8">
        <f t="shared" si="0"/>
        <v>0.24119698660746991</v>
      </c>
    </row>
    <row r="9" spans="1:21" x14ac:dyDescent="0.2">
      <c r="A9" t="s">
        <v>2</v>
      </c>
      <c r="B9">
        <v>82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1.73896484375197</v>
      </c>
      <c r="I9" t="s">
        <v>6</v>
      </c>
      <c r="J9">
        <v>2047</v>
      </c>
      <c r="L9" t="s">
        <v>2</v>
      </c>
      <c r="M9">
        <v>82</v>
      </c>
      <c r="N9" t="s">
        <v>4</v>
      </c>
      <c r="O9">
        <v>7</v>
      </c>
      <c r="P9" t="s">
        <v>7</v>
      </c>
      <c r="Q9">
        <v>1.9831333705380201</v>
      </c>
      <c r="R9" t="s">
        <v>8</v>
      </c>
      <c r="S9">
        <v>2047</v>
      </c>
      <c r="U9">
        <f t="shared" si="0"/>
        <v>0.24416852678605006</v>
      </c>
    </row>
    <row r="10" spans="1:21" x14ac:dyDescent="0.2">
      <c r="A10" t="s">
        <v>2</v>
      </c>
      <c r="B10">
        <v>69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1.9831473214308699</v>
      </c>
      <c r="I10" t="s">
        <v>6</v>
      </c>
      <c r="J10">
        <v>2047</v>
      </c>
      <c r="L10" t="s">
        <v>2</v>
      </c>
      <c r="M10">
        <v>69</v>
      </c>
      <c r="N10" t="s">
        <v>4</v>
      </c>
      <c r="O10">
        <v>8</v>
      </c>
      <c r="P10" t="s">
        <v>7</v>
      </c>
      <c r="Q10">
        <v>2.2309012276775402</v>
      </c>
      <c r="R10" t="s">
        <v>8</v>
      </c>
      <c r="S10">
        <v>2047</v>
      </c>
      <c r="U10">
        <f t="shared" si="0"/>
        <v>0.24775390624667026</v>
      </c>
    </row>
    <row r="11" spans="1:21" x14ac:dyDescent="0.2">
      <c r="A11" t="s">
        <v>2</v>
      </c>
      <c r="B11">
        <v>31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2.23091517857039</v>
      </c>
      <c r="I11" t="s">
        <v>6</v>
      </c>
      <c r="J11">
        <v>2047</v>
      </c>
      <c r="L11" t="s">
        <v>2</v>
      </c>
      <c r="M11">
        <v>31</v>
      </c>
      <c r="N11" t="s">
        <v>4</v>
      </c>
      <c r="O11">
        <v>9</v>
      </c>
      <c r="P11" t="s">
        <v>7</v>
      </c>
      <c r="Q11">
        <v>2.4749162946382701</v>
      </c>
      <c r="R11" t="s">
        <v>8</v>
      </c>
      <c r="S11">
        <v>2047</v>
      </c>
      <c r="U11">
        <f t="shared" si="0"/>
        <v>0.24400111606788011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si="0"/>
        <v>0</v>
      </c>
    </row>
    <row r="13" spans="1:21" x14ac:dyDescent="0.2">
      <c r="A13" t="s">
        <v>2</v>
      </c>
      <c r="B13">
        <v>16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2.5613839285715399E-2</v>
      </c>
      <c r="I13" t="s">
        <v>6</v>
      </c>
      <c r="J13">
        <v>2047</v>
      </c>
      <c r="L13" t="s">
        <v>2</v>
      </c>
      <c r="M13">
        <v>16</v>
      </c>
      <c r="N13" t="s">
        <v>4</v>
      </c>
      <c r="O13">
        <v>0</v>
      </c>
      <c r="P13" t="s">
        <v>7</v>
      </c>
      <c r="Q13">
        <v>0.26512276785710598</v>
      </c>
      <c r="R13" t="s">
        <v>8</v>
      </c>
      <c r="S13">
        <v>2047</v>
      </c>
      <c r="U13">
        <f t="shared" si="0"/>
        <v>0.23950892857139058</v>
      </c>
    </row>
    <row r="14" spans="1:21" x14ac:dyDescent="0.2">
      <c r="A14" t="s">
        <v>2</v>
      </c>
      <c r="B14">
        <v>91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0.26513671874996297</v>
      </c>
      <c r="I14" t="s">
        <v>6</v>
      </c>
      <c r="J14">
        <v>2047</v>
      </c>
      <c r="L14" t="s">
        <v>2</v>
      </c>
      <c r="M14">
        <v>91</v>
      </c>
      <c r="N14" t="s">
        <v>4</v>
      </c>
      <c r="O14">
        <v>1</v>
      </c>
      <c r="P14" t="s">
        <v>7</v>
      </c>
      <c r="Q14">
        <v>0.50777064732172295</v>
      </c>
      <c r="R14" t="s">
        <v>8</v>
      </c>
      <c r="S14">
        <v>2047</v>
      </c>
      <c r="U14">
        <f t="shared" si="0"/>
        <v>0.24263392857175997</v>
      </c>
    </row>
    <row r="15" spans="1:21" x14ac:dyDescent="0.2">
      <c r="A15" t="s">
        <v>2</v>
      </c>
      <c r="B15">
        <v>91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0.50778459821458</v>
      </c>
      <c r="I15" t="s">
        <v>6</v>
      </c>
      <c r="J15">
        <v>2047</v>
      </c>
      <c r="L15" t="s">
        <v>2</v>
      </c>
      <c r="M15">
        <v>91</v>
      </c>
      <c r="N15" t="s">
        <v>4</v>
      </c>
      <c r="O15">
        <v>2</v>
      </c>
      <c r="P15" t="s">
        <v>7</v>
      </c>
      <c r="Q15">
        <v>0.74896763392919397</v>
      </c>
      <c r="R15" t="s">
        <v>8</v>
      </c>
      <c r="S15">
        <v>2047</v>
      </c>
      <c r="U15">
        <f t="shared" si="0"/>
        <v>0.24118303571461397</v>
      </c>
    </row>
    <row r="16" spans="1:21" x14ac:dyDescent="0.2">
      <c r="A16" t="s">
        <v>2</v>
      </c>
      <c r="B16">
        <v>3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0.74898158482205202</v>
      </c>
      <c r="I16" t="s">
        <v>6</v>
      </c>
      <c r="J16">
        <v>2047</v>
      </c>
      <c r="L16" t="s">
        <v>2</v>
      </c>
      <c r="M16">
        <v>3</v>
      </c>
      <c r="N16" t="s">
        <v>4</v>
      </c>
      <c r="O16">
        <v>3</v>
      </c>
      <c r="P16" t="s">
        <v>7</v>
      </c>
      <c r="Q16">
        <v>0.998869977679535</v>
      </c>
      <c r="R16" t="s">
        <v>8</v>
      </c>
      <c r="S16">
        <v>2047</v>
      </c>
      <c r="U16">
        <f t="shared" si="0"/>
        <v>0.24988839285748299</v>
      </c>
    </row>
    <row r="17" spans="1:21" x14ac:dyDescent="0.2">
      <c r="A17" t="s">
        <v>2</v>
      </c>
      <c r="B17">
        <v>89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0.99888392857239205</v>
      </c>
      <c r="I17" t="s">
        <v>6</v>
      </c>
      <c r="J17">
        <v>2047</v>
      </c>
      <c r="L17" t="s">
        <v>2</v>
      </c>
      <c r="M17">
        <v>89</v>
      </c>
      <c r="N17" t="s">
        <v>4</v>
      </c>
      <c r="O17">
        <v>4</v>
      </c>
      <c r="P17" t="s">
        <v>7</v>
      </c>
      <c r="Q17">
        <v>1.2431222098227199</v>
      </c>
      <c r="R17" t="s">
        <v>8</v>
      </c>
      <c r="S17">
        <v>2047</v>
      </c>
      <c r="U17">
        <f t="shared" si="0"/>
        <v>0.24423828125032787</v>
      </c>
    </row>
    <row r="18" spans="1:21" x14ac:dyDescent="0.2">
      <c r="A18" t="s">
        <v>2</v>
      </c>
      <c r="B18">
        <v>8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1.24313616071558</v>
      </c>
      <c r="I18" t="s">
        <v>6</v>
      </c>
      <c r="J18">
        <v>2047</v>
      </c>
      <c r="L18" t="s">
        <v>2</v>
      </c>
      <c r="M18">
        <v>8</v>
      </c>
      <c r="N18" t="s">
        <v>4</v>
      </c>
      <c r="O18">
        <v>5</v>
      </c>
      <c r="P18" t="s">
        <v>7</v>
      </c>
      <c r="Q18">
        <v>1.4859235491087699</v>
      </c>
      <c r="R18" t="s">
        <v>8</v>
      </c>
      <c r="S18">
        <v>2047</v>
      </c>
      <c r="U18">
        <f t="shared" si="0"/>
        <v>0.24278738839318992</v>
      </c>
    </row>
    <row r="19" spans="1:21" x14ac:dyDescent="0.2">
      <c r="A19" t="s">
        <v>2</v>
      </c>
      <c r="B19">
        <v>51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1.4859375000016199</v>
      </c>
      <c r="I19" t="s">
        <v>6</v>
      </c>
      <c r="J19">
        <v>2047</v>
      </c>
      <c r="L19" t="s">
        <v>2</v>
      </c>
      <c r="M19">
        <v>51</v>
      </c>
      <c r="N19" t="s">
        <v>4</v>
      </c>
      <c r="O19">
        <v>6</v>
      </c>
      <c r="P19" t="s">
        <v>7</v>
      </c>
      <c r="Q19">
        <v>1.7324079241090999</v>
      </c>
      <c r="R19" t="s">
        <v>8</v>
      </c>
      <c r="S19">
        <v>2047</v>
      </c>
      <c r="U19">
        <f t="shared" si="0"/>
        <v>0.24647042410747999</v>
      </c>
    </row>
    <row r="20" spans="1:21" x14ac:dyDescent="0.2">
      <c r="A20" t="s">
        <v>2</v>
      </c>
      <c r="B20">
        <v>67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1.73242187500196</v>
      </c>
      <c r="I20" t="s">
        <v>6</v>
      </c>
      <c r="J20">
        <v>2047</v>
      </c>
      <c r="L20" t="s">
        <v>2</v>
      </c>
      <c r="M20">
        <v>67</v>
      </c>
      <c r="N20" t="s">
        <v>4</v>
      </c>
      <c r="O20">
        <v>7</v>
      </c>
      <c r="P20" t="s">
        <v>7</v>
      </c>
      <c r="Q20">
        <v>1.9820312500023001</v>
      </c>
      <c r="R20" t="s">
        <v>8</v>
      </c>
      <c r="S20">
        <v>2047</v>
      </c>
      <c r="U20">
        <f t="shared" si="0"/>
        <v>0.24960937500034008</v>
      </c>
    </row>
    <row r="21" spans="1:21" x14ac:dyDescent="0.2">
      <c r="A21" t="s">
        <v>2</v>
      </c>
      <c r="B21">
        <v>82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1.9820452008951599</v>
      </c>
      <c r="I21" t="s">
        <v>6</v>
      </c>
      <c r="J21">
        <v>2047</v>
      </c>
      <c r="L21" t="s">
        <v>2</v>
      </c>
      <c r="M21">
        <v>82</v>
      </c>
      <c r="N21" t="s">
        <v>4</v>
      </c>
      <c r="O21">
        <v>8</v>
      </c>
      <c r="P21" t="s">
        <v>7</v>
      </c>
      <c r="Q21">
        <v>2.2256556919633299</v>
      </c>
      <c r="R21" t="s">
        <v>8</v>
      </c>
      <c r="S21">
        <v>2047</v>
      </c>
      <c r="U21">
        <f t="shared" si="0"/>
        <v>0.24361049106817001</v>
      </c>
    </row>
    <row r="22" spans="1:21" x14ac:dyDescent="0.2">
      <c r="A22" t="s">
        <v>2</v>
      </c>
      <c r="B22">
        <v>54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2.2256696428561802</v>
      </c>
      <c r="I22" t="s">
        <v>6</v>
      </c>
      <c r="J22">
        <v>2047</v>
      </c>
      <c r="L22" t="s">
        <v>2</v>
      </c>
      <c r="M22">
        <v>54</v>
      </c>
      <c r="N22" t="s">
        <v>4</v>
      </c>
      <c r="O22">
        <v>9</v>
      </c>
      <c r="P22" t="s">
        <v>7</v>
      </c>
      <c r="Q22">
        <v>2.4757672991025399</v>
      </c>
      <c r="R22" t="s">
        <v>8</v>
      </c>
      <c r="S22">
        <v>2047</v>
      </c>
      <c r="U22">
        <f t="shared" si="0"/>
        <v>0.25009765624635971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0</v>
      </c>
    </row>
    <row r="24" spans="1:21" x14ac:dyDescent="0.2">
      <c r="A24" t="s">
        <v>2</v>
      </c>
      <c r="B24">
        <v>80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2.5599888392858199E-2</v>
      </c>
      <c r="I24" t="s">
        <v>6</v>
      </c>
      <c r="J24">
        <v>2047</v>
      </c>
      <c r="L24" t="s">
        <v>2</v>
      </c>
      <c r="M24">
        <v>80</v>
      </c>
      <c r="N24" t="s">
        <v>4</v>
      </c>
      <c r="O24">
        <v>0</v>
      </c>
      <c r="P24" t="s">
        <v>7</v>
      </c>
      <c r="Q24">
        <v>0.267982700892824</v>
      </c>
      <c r="R24" t="s">
        <v>8</v>
      </c>
      <c r="S24">
        <v>2047</v>
      </c>
      <c r="U24">
        <f t="shared" si="0"/>
        <v>0.24238281249996579</v>
      </c>
    </row>
    <row r="25" spans="1:21" x14ac:dyDescent="0.2">
      <c r="A25" t="s">
        <v>2</v>
      </c>
      <c r="B25">
        <v>89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0.26799665178568099</v>
      </c>
      <c r="I25" t="s">
        <v>6</v>
      </c>
      <c r="J25">
        <v>2047</v>
      </c>
      <c r="L25" t="s">
        <v>2</v>
      </c>
      <c r="M25">
        <v>89</v>
      </c>
      <c r="N25" t="s">
        <v>4</v>
      </c>
      <c r="O25">
        <v>1</v>
      </c>
      <c r="P25" t="s">
        <v>7</v>
      </c>
      <c r="Q25">
        <v>0.50947265625029603</v>
      </c>
      <c r="R25" t="s">
        <v>8</v>
      </c>
      <c r="S25">
        <v>2047</v>
      </c>
      <c r="U25">
        <f t="shared" si="0"/>
        <v>0.24147600446461503</v>
      </c>
    </row>
    <row r="26" spans="1:21" x14ac:dyDescent="0.2">
      <c r="A26" t="s">
        <v>2</v>
      </c>
      <c r="B26">
        <v>86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0.50948660714315297</v>
      </c>
      <c r="I26" t="s">
        <v>6</v>
      </c>
      <c r="J26">
        <v>2047</v>
      </c>
      <c r="L26" t="s">
        <v>2</v>
      </c>
      <c r="M26">
        <v>86</v>
      </c>
      <c r="N26" t="s">
        <v>4</v>
      </c>
      <c r="O26">
        <v>2</v>
      </c>
      <c r="P26" t="s">
        <v>7</v>
      </c>
      <c r="Q26">
        <v>0.75073939732205397</v>
      </c>
      <c r="R26" t="s">
        <v>8</v>
      </c>
      <c r="S26">
        <v>2047</v>
      </c>
      <c r="U26">
        <f t="shared" si="0"/>
        <v>0.241252790178901</v>
      </c>
    </row>
    <row r="27" spans="1:21" x14ac:dyDescent="0.2">
      <c r="A27" t="s">
        <v>2</v>
      </c>
      <c r="B27">
        <v>16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0.75075334821491102</v>
      </c>
      <c r="I27" t="s">
        <v>6</v>
      </c>
      <c r="J27">
        <v>2047</v>
      </c>
      <c r="L27" t="s">
        <v>2</v>
      </c>
      <c r="M27">
        <v>16</v>
      </c>
      <c r="N27" t="s">
        <v>4</v>
      </c>
      <c r="O27">
        <v>3</v>
      </c>
      <c r="P27" t="s">
        <v>7</v>
      </c>
      <c r="Q27">
        <v>1.0016322544652501</v>
      </c>
      <c r="R27" t="s">
        <v>8</v>
      </c>
      <c r="S27">
        <v>2047</v>
      </c>
      <c r="U27">
        <f t="shared" si="0"/>
        <v>0.25087890625033904</v>
      </c>
    </row>
    <row r="28" spans="1:21" x14ac:dyDescent="0.2">
      <c r="A28" t="s">
        <v>2</v>
      </c>
      <c r="B28">
        <v>53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1.0016462053581101</v>
      </c>
      <c r="I28" t="s">
        <v>6</v>
      </c>
      <c r="J28">
        <v>2047</v>
      </c>
      <c r="L28" t="s">
        <v>2</v>
      </c>
      <c r="M28">
        <v>53</v>
      </c>
      <c r="N28" t="s">
        <v>4</v>
      </c>
      <c r="O28">
        <v>4</v>
      </c>
      <c r="P28" t="s">
        <v>7</v>
      </c>
      <c r="Q28">
        <v>1.24778180803701</v>
      </c>
      <c r="R28" t="s">
        <v>8</v>
      </c>
      <c r="S28">
        <v>2047</v>
      </c>
      <c r="U28">
        <f t="shared" si="0"/>
        <v>0.24613560267889989</v>
      </c>
    </row>
    <row r="29" spans="1:21" x14ac:dyDescent="0.2">
      <c r="A29" t="s">
        <v>2</v>
      </c>
      <c r="B29">
        <v>85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1.24779575892987</v>
      </c>
      <c r="I29" t="s">
        <v>6</v>
      </c>
      <c r="J29">
        <v>2047</v>
      </c>
      <c r="L29" t="s">
        <v>2</v>
      </c>
      <c r="M29">
        <v>85</v>
      </c>
      <c r="N29" t="s">
        <v>4</v>
      </c>
      <c r="O29">
        <v>5</v>
      </c>
      <c r="P29" t="s">
        <v>7</v>
      </c>
      <c r="Q29">
        <v>1.4941545758944901</v>
      </c>
      <c r="R29" t="s">
        <v>8</v>
      </c>
      <c r="S29">
        <v>2047</v>
      </c>
      <c r="U29">
        <f t="shared" si="0"/>
        <v>0.24635881696462003</v>
      </c>
    </row>
    <row r="30" spans="1:21" x14ac:dyDescent="0.2">
      <c r="A30" t="s">
        <v>2</v>
      </c>
      <c r="B30">
        <v>63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1.4941685267873499</v>
      </c>
      <c r="I30" t="s">
        <v>6</v>
      </c>
      <c r="J30">
        <v>2047</v>
      </c>
      <c r="L30" t="s">
        <v>2</v>
      </c>
      <c r="M30">
        <v>63</v>
      </c>
      <c r="N30" t="s">
        <v>4</v>
      </c>
      <c r="O30">
        <v>6</v>
      </c>
      <c r="P30" t="s">
        <v>7</v>
      </c>
      <c r="Q30">
        <v>1.73583984375196</v>
      </c>
      <c r="R30" t="s">
        <v>8</v>
      </c>
      <c r="S30">
        <v>2047</v>
      </c>
      <c r="U30">
        <f t="shared" si="0"/>
        <v>0.24167131696461008</v>
      </c>
    </row>
    <row r="31" spans="1:21" x14ac:dyDescent="0.2">
      <c r="A31" t="s">
        <v>2</v>
      </c>
      <c r="B31">
        <v>27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1.73585379464482</v>
      </c>
      <c r="I31" t="s">
        <v>6</v>
      </c>
      <c r="J31">
        <v>2047</v>
      </c>
      <c r="L31" t="s">
        <v>2</v>
      </c>
      <c r="M31">
        <v>27</v>
      </c>
      <c r="N31" t="s">
        <v>4</v>
      </c>
      <c r="O31">
        <v>7</v>
      </c>
      <c r="P31" t="s">
        <v>7</v>
      </c>
      <c r="Q31">
        <v>1.98518415178802</v>
      </c>
      <c r="R31" t="s">
        <v>8</v>
      </c>
      <c r="S31">
        <v>2047</v>
      </c>
      <c r="U31">
        <f t="shared" si="0"/>
        <v>0.24933035714319995</v>
      </c>
    </row>
    <row r="32" spans="1:21" x14ac:dyDescent="0.2">
      <c r="A32" t="s">
        <v>2</v>
      </c>
      <c r="B32">
        <v>7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1.98519810268088</v>
      </c>
      <c r="I32" t="s">
        <v>6</v>
      </c>
      <c r="J32">
        <v>2047</v>
      </c>
      <c r="L32" t="s">
        <v>2</v>
      </c>
      <c r="M32">
        <v>7</v>
      </c>
      <c r="N32" t="s">
        <v>4</v>
      </c>
      <c r="O32">
        <v>8</v>
      </c>
      <c r="P32" t="s">
        <v>7</v>
      </c>
      <c r="Q32">
        <v>2.2291015624989901</v>
      </c>
      <c r="R32" t="s">
        <v>8</v>
      </c>
      <c r="S32">
        <v>2047</v>
      </c>
      <c r="U32">
        <f t="shared" si="0"/>
        <v>0.24390345981811001</v>
      </c>
    </row>
    <row r="33" spans="1:21" x14ac:dyDescent="0.2">
      <c r="A33" t="s">
        <v>2</v>
      </c>
      <c r="B33">
        <v>91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2.2291155133918501</v>
      </c>
      <c r="I33" t="s">
        <v>6</v>
      </c>
      <c r="J33">
        <v>2047</v>
      </c>
      <c r="L33" t="s">
        <v>2</v>
      </c>
      <c r="M33">
        <v>91</v>
      </c>
      <c r="N33" t="s">
        <v>4</v>
      </c>
      <c r="O33">
        <v>9</v>
      </c>
      <c r="P33" t="s">
        <v>7</v>
      </c>
      <c r="Q33">
        <v>2.4865513392809602</v>
      </c>
      <c r="R33" t="s">
        <v>8</v>
      </c>
      <c r="S33">
        <v>2047</v>
      </c>
      <c r="U33">
        <f t="shared" si="0"/>
        <v>0.25743582588911007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0</v>
      </c>
    </row>
    <row r="35" spans="1:21" x14ac:dyDescent="0.2">
      <c r="A35" t="s">
        <v>2</v>
      </c>
      <c r="B35">
        <v>67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2.5613839285715399E-2</v>
      </c>
      <c r="I35" t="s">
        <v>6</v>
      </c>
      <c r="J35">
        <v>2047</v>
      </c>
      <c r="L35" t="s">
        <v>2</v>
      </c>
      <c r="M35">
        <v>67</v>
      </c>
      <c r="N35" t="s">
        <v>4</v>
      </c>
      <c r="O35">
        <v>0</v>
      </c>
      <c r="P35" t="s">
        <v>7</v>
      </c>
      <c r="Q35">
        <v>0.26928013392854</v>
      </c>
      <c r="R35" t="s">
        <v>8</v>
      </c>
      <c r="S35">
        <v>2047</v>
      </c>
      <c r="U35">
        <f t="shared" si="0"/>
        <v>0.2436662946428246</v>
      </c>
    </row>
    <row r="36" spans="1:21" x14ac:dyDescent="0.2">
      <c r="A36" t="s">
        <v>2</v>
      </c>
      <c r="B36">
        <v>39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0.269294084821397</v>
      </c>
      <c r="I36" t="s">
        <v>6</v>
      </c>
      <c r="J36">
        <v>2047</v>
      </c>
      <c r="L36" t="s">
        <v>2</v>
      </c>
      <c r="M36">
        <v>39</v>
      </c>
      <c r="N36" t="s">
        <v>4</v>
      </c>
      <c r="O36">
        <v>1</v>
      </c>
      <c r="P36" t="s">
        <v>7</v>
      </c>
      <c r="Q36">
        <v>0.51217912946458599</v>
      </c>
      <c r="R36" t="s">
        <v>8</v>
      </c>
      <c r="S36">
        <v>2047</v>
      </c>
      <c r="U36">
        <f t="shared" si="0"/>
        <v>0.242885044643189</v>
      </c>
    </row>
    <row r="37" spans="1:21" x14ac:dyDescent="0.2">
      <c r="A37" t="s">
        <v>2</v>
      </c>
      <c r="B37">
        <v>81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0.51219308035744304</v>
      </c>
      <c r="I37" t="s">
        <v>6</v>
      </c>
      <c r="J37">
        <v>2047</v>
      </c>
      <c r="L37" t="s">
        <v>2</v>
      </c>
      <c r="M37">
        <v>81</v>
      </c>
      <c r="N37" t="s">
        <v>4</v>
      </c>
      <c r="O37">
        <v>2</v>
      </c>
      <c r="P37" t="s">
        <v>7</v>
      </c>
      <c r="Q37">
        <v>0.757310267857777</v>
      </c>
      <c r="R37" t="s">
        <v>8</v>
      </c>
      <c r="S37">
        <v>2047</v>
      </c>
      <c r="U37">
        <f t="shared" si="0"/>
        <v>0.24511718750033396</v>
      </c>
    </row>
    <row r="38" spans="1:21" x14ac:dyDescent="0.2">
      <c r="A38" t="s">
        <v>2</v>
      </c>
      <c r="B38">
        <v>47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0.75732421875063405</v>
      </c>
      <c r="I38" t="s">
        <v>6</v>
      </c>
      <c r="J38">
        <v>2047</v>
      </c>
      <c r="L38" t="s">
        <v>2</v>
      </c>
      <c r="M38">
        <v>47</v>
      </c>
      <c r="N38" t="s">
        <v>4</v>
      </c>
      <c r="O38">
        <v>3</v>
      </c>
      <c r="P38" t="s">
        <v>7</v>
      </c>
      <c r="Q38">
        <v>1.00290178571525</v>
      </c>
      <c r="R38" t="s">
        <v>8</v>
      </c>
      <c r="S38">
        <v>2047</v>
      </c>
      <c r="U38">
        <f t="shared" si="0"/>
        <v>0.24557756696461597</v>
      </c>
    </row>
    <row r="39" spans="1:21" x14ac:dyDescent="0.2">
      <c r="A39" t="s">
        <v>2</v>
      </c>
      <c r="B39">
        <v>26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1.0029157366081101</v>
      </c>
      <c r="I39" t="s">
        <v>6</v>
      </c>
      <c r="J39">
        <v>2047</v>
      </c>
      <c r="L39" t="s">
        <v>2</v>
      </c>
      <c r="M39">
        <v>26</v>
      </c>
      <c r="N39" t="s">
        <v>4</v>
      </c>
      <c r="O39">
        <v>4</v>
      </c>
      <c r="P39" t="s">
        <v>7</v>
      </c>
      <c r="Q39">
        <v>1.25108816964416</v>
      </c>
      <c r="R39" t="s">
        <v>8</v>
      </c>
      <c r="S39">
        <v>2047</v>
      </c>
      <c r="U39">
        <f t="shared" si="0"/>
        <v>0.24817243303604997</v>
      </c>
    </row>
    <row r="40" spans="1:21" x14ac:dyDescent="0.2">
      <c r="A40" t="s">
        <v>2</v>
      </c>
      <c r="B40">
        <v>81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1.2511021205370201</v>
      </c>
      <c r="I40" t="s">
        <v>6</v>
      </c>
      <c r="J40">
        <v>2047</v>
      </c>
      <c r="L40" t="s">
        <v>2</v>
      </c>
      <c r="M40">
        <v>81</v>
      </c>
      <c r="N40" t="s">
        <v>4</v>
      </c>
      <c r="O40">
        <v>5</v>
      </c>
      <c r="P40" t="s">
        <v>7</v>
      </c>
      <c r="Q40">
        <v>1.49157366071592</v>
      </c>
      <c r="R40" t="s">
        <v>8</v>
      </c>
      <c r="S40">
        <v>2047</v>
      </c>
      <c r="U40">
        <f t="shared" si="0"/>
        <v>0.24047154017889993</v>
      </c>
    </row>
    <row r="41" spans="1:21" x14ac:dyDescent="0.2">
      <c r="A41" t="s">
        <v>2</v>
      </c>
      <c r="B41">
        <v>19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1.4915876116087701</v>
      </c>
      <c r="I41" t="s">
        <v>6</v>
      </c>
      <c r="J41">
        <v>2047</v>
      </c>
      <c r="L41" t="s">
        <v>2</v>
      </c>
      <c r="M41">
        <v>19</v>
      </c>
      <c r="N41" t="s">
        <v>4</v>
      </c>
      <c r="O41">
        <v>6</v>
      </c>
      <c r="P41" t="s">
        <v>7</v>
      </c>
      <c r="Q41">
        <v>1.7408761160734001</v>
      </c>
      <c r="R41" t="s">
        <v>8</v>
      </c>
      <c r="S41">
        <v>2047</v>
      </c>
      <c r="U41">
        <f t="shared" si="0"/>
        <v>0.24928850446463002</v>
      </c>
    </row>
    <row r="42" spans="1:21" x14ac:dyDescent="0.2">
      <c r="A42" t="s">
        <v>2</v>
      </c>
      <c r="B42">
        <v>66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1.7408900669662599</v>
      </c>
      <c r="I42" t="s">
        <v>6</v>
      </c>
      <c r="J42">
        <v>2047</v>
      </c>
      <c r="L42" t="s">
        <v>2</v>
      </c>
      <c r="M42">
        <v>66</v>
      </c>
      <c r="N42" t="s">
        <v>4</v>
      </c>
      <c r="O42">
        <v>7</v>
      </c>
      <c r="P42" t="s">
        <v>7</v>
      </c>
      <c r="Q42">
        <v>1.9870535714308799</v>
      </c>
      <c r="R42" t="s">
        <v>8</v>
      </c>
      <c r="S42">
        <v>2047</v>
      </c>
      <c r="U42">
        <f t="shared" si="0"/>
        <v>0.24616350446461999</v>
      </c>
    </row>
    <row r="43" spans="1:21" x14ac:dyDescent="0.2">
      <c r="A43" t="s">
        <v>2</v>
      </c>
      <c r="B43">
        <v>71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1.98706752232374</v>
      </c>
      <c r="I43" t="s">
        <v>6</v>
      </c>
      <c r="J43">
        <v>2047</v>
      </c>
      <c r="L43" t="s">
        <v>2</v>
      </c>
      <c r="M43">
        <v>71</v>
      </c>
      <c r="N43" t="s">
        <v>4</v>
      </c>
      <c r="O43">
        <v>8</v>
      </c>
      <c r="P43" t="s">
        <v>7</v>
      </c>
      <c r="Q43">
        <v>2.2314592633918102</v>
      </c>
      <c r="R43" t="s">
        <v>8</v>
      </c>
      <c r="S43">
        <v>2047</v>
      </c>
      <c r="U43">
        <f t="shared" si="0"/>
        <v>0.24439174106807027</v>
      </c>
    </row>
    <row r="44" spans="1:21" x14ac:dyDescent="0.2">
      <c r="A44" t="s">
        <v>2</v>
      </c>
      <c r="B44">
        <v>60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2.2314732142846698</v>
      </c>
      <c r="I44" t="s">
        <v>6</v>
      </c>
      <c r="J44">
        <v>2047</v>
      </c>
      <c r="L44" t="s">
        <v>2</v>
      </c>
      <c r="M44">
        <v>60</v>
      </c>
      <c r="N44" t="s">
        <v>4</v>
      </c>
      <c r="O44">
        <v>9</v>
      </c>
      <c r="P44" t="s">
        <v>7</v>
      </c>
      <c r="Q44">
        <v>2.4733398437454399</v>
      </c>
      <c r="R44" t="s">
        <v>8</v>
      </c>
      <c r="S44">
        <v>2047</v>
      </c>
      <c r="U44">
        <f t="shared" si="0"/>
        <v>0.24186662946077009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0</v>
      </c>
    </row>
    <row r="46" spans="1:21" x14ac:dyDescent="0.2">
      <c r="A46" t="s">
        <v>2</v>
      </c>
      <c r="B46">
        <v>59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2.5599888392858199E-2</v>
      </c>
      <c r="I46" t="s">
        <v>6</v>
      </c>
      <c r="J46">
        <v>2047</v>
      </c>
      <c r="L46" t="s">
        <v>2</v>
      </c>
      <c r="M46">
        <v>59</v>
      </c>
      <c r="N46" t="s">
        <v>4</v>
      </c>
      <c r="O46">
        <v>0</v>
      </c>
      <c r="P46" t="s">
        <v>7</v>
      </c>
      <c r="Q46">
        <v>0.27380022321426001</v>
      </c>
      <c r="R46" t="s">
        <v>8</v>
      </c>
      <c r="S46">
        <v>2047</v>
      </c>
      <c r="U46">
        <f t="shared" si="0"/>
        <v>0.2482003348214018</v>
      </c>
    </row>
    <row r="47" spans="1:21" x14ac:dyDescent="0.2">
      <c r="A47" t="s">
        <v>2</v>
      </c>
      <c r="B47">
        <v>70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0.273814174107118</v>
      </c>
      <c r="I47" t="s">
        <v>6</v>
      </c>
      <c r="J47">
        <v>2047</v>
      </c>
      <c r="L47" t="s">
        <v>2</v>
      </c>
      <c r="M47">
        <v>70</v>
      </c>
      <c r="N47" t="s">
        <v>4</v>
      </c>
      <c r="O47">
        <v>1</v>
      </c>
      <c r="P47" t="s">
        <v>7</v>
      </c>
      <c r="Q47">
        <v>0.51861049107173696</v>
      </c>
      <c r="R47" t="s">
        <v>8</v>
      </c>
      <c r="S47">
        <v>2047</v>
      </c>
      <c r="U47">
        <f t="shared" si="0"/>
        <v>0.24479631696461895</v>
      </c>
    </row>
    <row r="48" spans="1:21" x14ac:dyDescent="0.2">
      <c r="A48" t="s">
        <v>2</v>
      </c>
      <c r="B48">
        <v>37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0.51862444196459401</v>
      </c>
      <c r="I48" t="s">
        <v>6</v>
      </c>
      <c r="J48">
        <v>2047</v>
      </c>
      <c r="L48" t="s">
        <v>2</v>
      </c>
      <c r="M48">
        <v>37</v>
      </c>
      <c r="N48" t="s">
        <v>4</v>
      </c>
      <c r="O48">
        <v>2</v>
      </c>
      <c r="P48" t="s">
        <v>7</v>
      </c>
      <c r="Q48">
        <v>0.76141183035778304</v>
      </c>
      <c r="R48" t="s">
        <v>8</v>
      </c>
      <c r="S48">
        <v>2047</v>
      </c>
      <c r="U48">
        <f t="shared" si="0"/>
        <v>0.24278738839318903</v>
      </c>
    </row>
    <row r="49" spans="1:21" x14ac:dyDescent="0.2">
      <c r="A49" t="s">
        <v>2</v>
      </c>
      <c r="B49">
        <v>60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0.76142578125063998</v>
      </c>
      <c r="I49" t="s">
        <v>6</v>
      </c>
      <c r="J49">
        <v>2047</v>
      </c>
      <c r="L49" t="s">
        <v>2</v>
      </c>
      <c r="M49">
        <v>60</v>
      </c>
      <c r="N49" t="s">
        <v>4</v>
      </c>
      <c r="O49">
        <v>3</v>
      </c>
      <c r="P49" t="s">
        <v>7</v>
      </c>
      <c r="Q49">
        <v>1.00803571428669</v>
      </c>
      <c r="R49" t="s">
        <v>8</v>
      </c>
      <c r="S49">
        <v>2047</v>
      </c>
      <c r="U49">
        <f t="shared" si="0"/>
        <v>0.24660993303605006</v>
      </c>
    </row>
    <row r="50" spans="1:21" x14ac:dyDescent="0.2">
      <c r="A50" t="s">
        <v>2</v>
      </c>
      <c r="B50">
        <v>37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1.0080496651795401</v>
      </c>
      <c r="I50" t="s">
        <v>6</v>
      </c>
      <c r="J50">
        <v>2047</v>
      </c>
      <c r="L50" t="s">
        <v>2</v>
      </c>
      <c r="M50">
        <v>37</v>
      </c>
      <c r="N50" t="s">
        <v>4</v>
      </c>
      <c r="O50">
        <v>4</v>
      </c>
      <c r="P50" t="s">
        <v>7</v>
      </c>
      <c r="Q50">
        <v>1.2536132812513101</v>
      </c>
      <c r="R50" t="s">
        <v>8</v>
      </c>
      <c r="S50">
        <v>2047</v>
      </c>
      <c r="U50">
        <f t="shared" si="0"/>
        <v>0.24556361607177002</v>
      </c>
    </row>
    <row r="51" spans="1:21" x14ac:dyDescent="0.2">
      <c r="A51" t="s">
        <v>2</v>
      </c>
      <c r="B51">
        <v>52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1.2536272321441599</v>
      </c>
      <c r="I51" t="s">
        <v>6</v>
      </c>
      <c r="J51">
        <v>2047</v>
      </c>
      <c r="L51" t="s">
        <v>2</v>
      </c>
      <c r="M51">
        <v>52</v>
      </c>
      <c r="N51" t="s">
        <v>4</v>
      </c>
      <c r="O51">
        <v>5</v>
      </c>
      <c r="P51" t="s">
        <v>7</v>
      </c>
      <c r="Q51">
        <v>1.4958844866087799</v>
      </c>
      <c r="R51" t="s">
        <v>8</v>
      </c>
      <c r="S51">
        <v>2047</v>
      </c>
      <c r="U51">
        <f t="shared" si="0"/>
        <v>0.24225725446461999</v>
      </c>
    </row>
    <row r="52" spans="1:21" x14ac:dyDescent="0.2">
      <c r="A52" t="s">
        <v>2</v>
      </c>
      <c r="B52">
        <v>93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1.49589843750164</v>
      </c>
      <c r="I52" t="s">
        <v>6</v>
      </c>
      <c r="J52">
        <v>2047</v>
      </c>
      <c r="L52" t="s">
        <v>2</v>
      </c>
      <c r="M52">
        <v>93</v>
      </c>
      <c r="N52" t="s">
        <v>4</v>
      </c>
      <c r="O52">
        <v>6</v>
      </c>
      <c r="P52" t="s">
        <v>7</v>
      </c>
      <c r="Q52">
        <v>1.7364815848233901</v>
      </c>
      <c r="R52" t="s">
        <v>8</v>
      </c>
      <c r="S52">
        <v>2047</v>
      </c>
      <c r="U52">
        <f t="shared" si="0"/>
        <v>0.24058314732175012</v>
      </c>
    </row>
    <row r="53" spans="1:21" x14ac:dyDescent="0.2">
      <c r="A53" t="s">
        <v>2</v>
      </c>
      <c r="B53">
        <v>94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1.7364955357162499</v>
      </c>
      <c r="I53" t="s">
        <v>6</v>
      </c>
      <c r="J53">
        <v>2047</v>
      </c>
      <c r="L53" t="s">
        <v>2</v>
      </c>
      <c r="M53">
        <v>94</v>
      </c>
      <c r="N53" t="s">
        <v>4</v>
      </c>
      <c r="O53">
        <v>7</v>
      </c>
      <c r="P53" t="s">
        <v>7</v>
      </c>
      <c r="Q53">
        <v>1.9788643973237201</v>
      </c>
      <c r="R53" t="s">
        <v>8</v>
      </c>
      <c r="S53">
        <v>2047</v>
      </c>
      <c r="U53">
        <f t="shared" si="0"/>
        <v>0.24236886160747018</v>
      </c>
    </row>
    <row r="54" spans="1:21" x14ac:dyDescent="0.2">
      <c r="A54" t="s">
        <v>2</v>
      </c>
      <c r="B54">
        <v>23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1.9788783482165799</v>
      </c>
      <c r="I54" t="s">
        <v>6</v>
      </c>
      <c r="J54">
        <v>2047</v>
      </c>
      <c r="L54" t="s">
        <v>2</v>
      </c>
      <c r="M54">
        <v>23</v>
      </c>
      <c r="N54" t="s">
        <v>4</v>
      </c>
      <c r="O54">
        <v>8</v>
      </c>
      <c r="P54" t="s">
        <v>7</v>
      </c>
      <c r="Q54">
        <v>2.22548828124904</v>
      </c>
      <c r="R54" t="s">
        <v>8</v>
      </c>
      <c r="S54">
        <v>2047</v>
      </c>
      <c r="U54">
        <f t="shared" si="0"/>
        <v>0.24660993303246004</v>
      </c>
    </row>
    <row r="55" spans="1:21" x14ac:dyDescent="0.2">
      <c r="A55" t="s">
        <v>2</v>
      </c>
      <c r="B55">
        <v>43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2.2255022321419</v>
      </c>
      <c r="I55" t="s">
        <v>6</v>
      </c>
      <c r="J55">
        <v>2047</v>
      </c>
      <c r="L55" t="s">
        <v>2</v>
      </c>
      <c r="M55">
        <v>43</v>
      </c>
      <c r="N55" t="s">
        <v>4</v>
      </c>
      <c r="O55">
        <v>9</v>
      </c>
      <c r="P55" t="s">
        <v>7</v>
      </c>
      <c r="Q55">
        <v>2.4686244419597898</v>
      </c>
      <c r="R55" t="s">
        <v>8</v>
      </c>
      <c r="S55">
        <v>2047</v>
      </c>
      <c r="U55">
        <f t="shared" si="0"/>
        <v>0.24312220981788979</v>
      </c>
    </row>
    <row r="56" spans="1:21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0</v>
      </c>
    </row>
    <row r="57" spans="1:21" x14ac:dyDescent="0.2">
      <c r="A57" t="s">
        <v>2</v>
      </c>
      <c r="B57">
        <v>43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2.5613839285715399E-2</v>
      </c>
      <c r="I57" t="s">
        <v>6</v>
      </c>
      <c r="J57">
        <v>2047</v>
      </c>
      <c r="L57" t="s">
        <v>2</v>
      </c>
      <c r="M57">
        <v>43</v>
      </c>
      <c r="N57" t="s">
        <v>4</v>
      </c>
      <c r="O57">
        <v>0</v>
      </c>
      <c r="P57" t="s">
        <v>7</v>
      </c>
      <c r="Q57">
        <v>0.286314174107135</v>
      </c>
      <c r="R57" t="s">
        <v>8</v>
      </c>
      <c r="S57">
        <v>2047</v>
      </c>
      <c r="U57">
        <f t="shared" si="0"/>
        <v>0.26070033482141958</v>
      </c>
    </row>
    <row r="58" spans="1:21" x14ac:dyDescent="0.2">
      <c r="A58" t="s">
        <v>2</v>
      </c>
      <c r="B58">
        <v>84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0.286328124999992</v>
      </c>
      <c r="I58" t="s">
        <v>6</v>
      </c>
      <c r="J58">
        <v>2047</v>
      </c>
      <c r="L58" t="s">
        <v>2</v>
      </c>
      <c r="M58">
        <v>84</v>
      </c>
      <c r="N58" t="s">
        <v>4</v>
      </c>
      <c r="O58">
        <v>1</v>
      </c>
      <c r="P58" t="s">
        <v>7</v>
      </c>
      <c r="Q58">
        <v>0.54570312500034601</v>
      </c>
      <c r="R58" t="s">
        <v>8</v>
      </c>
      <c r="S58">
        <v>2047</v>
      </c>
      <c r="U58">
        <f t="shared" si="0"/>
        <v>0.25937500000035402</v>
      </c>
    </row>
    <row r="59" spans="1:21" x14ac:dyDescent="0.2">
      <c r="A59" t="s">
        <v>2</v>
      </c>
      <c r="B59">
        <v>79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0.54571707589320295</v>
      </c>
      <c r="I59" t="s">
        <v>6</v>
      </c>
      <c r="J59">
        <v>2047</v>
      </c>
      <c r="L59" t="s">
        <v>2</v>
      </c>
      <c r="M59">
        <v>79</v>
      </c>
      <c r="N59" t="s">
        <v>4</v>
      </c>
      <c r="O59">
        <v>2</v>
      </c>
      <c r="P59" t="s">
        <v>7</v>
      </c>
      <c r="Q59">
        <v>0.78756975446496102</v>
      </c>
      <c r="R59" t="s">
        <v>8</v>
      </c>
      <c r="S59">
        <v>2047</v>
      </c>
      <c r="U59">
        <f t="shared" si="0"/>
        <v>0.24185267857175807</v>
      </c>
    </row>
    <row r="60" spans="1:21" x14ac:dyDescent="0.2">
      <c r="A60" t="s">
        <v>2</v>
      </c>
      <c r="B60">
        <v>30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0.78758370535781896</v>
      </c>
      <c r="I60" t="s">
        <v>6</v>
      </c>
      <c r="J60">
        <v>2047</v>
      </c>
      <c r="L60" t="s">
        <v>2</v>
      </c>
      <c r="M60">
        <v>30</v>
      </c>
      <c r="N60" t="s">
        <v>4</v>
      </c>
      <c r="O60">
        <v>3</v>
      </c>
      <c r="P60" t="s">
        <v>7</v>
      </c>
      <c r="Q60">
        <v>1.0314313616081501</v>
      </c>
      <c r="R60" t="s">
        <v>8</v>
      </c>
      <c r="S60">
        <v>2047</v>
      </c>
      <c r="U60">
        <f t="shared" si="0"/>
        <v>0.24384765625033111</v>
      </c>
    </row>
    <row r="61" spans="1:21" x14ac:dyDescent="0.2">
      <c r="A61" t="s">
        <v>2</v>
      </c>
      <c r="B61">
        <v>77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1.0314453125009999</v>
      </c>
      <c r="I61" t="s">
        <v>6</v>
      </c>
      <c r="J61">
        <v>2047</v>
      </c>
      <c r="L61" t="s">
        <v>2</v>
      </c>
      <c r="M61">
        <v>77</v>
      </c>
      <c r="N61" t="s">
        <v>4</v>
      </c>
      <c r="O61">
        <v>4</v>
      </c>
      <c r="P61" t="s">
        <v>7</v>
      </c>
      <c r="Q61">
        <v>1.2747349330370501</v>
      </c>
      <c r="R61" t="s">
        <v>8</v>
      </c>
      <c r="S61">
        <v>2047</v>
      </c>
      <c r="U61">
        <f t="shared" si="0"/>
        <v>0.24328962053605019</v>
      </c>
    </row>
    <row r="62" spans="1:21" x14ac:dyDescent="0.2">
      <c r="A62" t="s">
        <v>2</v>
      </c>
      <c r="B62">
        <v>44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1.2747488839299099</v>
      </c>
      <c r="I62" t="s">
        <v>6</v>
      </c>
      <c r="J62">
        <v>2047</v>
      </c>
      <c r="L62" t="s">
        <v>2</v>
      </c>
      <c r="M62">
        <v>44</v>
      </c>
      <c r="N62" t="s">
        <v>4</v>
      </c>
      <c r="O62">
        <v>5</v>
      </c>
      <c r="P62" t="s">
        <v>7</v>
      </c>
      <c r="Q62">
        <v>1.5353794642874099</v>
      </c>
      <c r="R62" t="s">
        <v>8</v>
      </c>
      <c r="S62">
        <v>2047</v>
      </c>
      <c r="U62">
        <f t="shared" si="0"/>
        <v>0.26063058035749997</v>
      </c>
    </row>
    <row r="63" spans="1:21" x14ac:dyDescent="0.2">
      <c r="A63" t="s">
        <v>2</v>
      </c>
      <c r="B63">
        <v>30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1.53539341518026</v>
      </c>
      <c r="I63" t="s">
        <v>6</v>
      </c>
      <c r="J63">
        <v>2047</v>
      </c>
      <c r="L63" t="s">
        <v>2</v>
      </c>
      <c r="M63">
        <v>30</v>
      </c>
      <c r="N63" t="s">
        <v>4</v>
      </c>
      <c r="O63">
        <v>6</v>
      </c>
      <c r="P63" t="s">
        <v>7</v>
      </c>
      <c r="Q63">
        <v>1.77645089285916</v>
      </c>
      <c r="R63" t="s">
        <v>8</v>
      </c>
      <c r="S63">
        <v>2047</v>
      </c>
      <c r="U63">
        <f t="shared" si="0"/>
        <v>0.24105747767890007</v>
      </c>
    </row>
    <row r="64" spans="1:21" x14ac:dyDescent="0.2">
      <c r="A64" t="s">
        <v>2</v>
      </c>
      <c r="B64">
        <v>17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1.7764648437520201</v>
      </c>
      <c r="I64" t="s">
        <v>6</v>
      </c>
      <c r="J64">
        <v>2047</v>
      </c>
      <c r="L64" t="s">
        <v>2</v>
      </c>
      <c r="M64">
        <v>17</v>
      </c>
      <c r="N64" t="s">
        <v>4</v>
      </c>
      <c r="O64">
        <v>7</v>
      </c>
      <c r="P64" t="s">
        <v>7</v>
      </c>
      <c r="Q64">
        <v>2.0291992187518999</v>
      </c>
      <c r="R64" t="s">
        <v>8</v>
      </c>
      <c r="S64">
        <v>2047</v>
      </c>
      <c r="U64">
        <f t="shared" si="0"/>
        <v>0.25273437499987983</v>
      </c>
    </row>
    <row r="65" spans="1:21" x14ac:dyDescent="0.2">
      <c r="A65" t="s">
        <v>2</v>
      </c>
      <c r="B65">
        <v>28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2.02921316964476</v>
      </c>
      <c r="I65" t="s">
        <v>6</v>
      </c>
      <c r="J65">
        <v>2047</v>
      </c>
      <c r="L65" t="s">
        <v>2</v>
      </c>
      <c r="M65">
        <v>28</v>
      </c>
      <c r="N65" t="s">
        <v>4</v>
      </c>
      <c r="O65">
        <v>8</v>
      </c>
      <c r="P65" t="s">
        <v>7</v>
      </c>
      <c r="Q65">
        <v>2.2691406249984101</v>
      </c>
      <c r="R65" t="s">
        <v>8</v>
      </c>
      <c r="S65">
        <v>2047</v>
      </c>
      <c r="U65">
        <f t="shared" si="0"/>
        <v>0.23992745535365012</v>
      </c>
    </row>
    <row r="66" spans="1:21" x14ac:dyDescent="0.2">
      <c r="A66" t="s">
        <v>2</v>
      </c>
      <c r="B66">
        <v>20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2.2691545758912701</v>
      </c>
      <c r="I66" t="s">
        <v>6</v>
      </c>
      <c r="J66">
        <v>2047</v>
      </c>
      <c r="L66" t="s">
        <v>2</v>
      </c>
      <c r="M66">
        <v>20</v>
      </c>
      <c r="N66" t="s">
        <v>4</v>
      </c>
      <c r="O66">
        <v>9</v>
      </c>
      <c r="P66" t="s">
        <v>7</v>
      </c>
      <c r="Q66">
        <v>2.5102678571377601</v>
      </c>
      <c r="R66" t="s">
        <v>8</v>
      </c>
      <c r="S66">
        <v>2047</v>
      </c>
      <c r="U66">
        <f t="shared" si="0"/>
        <v>0.24111328124649001</v>
      </c>
    </row>
    <row r="67" spans="1:21" x14ac:dyDescent="0.2">
      <c r="A67" t="s">
        <v>1</v>
      </c>
      <c r="B67">
        <v>0.35</v>
      </c>
      <c r="L67" t="s">
        <v>1</v>
      </c>
      <c r="M67">
        <v>0.35</v>
      </c>
      <c r="U67">
        <f t="shared" ref="U67:U110" si="1">Q67-H67</f>
        <v>0</v>
      </c>
    </row>
    <row r="68" spans="1:21" x14ac:dyDescent="0.2">
      <c r="A68" t="s">
        <v>2</v>
      </c>
      <c r="B68">
        <v>2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2.5641741071429702E-2</v>
      </c>
      <c r="I68" t="s">
        <v>6</v>
      </c>
      <c r="J68">
        <v>2047</v>
      </c>
      <c r="L68" t="s">
        <v>2</v>
      </c>
      <c r="M68">
        <v>2</v>
      </c>
      <c r="N68" t="s">
        <v>4</v>
      </c>
      <c r="O68">
        <v>0</v>
      </c>
      <c r="P68" t="s">
        <v>7</v>
      </c>
      <c r="Q68">
        <v>0.26753627232139499</v>
      </c>
      <c r="R68" t="s">
        <v>8</v>
      </c>
      <c r="S68">
        <v>2047</v>
      </c>
      <c r="U68">
        <f t="shared" si="1"/>
        <v>0.24189453124996529</v>
      </c>
    </row>
    <row r="69" spans="1:21" x14ac:dyDescent="0.2">
      <c r="A69" t="s">
        <v>2</v>
      </c>
      <c r="B69">
        <v>99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0.26755022321425198</v>
      </c>
      <c r="I69" t="s">
        <v>6</v>
      </c>
      <c r="J69">
        <v>2047</v>
      </c>
      <c r="L69" t="s">
        <v>2</v>
      </c>
      <c r="M69">
        <v>99</v>
      </c>
      <c r="N69" t="s">
        <v>4</v>
      </c>
      <c r="O69">
        <v>1</v>
      </c>
      <c r="P69" t="s">
        <v>7</v>
      </c>
      <c r="Q69">
        <v>0.50701729910743598</v>
      </c>
      <c r="R69" t="s">
        <v>8</v>
      </c>
      <c r="S69">
        <v>2047</v>
      </c>
      <c r="U69">
        <f t="shared" si="1"/>
        <v>0.239467075893184</v>
      </c>
    </row>
    <row r="70" spans="1:21" x14ac:dyDescent="0.2">
      <c r="A70" t="s">
        <v>2</v>
      </c>
      <c r="B70">
        <v>65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0.50703125000029303</v>
      </c>
      <c r="I70" t="s">
        <v>6</v>
      </c>
      <c r="J70">
        <v>2047</v>
      </c>
      <c r="L70" t="s">
        <v>2</v>
      </c>
      <c r="M70">
        <v>65</v>
      </c>
      <c r="N70" t="s">
        <v>4</v>
      </c>
      <c r="O70">
        <v>2</v>
      </c>
      <c r="P70" t="s">
        <v>7</v>
      </c>
      <c r="Q70">
        <v>0.74744698660776399</v>
      </c>
      <c r="R70" t="s">
        <v>8</v>
      </c>
      <c r="S70">
        <v>2047</v>
      </c>
      <c r="U70">
        <f t="shared" si="1"/>
        <v>0.24041573660747095</v>
      </c>
    </row>
    <row r="71" spans="1:21" x14ac:dyDescent="0.2">
      <c r="A71" t="s">
        <v>2</v>
      </c>
      <c r="B71">
        <v>77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0.74746093750062104</v>
      </c>
      <c r="I71" t="s">
        <v>6</v>
      </c>
      <c r="J71">
        <v>2047</v>
      </c>
      <c r="L71" t="s">
        <v>2</v>
      </c>
      <c r="M71">
        <v>77</v>
      </c>
      <c r="N71" t="s">
        <v>4</v>
      </c>
      <c r="O71">
        <v>3</v>
      </c>
      <c r="P71" t="s">
        <v>7</v>
      </c>
      <c r="Q71">
        <v>0.98899274553666505</v>
      </c>
      <c r="R71" t="s">
        <v>8</v>
      </c>
      <c r="S71">
        <v>2047</v>
      </c>
      <c r="U71">
        <f t="shared" si="1"/>
        <v>0.24153180803604402</v>
      </c>
    </row>
    <row r="72" spans="1:21" x14ac:dyDescent="0.2">
      <c r="A72" t="s">
        <v>2</v>
      </c>
      <c r="B72">
        <v>5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0.98900669642952199</v>
      </c>
      <c r="I72" t="s">
        <v>6</v>
      </c>
      <c r="J72">
        <v>2047</v>
      </c>
      <c r="L72" t="s">
        <v>2</v>
      </c>
      <c r="M72">
        <v>5</v>
      </c>
      <c r="N72" t="s">
        <v>4</v>
      </c>
      <c r="O72">
        <v>4</v>
      </c>
      <c r="P72" t="s">
        <v>7</v>
      </c>
      <c r="Q72">
        <v>1.24490792410844</v>
      </c>
      <c r="R72" t="s">
        <v>8</v>
      </c>
      <c r="S72">
        <v>2047</v>
      </c>
      <c r="U72">
        <f t="shared" si="1"/>
        <v>0.25590122767891799</v>
      </c>
    </row>
    <row r="73" spans="1:21" x14ac:dyDescent="0.2">
      <c r="A73" t="s">
        <v>2</v>
      </c>
      <c r="B73">
        <v>5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1.2449218750013</v>
      </c>
      <c r="I73" t="s">
        <v>6</v>
      </c>
      <c r="J73">
        <v>2047</v>
      </c>
      <c r="L73" t="s">
        <v>2</v>
      </c>
      <c r="M73">
        <v>5</v>
      </c>
      <c r="N73" t="s">
        <v>4</v>
      </c>
      <c r="O73">
        <v>5</v>
      </c>
      <c r="P73" t="s">
        <v>7</v>
      </c>
      <c r="Q73">
        <v>1.48765345982305</v>
      </c>
      <c r="R73" t="s">
        <v>8</v>
      </c>
      <c r="S73">
        <v>2047</v>
      </c>
      <c r="U73">
        <f t="shared" si="1"/>
        <v>0.24273158482174995</v>
      </c>
    </row>
    <row r="74" spans="1:21" x14ac:dyDescent="0.2">
      <c r="A74" t="s">
        <v>2</v>
      </c>
      <c r="B74">
        <v>89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1.48766741071591</v>
      </c>
      <c r="I74" t="s">
        <v>6</v>
      </c>
      <c r="J74">
        <v>2047</v>
      </c>
      <c r="L74" t="s">
        <v>2</v>
      </c>
      <c r="M74">
        <v>89</v>
      </c>
      <c r="N74" t="s">
        <v>4</v>
      </c>
      <c r="O74">
        <v>6</v>
      </c>
      <c r="P74" t="s">
        <v>7</v>
      </c>
      <c r="Q74">
        <v>1.7365373883948201</v>
      </c>
      <c r="R74" t="s">
        <v>8</v>
      </c>
      <c r="S74">
        <v>2047</v>
      </c>
      <c r="U74">
        <f t="shared" si="1"/>
        <v>0.24886997767891006</v>
      </c>
    </row>
    <row r="75" spans="1:21" x14ac:dyDescent="0.2">
      <c r="A75" t="s">
        <v>2</v>
      </c>
      <c r="B75">
        <v>41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1.7365513392876799</v>
      </c>
      <c r="I75" t="s">
        <v>6</v>
      </c>
      <c r="J75">
        <v>2047</v>
      </c>
      <c r="L75" t="s">
        <v>2</v>
      </c>
      <c r="M75">
        <v>41</v>
      </c>
      <c r="N75" t="s">
        <v>4</v>
      </c>
      <c r="O75">
        <v>7</v>
      </c>
      <c r="P75" t="s">
        <v>7</v>
      </c>
      <c r="Q75">
        <v>1.9804687500022999</v>
      </c>
      <c r="R75" t="s">
        <v>8</v>
      </c>
      <c r="S75">
        <v>2047</v>
      </c>
      <c r="U75">
        <f t="shared" si="1"/>
        <v>0.24391741071462003</v>
      </c>
    </row>
    <row r="76" spans="1:21" x14ac:dyDescent="0.2">
      <c r="A76" t="s">
        <v>2</v>
      </c>
      <c r="B76">
        <v>53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1.98048270089516</v>
      </c>
      <c r="I76" t="s">
        <v>6</v>
      </c>
      <c r="J76">
        <v>2047</v>
      </c>
      <c r="L76" t="s">
        <v>2</v>
      </c>
      <c r="M76">
        <v>53</v>
      </c>
      <c r="N76" t="s">
        <v>4</v>
      </c>
      <c r="O76">
        <v>8</v>
      </c>
      <c r="P76" t="s">
        <v>7</v>
      </c>
      <c r="Q76">
        <v>2.2232142857133601</v>
      </c>
      <c r="R76" t="s">
        <v>8</v>
      </c>
      <c r="S76">
        <v>2047</v>
      </c>
      <c r="U76">
        <f t="shared" si="1"/>
        <v>0.24273158481820012</v>
      </c>
    </row>
    <row r="77" spans="1:21" x14ac:dyDescent="0.2">
      <c r="A77" t="s">
        <v>2</v>
      </c>
      <c r="B77">
        <v>67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2.2232282366062202</v>
      </c>
      <c r="I77" t="s">
        <v>6</v>
      </c>
      <c r="J77">
        <v>2047</v>
      </c>
      <c r="L77" t="s">
        <v>2</v>
      </c>
      <c r="M77">
        <v>67</v>
      </c>
      <c r="N77" t="s">
        <v>4</v>
      </c>
      <c r="O77">
        <v>9</v>
      </c>
      <c r="P77" t="s">
        <v>7</v>
      </c>
      <c r="Q77">
        <v>2.4659737723169699</v>
      </c>
      <c r="R77" t="s">
        <v>8</v>
      </c>
      <c r="S77">
        <v>2047</v>
      </c>
      <c r="U77">
        <f t="shared" si="1"/>
        <v>0.24274553571074975</v>
      </c>
    </row>
    <row r="78" spans="1:21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0</v>
      </c>
    </row>
    <row r="79" spans="1:21" x14ac:dyDescent="0.2">
      <c r="A79" t="s">
        <v>2</v>
      </c>
      <c r="B79">
        <v>50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2.5641741071429702E-2</v>
      </c>
      <c r="I79" t="s">
        <v>6</v>
      </c>
      <c r="J79">
        <v>2047</v>
      </c>
      <c r="L79" t="s">
        <v>2</v>
      </c>
      <c r="M79">
        <v>50</v>
      </c>
      <c r="N79" t="s">
        <v>4</v>
      </c>
      <c r="O79">
        <v>0</v>
      </c>
      <c r="P79" t="s">
        <v>7</v>
      </c>
      <c r="Q79">
        <v>0.27070312499997101</v>
      </c>
      <c r="R79" t="s">
        <v>8</v>
      </c>
      <c r="S79">
        <v>2047</v>
      </c>
      <c r="U79">
        <f t="shared" si="1"/>
        <v>0.24506138392854132</v>
      </c>
    </row>
    <row r="80" spans="1:21" x14ac:dyDescent="0.2">
      <c r="A80" t="s">
        <v>2</v>
      </c>
      <c r="B80">
        <v>46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0.27071707589282801</v>
      </c>
      <c r="I80" t="s">
        <v>6</v>
      </c>
      <c r="J80">
        <v>2047</v>
      </c>
      <c r="L80" t="s">
        <v>2</v>
      </c>
      <c r="M80">
        <v>46</v>
      </c>
      <c r="N80" t="s">
        <v>4</v>
      </c>
      <c r="O80">
        <v>1</v>
      </c>
      <c r="P80" t="s">
        <v>7</v>
      </c>
      <c r="Q80">
        <v>0.50936104910743896</v>
      </c>
      <c r="R80" t="s">
        <v>8</v>
      </c>
      <c r="S80">
        <v>2047</v>
      </c>
      <c r="U80">
        <f t="shared" si="1"/>
        <v>0.23864397321461095</v>
      </c>
    </row>
    <row r="81" spans="1:21" x14ac:dyDescent="0.2">
      <c r="A81" t="s">
        <v>2</v>
      </c>
      <c r="B81">
        <v>53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0.50937500000029601</v>
      </c>
      <c r="I81" t="s">
        <v>6</v>
      </c>
      <c r="J81">
        <v>2047</v>
      </c>
      <c r="L81" t="s">
        <v>2</v>
      </c>
      <c r="M81">
        <v>53</v>
      </c>
      <c r="N81" t="s">
        <v>4</v>
      </c>
      <c r="O81">
        <v>2</v>
      </c>
      <c r="P81" t="s">
        <v>7</v>
      </c>
      <c r="Q81">
        <v>0.76029575892920997</v>
      </c>
      <c r="R81" t="s">
        <v>8</v>
      </c>
      <c r="S81">
        <v>2047</v>
      </c>
      <c r="U81">
        <f t="shared" si="1"/>
        <v>0.25092075892891397</v>
      </c>
    </row>
    <row r="82" spans="1:21" x14ac:dyDescent="0.2">
      <c r="A82" t="s">
        <v>2</v>
      </c>
      <c r="B82">
        <v>23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0.76030970982206703</v>
      </c>
      <c r="I82" t="s">
        <v>6</v>
      </c>
      <c r="J82">
        <v>2047</v>
      </c>
      <c r="L82" t="s">
        <v>2</v>
      </c>
      <c r="M82">
        <v>23</v>
      </c>
      <c r="N82" t="s">
        <v>4</v>
      </c>
      <c r="O82">
        <v>3</v>
      </c>
      <c r="P82" t="s">
        <v>7</v>
      </c>
      <c r="Q82">
        <v>1.01333705357241</v>
      </c>
      <c r="R82" t="s">
        <v>8</v>
      </c>
      <c r="S82">
        <v>2047</v>
      </c>
      <c r="U82">
        <f t="shared" si="1"/>
        <v>0.25302734375034297</v>
      </c>
    </row>
    <row r="83" spans="1:21" x14ac:dyDescent="0.2">
      <c r="A83" t="s">
        <v>2</v>
      </c>
      <c r="B83">
        <v>37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1.0133510044652601</v>
      </c>
      <c r="I83" t="s">
        <v>6</v>
      </c>
      <c r="J83">
        <v>2047</v>
      </c>
      <c r="L83" t="s">
        <v>2</v>
      </c>
      <c r="M83">
        <v>37</v>
      </c>
      <c r="N83" t="s">
        <v>4</v>
      </c>
      <c r="O83">
        <v>4</v>
      </c>
      <c r="P83" t="s">
        <v>7</v>
      </c>
      <c r="Q83">
        <v>1.25693359375131</v>
      </c>
      <c r="R83" t="s">
        <v>8</v>
      </c>
      <c r="S83">
        <v>2047</v>
      </c>
      <c r="U83">
        <f t="shared" si="1"/>
        <v>0.24358258928604992</v>
      </c>
    </row>
    <row r="84" spans="1:21" x14ac:dyDescent="0.2">
      <c r="A84" t="s">
        <v>2</v>
      </c>
      <c r="B84">
        <v>48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1.25694754464417</v>
      </c>
      <c r="I84" t="s">
        <v>6</v>
      </c>
      <c r="J84">
        <v>2047</v>
      </c>
      <c r="L84" t="s">
        <v>2</v>
      </c>
      <c r="M84">
        <v>48</v>
      </c>
      <c r="N84" t="s">
        <v>4</v>
      </c>
      <c r="O84">
        <v>5</v>
      </c>
      <c r="P84" t="s">
        <v>7</v>
      </c>
      <c r="Q84">
        <v>1.49859095982307</v>
      </c>
      <c r="R84" t="s">
        <v>8</v>
      </c>
      <c r="S84">
        <v>2047</v>
      </c>
      <c r="U84">
        <f t="shared" si="1"/>
        <v>0.24164341517889998</v>
      </c>
    </row>
    <row r="85" spans="1:21" x14ac:dyDescent="0.2">
      <c r="A85" t="s">
        <v>2</v>
      </c>
      <c r="B85">
        <v>71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1.49860491071593</v>
      </c>
      <c r="I85" t="s">
        <v>6</v>
      </c>
      <c r="J85">
        <v>2047</v>
      </c>
      <c r="L85" t="s">
        <v>2</v>
      </c>
      <c r="M85">
        <v>71</v>
      </c>
      <c r="N85" t="s">
        <v>4</v>
      </c>
      <c r="O85">
        <v>6</v>
      </c>
      <c r="P85" t="s">
        <v>7</v>
      </c>
      <c r="Q85">
        <v>1.7408063616091101</v>
      </c>
      <c r="R85" t="s">
        <v>8</v>
      </c>
      <c r="S85">
        <v>2047</v>
      </c>
      <c r="U85">
        <f t="shared" si="1"/>
        <v>0.24220145089318001</v>
      </c>
    </row>
    <row r="86" spans="1:21" x14ac:dyDescent="0.2">
      <c r="A86" t="s">
        <v>2</v>
      </c>
      <c r="B86">
        <v>33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1.7408203125019699</v>
      </c>
      <c r="I86" t="s">
        <v>6</v>
      </c>
      <c r="J86">
        <v>2047</v>
      </c>
      <c r="L86" t="s">
        <v>2</v>
      </c>
      <c r="M86">
        <v>33</v>
      </c>
      <c r="N86" t="s">
        <v>4</v>
      </c>
      <c r="O86">
        <v>7</v>
      </c>
      <c r="P86" t="s">
        <v>7</v>
      </c>
      <c r="Q86">
        <v>1.9829520089308701</v>
      </c>
      <c r="R86" t="s">
        <v>8</v>
      </c>
      <c r="S86">
        <v>2047</v>
      </c>
      <c r="U86">
        <f t="shared" si="1"/>
        <v>0.2421316964289002</v>
      </c>
    </row>
    <row r="87" spans="1:21" x14ac:dyDescent="0.2">
      <c r="A87" t="s">
        <v>2</v>
      </c>
      <c r="B87">
        <v>51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1.9829659598237299</v>
      </c>
      <c r="I87" t="s">
        <v>6</v>
      </c>
      <c r="J87">
        <v>2047</v>
      </c>
      <c r="L87" t="s">
        <v>2</v>
      </c>
      <c r="M87">
        <v>51</v>
      </c>
      <c r="N87" t="s">
        <v>4</v>
      </c>
      <c r="O87">
        <v>8</v>
      </c>
      <c r="P87" t="s">
        <v>7</v>
      </c>
      <c r="Q87">
        <v>2.2238839285704999</v>
      </c>
      <c r="R87" t="s">
        <v>8</v>
      </c>
      <c r="S87">
        <v>2047</v>
      </c>
      <c r="U87">
        <f t="shared" si="1"/>
        <v>0.24091796874676996</v>
      </c>
    </row>
    <row r="88" spans="1:21" x14ac:dyDescent="0.2">
      <c r="A88" t="s">
        <v>2</v>
      </c>
      <c r="B88">
        <v>9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2.2238978794633502</v>
      </c>
      <c r="I88" t="s">
        <v>6</v>
      </c>
      <c r="J88">
        <v>2047</v>
      </c>
      <c r="L88" t="s">
        <v>2</v>
      </c>
      <c r="M88">
        <v>9</v>
      </c>
      <c r="N88" t="s">
        <v>4</v>
      </c>
      <c r="O88">
        <v>9</v>
      </c>
      <c r="P88" t="s">
        <v>7</v>
      </c>
      <c r="Q88">
        <v>2.4681501116026601</v>
      </c>
      <c r="R88" t="s">
        <v>8</v>
      </c>
      <c r="S88">
        <v>2047</v>
      </c>
      <c r="U88">
        <f t="shared" si="1"/>
        <v>0.24425223213930991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0</v>
      </c>
    </row>
    <row r="90" spans="1:21" x14ac:dyDescent="0.2">
      <c r="A90" t="s">
        <v>2</v>
      </c>
      <c r="B90">
        <v>38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2.5599888392858199E-2</v>
      </c>
      <c r="I90" t="s">
        <v>6</v>
      </c>
      <c r="J90">
        <v>2047</v>
      </c>
      <c r="L90" t="s">
        <v>2</v>
      </c>
      <c r="M90">
        <v>38</v>
      </c>
      <c r="N90" t="s">
        <v>4</v>
      </c>
      <c r="O90">
        <v>0</v>
      </c>
      <c r="P90" t="s">
        <v>7</v>
      </c>
      <c r="Q90">
        <v>0.27389787946426097</v>
      </c>
      <c r="R90" t="s">
        <v>8</v>
      </c>
      <c r="S90">
        <v>2047</v>
      </c>
      <c r="U90">
        <f t="shared" si="1"/>
        <v>0.24829799107140277</v>
      </c>
    </row>
    <row r="91" spans="1:21" x14ac:dyDescent="0.2">
      <c r="A91" t="s">
        <v>2</v>
      </c>
      <c r="B91">
        <v>62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0.27391183035711802</v>
      </c>
      <c r="I91" t="s">
        <v>6</v>
      </c>
      <c r="J91">
        <v>2047</v>
      </c>
      <c r="L91" t="s">
        <v>2</v>
      </c>
      <c r="M91">
        <v>62</v>
      </c>
      <c r="N91" t="s">
        <v>4</v>
      </c>
      <c r="O91">
        <v>1</v>
      </c>
      <c r="P91" t="s">
        <v>7</v>
      </c>
      <c r="Q91">
        <v>0.51139787946458504</v>
      </c>
      <c r="R91" t="s">
        <v>8</v>
      </c>
      <c r="S91">
        <v>2047</v>
      </c>
      <c r="U91">
        <f t="shared" si="1"/>
        <v>0.23748604910746701</v>
      </c>
    </row>
    <row r="92" spans="1:21" x14ac:dyDescent="0.2">
      <c r="A92" t="s">
        <v>2</v>
      </c>
      <c r="B92">
        <v>98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0.51141183035744198</v>
      </c>
      <c r="I92" t="s">
        <v>6</v>
      </c>
      <c r="J92">
        <v>2047</v>
      </c>
      <c r="L92" t="s">
        <v>2</v>
      </c>
      <c r="M92">
        <v>98</v>
      </c>
      <c r="N92" t="s">
        <v>4</v>
      </c>
      <c r="O92">
        <v>2</v>
      </c>
      <c r="P92" t="s">
        <v>7</v>
      </c>
      <c r="Q92">
        <v>0.75738002232206303</v>
      </c>
      <c r="R92" t="s">
        <v>8</v>
      </c>
      <c r="S92">
        <v>2047</v>
      </c>
      <c r="U92">
        <f t="shared" si="1"/>
        <v>0.24596819196462105</v>
      </c>
    </row>
    <row r="93" spans="1:21" x14ac:dyDescent="0.2">
      <c r="A93" t="s">
        <v>2</v>
      </c>
      <c r="B93">
        <v>21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0.75739397321491997</v>
      </c>
      <c r="I93" t="s">
        <v>6</v>
      </c>
      <c r="J93">
        <v>2047</v>
      </c>
      <c r="L93" t="s">
        <v>2</v>
      </c>
      <c r="M93">
        <v>21</v>
      </c>
      <c r="N93" t="s">
        <v>4</v>
      </c>
      <c r="O93">
        <v>3</v>
      </c>
      <c r="P93" t="s">
        <v>7</v>
      </c>
      <c r="Q93">
        <v>0.99778180803667704</v>
      </c>
      <c r="R93" t="s">
        <v>8</v>
      </c>
      <c r="S93">
        <v>2047</v>
      </c>
      <c r="U93">
        <f t="shared" si="1"/>
        <v>0.24038783482175707</v>
      </c>
    </row>
    <row r="94" spans="1:21" x14ac:dyDescent="0.2">
      <c r="A94" t="s">
        <v>2</v>
      </c>
      <c r="B94">
        <v>7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0.99779575892953398</v>
      </c>
      <c r="I94" t="s">
        <v>6</v>
      </c>
      <c r="J94">
        <v>2047</v>
      </c>
      <c r="L94" t="s">
        <v>2</v>
      </c>
      <c r="M94">
        <v>7</v>
      </c>
      <c r="N94" t="s">
        <v>4</v>
      </c>
      <c r="O94">
        <v>4</v>
      </c>
      <c r="P94" t="s">
        <v>7</v>
      </c>
      <c r="Q94">
        <v>1.24691685267987</v>
      </c>
      <c r="R94" t="s">
        <v>8</v>
      </c>
      <c r="S94">
        <v>2047</v>
      </c>
      <c r="U94">
        <f t="shared" si="1"/>
        <v>0.24912109375033598</v>
      </c>
    </row>
    <row r="95" spans="1:21" x14ac:dyDescent="0.2">
      <c r="A95" t="s">
        <v>2</v>
      </c>
      <c r="B95">
        <v>80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1.24693080357273</v>
      </c>
      <c r="I95" t="s">
        <v>6</v>
      </c>
      <c r="J95">
        <v>2047</v>
      </c>
      <c r="L95" t="s">
        <v>2</v>
      </c>
      <c r="M95">
        <v>80</v>
      </c>
      <c r="N95" t="s">
        <v>4</v>
      </c>
      <c r="O95">
        <v>5</v>
      </c>
      <c r="P95" t="s">
        <v>7</v>
      </c>
      <c r="Q95">
        <v>1.4857421875016199</v>
      </c>
      <c r="R95" t="s">
        <v>8</v>
      </c>
      <c r="S95">
        <v>2047</v>
      </c>
      <c r="U95">
        <f t="shared" si="1"/>
        <v>0.2388113839288899</v>
      </c>
    </row>
    <row r="96" spans="1:21" x14ac:dyDescent="0.2">
      <c r="A96" t="s">
        <v>2</v>
      </c>
      <c r="B96">
        <v>50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1.48575613839448</v>
      </c>
      <c r="I96" t="s">
        <v>6</v>
      </c>
      <c r="J96">
        <v>2047</v>
      </c>
      <c r="L96" t="s">
        <v>2</v>
      </c>
      <c r="M96">
        <v>50</v>
      </c>
      <c r="N96" t="s">
        <v>4</v>
      </c>
      <c r="O96">
        <v>6</v>
      </c>
      <c r="P96" t="s">
        <v>7</v>
      </c>
      <c r="Q96">
        <v>1.73242187500196</v>
      </c>
      <c r="R96" t="s">
        <v>8</v>
      </c>
      <c r="S96">
        <v>2047</v>
      </c>
      <c r="U96">
        <f t="shared" si="1"/>
        <v>0.24666573660748004</v>
      </c>
    </row>
    <row r="97" spans="1:21" x14ac:dyDescent="0.2">
      <c r="A97" t="s">
        <v>2</v>
      </c>
      <c r="B97">
        <v>85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1.73243582589482</v>
      </c>
      <c r="I97" t="s">
        <v>6</v>
      </c>
      <c r="J97">
        <v>2047</v>
      </c>
      <c r="L97" t="s">
        <v>2</v>
      </c>
      <c r="M97">
        <v>85</v>
      </c>
      <c r="N97" t="s">
        <v>4</v>
      </c>
      <c r="O97">
        <v>7</v>
      </c>
      <c r="P97" t="s">
        <v>7</v>
      </c>
      <c r="Q97">
        <v>1.97426060268086</v>
      </c>
      <c r="R97" t="s">
        <v>8</v>
      </c>
      <c r="S97">
        <v>2047</v>
      </c>
      <c r="U97">
        <f t="shared" si="1"/>
        <v>0.24182477678603997</v>
      </c>
    </row>
    <row r="98" spans="1:21" x14ac:dyDescent="0.2">
      <c r="A98" t="s">
        <v>2</v>
      </c>
      <c r="B98">
        <v>46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1.9742745535737201</v>
      </c>
      <c r="I98" t="s">
        <v>6</v>
      </c>
      <c r="J98">
        <v>2047</v>
      </c>
      <c r="L98" t="s">
        <v>2</v>
      </c>
      <c r="M98">
        <v>46</v>
      </c>
      <c r="N98" t="s">
        <v>4</v>
      </c>
      <c r="O98">
        <v>8</v>
      </c>
      <c r="P98" t="s">
        <v>7</v>
      </c>
      <c r="Q98">
        <v>2.2121512276778099</v>
      </c>
      <c r="R98" t="s">
        <v>8</v>
      </c>
      <c r="S98">
        <v>2047</v>
      </c>
      <c r="U98">
        <f t="shared" si="1"/>
        <v>0.23787667410408986</v>
      </c>
    </row>
    <row r="99" spans="1:21" x14ac:dyDescent="0.2">
      <c r="A99" t="s">
        <v>2</v>
      </c>
      <c r="B99">
        <v>81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2.21216517857067</v>
      </c>
      <c r="I99" t="s">
        <v>6</v>
      </c>
      <c r="J99">
        <v>2047</v>
      </c>
      <c r="L99" t="s">
        <v>2</v>
      </c>
      <c r="M99">
        <v>81</v>
      </c>
      <c r="N99" t="s">
        <v>4</v>
      </c>
      <c r="O99">
        <v>9</v>
      </c>
      <c r="P99" t="s">
        <v>7</v>
      </c>
      <c r="Q99">
        <v>2.4507114955314799</v>
      </c>
      <c r="R99" t="s">
        <v>8</v>
      </c>
      <c r="S99">
        <v>2047</v>
      </c>
      <c r="U99">
        <f t="shared" si="1"/>
        <v>0.23854631696080997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0</v>
      </c>
    </row>
    <row r="101" spans="1:21" x14ac:dyDescent="0.2">
      <c r="A101" t="s">
        <v>2</v>
      </c>
      <c r="B101">
        <v>56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2.5627790178572502E-2</v>
      </c>
      <c r="I101" t="s">
        <v>6</v>
      </c>
      <c r="J101">
        <v>2047</v>
      </c>
      <c r="L101" t="s">
        <v>2</v>
      </c>
      <c r="M101">
        <v>56</v>
      </c>
      <c r="N101" t="s">
        <v>4</v>
      </c>
      <c r="O101">
        <v>0</v>
      </c>
      <c r="P101" t="s">
        <v>7</v>
      </c>
      <c r="Q101">
        <v>0.26729910714282301</v>
      </c>
      <c r="R101" t="s">
        <v>8</v>
      </c>
      <c r="S101">
        <v>2047</v>
      </c>
      <c r="U101">
        <f t="shared" si="1"/>
        <v>0.24167131696425051</v>
      </c>
    </row>
    <row r="102" spans="1:21" x14ac:dyDescent="0.2">
      <c r="A102" t="s">
        <v>2</v>
      </c>
      <c r="B102">
        <v>58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0.26731305803568001</v>
      </c>
      <c r="I102" t="s">
        <v>6</v>
      </c>
      <c r="J102">
        <v>2047</v>
      </c>
      <c r="L102" t="s">
        <v>2</v>
      </c>
      <c r="M102">
        <v>58</v>
      </c>
      <c r="N102" t="s">
        <v>4</v>
      </c>
      <c r="O102">
        <v>1</v>
      </c>
      <c r="P102" t="s">
        <v>7</v>
      </c>
      <c r="Q102">
        <v>0.52038225446459696</v>
      </c>
      <c r="R102" t="s">
        <v>8</v>
      </c>
      <c r="S102">
        <v>2047</v>
      </c>
      <c r="U102">
        <f t="shared" si="1"/>
        <v>0.25306919642891695</v>
      </c>
    </row>
    <row r="103" spans="1:21" x14ac:dyDescent="0.2">
      <c r="A103" t="s">
        <v>2</v>
      </c>
      <c r="B103">
        <v>13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0.52039620535745401</v>
      </c>
      <c r="I103" t="s">
        <v>6</v>
      </c>
      <c r="J103">
        <v>2047</v>
      </c>
      <c r="L103" t="s">
        <v>2</v>
      </c>
      <c r="M103">
        <v>13</v>
      </c>
      <c r="N103" t="s">
        <v>4</v>
      </c>
      <c r="O103">
        <v>2</v>
      </c>
      <c r="P103" t="s">
        <v>7</v>
      </c>
      <c r="Q103">
        <v>0.75862165178634999</v>
      </c>
      <c r="R103" t="s">
        <v>8</v>
      </c>
      <c r="S103">
        <v>2047</v>
      </c>
      <c r="U103">
        <f t="shared" si="1"/>
        <v>0.23822544642889598</v>
      </c>
    </row>
    <row r="104" spans="1:21" x14ac:dyDescent="0.2">
      <c r="A104" t="s">
        <v>2</v>
      </c>
      <c r="B104">
        <v>55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0.75863560267920804</v>
      </c>
      <c r="I104" t="s">
        <v>6</v>
      </c>
      <c r="J104">
        <v>2047</v>
      </c>
      <c r="L104" t="s">
        <v>2</v>
      </c>
      <c r="M104">
        <v>55</v>
      </c>
      <c r="N104" t="s">
        <v>4</v>
      </c>
      <c r="O104">
        <v>3</v>
      </c>
      <c r="P104" t="s">
        <v>7</v>
      </c>
      <c r="Q104">
        <v>1.0119559151795501</v>
      </c>
      <c r="R104" t="s">
        <v>8</v>
      </c>
      <c r="S104">
        <v>2047</v>
      </c>
      <c r="U104">
        <f t="shared" si="1"/>
        <v>0.25332031250034204</v>
      </c>
    </row>
    <row r="105" spans="1:21" x14ac:dyDescent="0.2">
      <c r="A105" t="s">
        <v>2</v>
      </c>
      <c r="B105">
        <v>83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1.0119698660724099</v>
      </c>
      <c r="I105" t="s">
        <v>6</v>
      </c>
      <c r="J105">
        <v>2047</v>
      </c>
      <c r="L105" t="s">
        <v>2</v>
      </c>
      <c r="M105">
        <v>83</v>
      </c>
      <c r="N105" t="s">
        <v>4</v>
      </c>
      <c r="O105">
        <v>4</v>
      </c>
      <c r="P105" t="s">
        <v>7</v>
      </c>
      <c r="Q105">
        <v>1.2515206473227301</v>
      </c>
      <c r="R105" t="s">
        <v>8</v>
      </c>
      <c r="S105">
        <v>2047</v>
      </c>
      <c r="U105">
        <f t="shared" si="1"/>
        <v>0.23955078125032014</v>
      </c>
    </row>
    <row r="106" spans="1:21" x14ac:dyDescent="0.2">
      <c r="A106" t="s">
        <v>2</v>
      </c>
      <c r="B106">
        <v>37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1.2515345982155901</v>
      </c>
      <c r="I106" t="s">
        <v>6</v>
      </c>
      <c r="J106">
        <v>2047</v>
      </c>
      <c r="L106" t="s">
        <v>2</v>
      </c>
      <c r="M106">
        <v>37</v>
      </c>
      <c r="N106" t="s">
        <v>4</v>
      </c>
      <c r="O106">
        <v>5</v>
      </c>
      <c r="P106" t="s">
        <v>7</v>
      </c>
      <c r="Q106">
        <v>1.4913504464302001</v>
      </c>
      <c r="R106" t="s">
        <v>8</v>
      </c>
      <c r="S106">
        <v>2047</v>
      </c>
      <c r="U106">
        <f t="shared" si="1"/>
        <v>0.23981584821460999</v>
      </c>
    </row>
    <row r="107" spans="1:21" x14ac:dyDescent="0.2">
      <c r="A107" t="s">
        <v>2</v>
      </c>
      <c r="B107">
        <v>91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1.4913643973230599</v>
      </c>
      <c r="I107" t="s">
        <v>6</v>
      </c>
      <c r="J107">
        <v>2047</v>
      </c>
      <c r="L107" t="s">
        <v>2</v>
      </c>
      <c r="M107">
        <v>91</v>
      </c>
      <c r="N107" t="s">
        <v>4</v>
      </c>
      <c r="O107">
        <v>6</v>
      </c>
      <c r="P107" t="s">
        <v>7</v>
      </c>
      <c r="Q107">
        <v>1.73292410714482</v>
      </c>
      <c r="R107" t="s">
        <v>8</v>
      </c>
      <c r="S107">
        <v>2047</v>
      </c>
      <c r="U107">
        <f t="shared" si="1"/>
        <v>0.24155970982176012</v>
      </c>
    </row>
    <row r="108" spans="1:21" x14ac:dyDescent="0.2">
      <c r="A108" t="s">
        <v>2</v>
      </c>
      <c r="B108">
        <v>99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1.7329380580376801</v>
      </c>
      <c r="I108" t="s">
        <v>6</v>
      </c>
      <c r="J108">
        <v>2047</v>
      </c>
      <c r="L108" t="s">
        <v>2</v>
      </c>
      <c r="M108">
        <v>99</v>
      </c>
      <c r="N108" t="s">
        <v>4</v>
      </c>
      <c r="O108">
        <v>7</v>
      </c>
      <c r="P108" t="s">
        <v>7</v>
      </c>
      <c r="Q108">
        <v>1.97572544643086</v>
      </c>
      <c r="R108" t="s">
        <v>8</v>
      </c>
      <c r="S108">
        <v>2047</v>
      </c>
      <c r="U108">
        <f t="shared" si="1"/>
        <v>0.24278738839317993</v>
      </c>
    </row>
    <row r="109" spans="1:21" x14ac:dyDescent="0.2">
      <c r="A109" t="s">
        <v>2</v>
      </c>
      <c r="B109">
        <v>47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1.9757393973237201</v>
      </c>
      <c r="I109" t="s">
        <v>6</v>
      </c>
      <c r="J109">
        <v>2047</v>
      </c>
      <c r="L109" t="s">
        <v>2</v>
      </c>
      <c r="M109">
        <v>47</v>
      </c>
      <c r="N109" t="s">
        <v>4</v>
      </c>
      <c r="O109">
        <v>8</v>
      </c>
      <c r="P109" t="s">
        <v>7</v>
      </c>
      <c r="Q109">
        <v>2.2170479910705998</v>
      </c>
      <c r="R109" t="s">
        <v>8</v>
      </c>
      <c r="S109">
        <v>2047</v>
      </c>
      <c r="U109">
        <f t="shared" si="1"/>
        <v>0.24130859374687974</v>
      </c>
    </row>
    <row r="110" spans="1:21" x14ac:dyDescent="0.2">
      <c r="A110" t="s">
        <v>2</v>
      </c>
      <c r="B110">
        <v>65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2.2170619419634501</v>
      </c>
      <c r="I110" t="s">
        <v>6</v>
      </c>
      <c r="J110">
        <v>2047</v>
      </c>
      <c r="L110" t="s">
        <v>2</v>
      </c>
      <c r="M110">
        <v>65</v>
      </c>
      <c r="N110" t="s">
        <v>4</v>
      </c>
      <c r="O110">
        <v>9</v>
      </c>
      <c r="P110" t="s">
        <v>7</v>
      </c>
      <c r="Q110">
        <v>2.46665736606696</v>
      </c>
      <c r="R110" t="s">
        <v>8</v>
      </c>
      <c r="S110">
        <v>2047</v>
      </c>
      <c r="U110">
        <f t="shared" si="1"/>
        <v>0.24959542410350988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E47"/>
  <sheetViews>
    <sheetView topLeftCell="A10" workbookViewId="0">
      <selection activeCell="B14" sqref="B14:B23"/>
    </sheetView>
  </sheetViews>
  <sheetFormatPr defaultRowHeight="14.25" x14ac:dyDescent="0.2"/>
  <cols>
    <col min="1" max="4" width="14.5" style="1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</row>
    <row r="2" spans="1:5" x14ac:dyDescent="0.2">
      <c r="A2" s="1">
        <v>0.05</v>
      </c>
      <c r="B2" s="1">
        <v>0.24492047991025681</v>
      </c>
      <c r="C2" s="1">
        <v>0.24920479910748294</v>
      </c>
      <c r="D2" s="1">
        <v>0.24119698660746991</v>
      </c>
      <c r="E2">
        <v>2047</v>
      </c>
    </row>
    <row r="3" spans="1:5" x14ac:dyDescent="0.2">
      <c r="A3" s="1">
        <v>0.1</v>
      </c>
      <c r="B3" s="1">
        <v>0.2450027901781115</v>
      </c>
      <c r="C3" s="1">
        <v>0.25009765624635971</v>
      </c>
      <c r="D3" s="1">
        <v>0.23950892857139058</v>
      </c>
      <c r="E3">
        <v>2047</v>
      </c>
    </row>
    <row r="4" spans="1:5" x14ac:dyDescent="0.2">
      <c r="A4" s="1">
        <v>0.15</v>
      </c>
      <c r="B4" s="1">
        <v>0.24608258928523705</v>
      </c>
      <c r="C4" s="1">
        <v>0.25743582588911007</v>
      </c>
      <c r="D4" s="1">
        <v>0.241252790178901</v>
      </c>
      <c r="E4">
        <v>2047</v>
      </c>
    </row>
    <row r="5" spans="1:5" x14ac:dyDescent="0.2">
      <c r="A5" s="1">
        <v>0.2</v>
      </c>
      <c r="B5" s="1">
        <v>0.24476004464240037</v>
      </c>
      <c r="C5" s="1">
        <v>0.24928850446463002</v>
      </c>
      <c r="D5" s="1">
        <v>0.24047154017889993</v>
      </c>
      <c r="E5">
        <v>2047</v>
      </c>
    </row>
    <row r="6" spans="1:5" x14ac:dyDescent="0.2">
      <c r="A6" s="1">
        <v>0.25</v>
      </c>
      <c r="B6" s="1">
        <v>0.24428989955312197</v>
      </c>
      <c r="C6" s="1">
        <v>0.2482003348214018</v>
      </c>
      <c r="D6" s="1">
        <v>0.24058314732175012</v>
      </c>
      <c r="E6">
        <v>2047</v>
      </c>
    </row>
    <row r="7" spans="1:5" x14ac:dyDescent="0.2">
      <c r="A7" s="1">
        <v>0.3</v>
      </c>
      <c r="B7" s="1">
        <v>0.24845284598163331</v>
      </c>
      <c r="C7" s="1">
        <v>0.26070033482141958</v>
      </c>
      <c r="D7" s="1">
        <v>0.23992745535365012</v>
      </c>
      <c r="E7">
        <v>2047</v>
      </c>
    </row>
    <row r="8" spans="1:5" x14ac:dyDescent="0.2">
      <c r="A8" s="1">
        <v>0.35</v>
      </c>
      <c r="B8" s="1">
        <v>0.24402064732098125</v>
      </c>
      <c r="C8" s="1">
        <v>0.25590122767891799</v>
      </c>
      <c r="D8" s="1">
        <v>0.239467075893184</v>
      </c>
      <c r="E8">
        <v>2047</v>
      </c>
    </row>
    <row r="9" spans="1:5" x14ac:dyDescent="0.2">
      <c r="A9" s="1">
        <v>0.4</v>
      </c>
      <c r="B9" s="1">
        <v>0.24423828124955191</v>
      </c>
      <c r="C9" s="1">
        <v>0.25302734375034297</v>
      </c>
      <c r="D9" s="1">
        <v>0.23864397321461095</v>
      </c>
      <c r="E9">
        <v>2047</v>
      </c>
    </row>
    <row r="10" spans="1:5" x14ac:dyDescent="0.2">
      <c r="A10" s="1">
        <v>0.45</v>
      </c>
      <c r="B10" s="1">
        <v>0.24249860491028938</v>
      </c>
      <c r="C10" s="1">
        <v>0.24912109375033598</v>
      </c>
      <c r="D10" s="1">
        <v>0.23748604910746701</v>
      </c>
      <c r="E10">
        <v>2047</v>
      </c>
    </row>
    <row r="11" spans="1:5" x14ac:dyDescent="0.2">
      <c r="A11" s="1">
        <v>0.5</v>
      </c>
      <c r="B11" s="1">
        <v>0.24409040178526653</v>
      </c>
      <c r="C11" s="1">
        <v>0.25332031250034204</v>
      </c>
      <c r="D11" s="1">
        <v>0.23822544642889598</v>
      </c>
      <c r="E11">
        <v>2047</v>
      </c>
    </row>
    <row r="13" spans="1:5" x14ac:dyDescent="0.2">
      <c r="A13" s="1" t="s">
        <v>10</v>
      </c>
      <c r="B13" s="1" t="s">
        <v>11</v>
      </c>
      <c r="C13" s="1" t="s">
        <v>12</v>
      </c>
      <c r="D13" s="1" t="s">
        <v>13</v>
      </c>
    </row>
    <row r="14" spans="1:5" x14ac:dyDescent="0.2">
      <c r="A14" s="1">
        <v>0.05</v>
      </c>
      <c r="B14" s="1">
        <f>ROUND(B2,6)</f>
        <v>0.24492</v>
      </c>
      <c r="C14" s="1">
        <f t="shared" ref="C14:D14" si="0">ROUND(C2,6)</f>
        <v>0.24920500000000001</v>
      </c>
      <c r="D14" s="1">
        <f t="shared" si="0"/>
        <v>0.24119699999999999</v>
      </c>
    </row>
    <row r="15" spans="1:5" x14ac:dyDescent="0.2">
      <c r="A15" s="1">
        <v>0.1</v>
      </c>
      <c r="B15" s="1">
        <f t="shared" ref="B15:D15" si="1">ROUND(B3,6)</f>
        <v>0.245003</v>
      </c>
      <c r="C15" s="1">
        <f t="shared" si="1"/>
        <v>0.25009799999999999</v>
      </c>
      <c r="D15" s="1">
        <f t="shared" si="1"/>
        <v>0.239509</v>
      </c>
    </row>
    <row r="16" spans="1:5" x14ac:dyDescent="0.2">
      <c r="A16" s="1">
        <v>0.15</v>
      </c>
      <c r="B16" s="1">
        <f t="shared" ref="B16:D16" si="2">ROUND(B4,6)</f>
        <v>0.246083</v>
      </c>
      <c r="C16" s="1">
        <f t="shared" si="2"/>
        <v>0.257436</v>
      </c>
      <c r="D16" s="1">
        <f t="shared" si="2"/>
        <v>0.241253</v>
      </c>
    </row>
    <row r="17" spans="1:4" x14ac:dyDescent="0.2">
      <c r="A17" s="1">
        <v>0.2</v>
      </c>
      <c r="B17" s="1">
        <f t="shared" ref="B17:D17" si="3">ROUND(B5,6)</f>
        <v>0.24476000000000001</v>
      </c>
      <c r="C17" s="1">
        <f t="shared" si="3"/>
        <v>0.24928900000000001</v>
      </c>
      <c r="D17" s="1">
        <f t="shared" si="3"/>
        <v>0.24047199999999999</v>
      </c>
    </row>
    <row r="18" spans="1:4" x14ac:dyDescent="0.2">
      <c r="A18" s="1">
        <v>0.25</v>
      </c>
      <c r="B18" s="1">
        <f t="shared" ref="B18:D18" si="4">ROUND(B6,6)</f>
        <v>0.24429000000000001</v>
      </c>
      <c r="C18" s="1">
        <f t="shared" si="4"/>
        <v>0.2482</v>
      </c>
      <c r="D18" s="1">
        <f t="shared" si="4"/>
        <v>0.24058299999999999</v>
      </c>
    </row>
    <row r="19" spans="1:4" x14ac:dyDescent="0.2">
      <c r="A19" s="1">
        <v>0.3</v>
      </c>
      <c r="B19" s="1">
        <f t="shared" ref="B19:D19" si="5">ROUND(B7,6)</f>
        <v>0.24845300000000001</v>
      </c>
      <c r="C19" s="1">
        <f t="shared" si="5"/>
        <v>0.26069999999999999</v>
      </c>
      <c r="D19" s="1">
        <f t="shared" si="5"/>
        <v>0.239927</v>
      </c>
    </row>
    <row r="20" spans="1:4" x14ac:dyDescent="0.2">
      <c r="A20" s="1">
        <v>0.35</v>
      </c>
      <c r="B20" s="1">
        <f t="shared" ref="B20:D20" si="6">ROUND(B8,6)</f>
        <v>0.24402099999999999</v>
      </c>
      <c r="C20" s="1">
        <f t="shared" si="6"/>
        <v>0.25590099999999999</v>
      </c>
      <c r="D20" s="1">
        <f t="shared" si="6"/>
        <v>0.23946700000000001</v>
      </c>
    </row>
    <row r="21" spans="1:4" x14ac:dyDescent="0.2">
      <c r="A21" s="1">
        <v>0.4</v>
      </c>
      <c r="B21" s="1">
        <f t="shared" ref="B21:D21" si="7">ROUND(B9,6)</f>
        <v>0.24423800000000001</v>
      </c>
      <c r="C21" s="1">
        <f t="shared" si="7"/>
        <v>0.253027</v>
      </c>
      <c r="D21" s="1">
        <f t="shared" si="7"/>
        <v>0.238644</v>
      </c>
    </row>
    <row r="22" spans="1:4" x14ac:dyDescent="0.2">
      <c r="A22" s="1">
        <v>0.45</v>
      </c>
      <c r="B22" s="1">
        <f t="shared" ref="B22:D22" si="8">ROUND(B10,6)</f>
        <v>0.24249899999999999</v>
      </c>
      <c r="C22" s="1">
        <f t="shared" si="8"/>
        <v>0.24912100000000001</v>
      </c>
      <c r="D22" s="1">
        <f t="shared" si="8"/>
        <v>0.237486</v>
      </c>
    </row>
    <row r="23" spans="1:4" x14ac:dyDescent="0.2">
      <c r="A23" s="1">
        <v>0.5</v>
      </c>
      <c r="B23" s="1">
        <f t="shared" ref="B23:D23" si="9">ROUND(B11,6)</f>
        <v>0.24409</v>
      </c>
      <c r="C23" s="1">
        <f t="shared" si="9"/>
        <v>0.25331999999999999</v>
      </c>
      <c r="D23" s="1">
        <f t="shared" si="9"/>
        <v>0.23822499999999999</v>
      </c>
    </row>
    <row r="25" spans="1:4" x14ac:dyDescent="0.2">
      <c r="A25" s="1" t="s">
        <v>10</v>
      </c>
      <c r="B25" s="1" t="s">
        <v>14</v>
      </c>
      <c r="C25" s="1" t="s">
        <v>15</v>
      </c>
      <c r="D25" s="1" t="s">
        <v>16</v>
      </c>
    </row>
    <row r="26" spans="1:4" x14ac:dyDescent="0.2">
      <c r="A26" s="1">
        <v>0.05</v>
      </c>
      <c r="B26" s="1">
        <f>E2/B14</f>
        <v>8357.831128531765</v>
      </c>
      <c r="C26" s="1">
        <f>E2/C14</f>
        <v>8214.1209044762345</v>
      </c>
      <c r="D26" s="1">
        <f>E2/D14</f>
        <v>8486.8385593518997</v>
      </c>
    </row>
    <row r="27" spans="1:4" x14ac:dyDescent="0.2">
      <c r="A27" s="1">
        <v>0.1</v>
      </c>
      <c r="B27" s="1">
        <f t="shared" ref="B27:B35" si="10">E3/B15</f>
        <v>8354.9997346971268</v>
      </c>
      <c r="C27" s="1">
        <f t="shared" ref="C27:C35" si="11">E3/C15</f>
        <v>8184.7915617078106</v>
      </c>
      <c r="D27" s="1">
        <f t="shared" ref="D27:D35" si="12">E3/D15</f>
        <v>8546.6516915857028</v>
      </c>
    </row>
    <row r="28" spans="1:4" x14ac:dyDescent="0.2">
      <c r="A28" s="1">
        <v>0.15</v>
      </c>
      <c r="B28" s="1">
        <f t="shared" si="10"/>
        <v>8318.3316198193297</v>
      </c>
      <c r="C28" s="1">
        <f t="shared" si="11"/>
        <v>7951.4908559797386</v>
      </c>
      <c r="D28" s="1">
        <f t="shared" si="12"/>
        <v>8484.8685819450948</v>
      </c>
    </row>
    <row r="29" spans="1:4" x14ac:dyDescent="0.2">
      <c r="A29" s="1">
        <v>0.2</v>
      </c>
      <c r="B29" s="1">
        <f t="shared" si="10"/>
        <v>8363.2946559895408</v>
      </c>
      <c r="C29" s="1">
        <f t="shared" si="11"/>
        <v>8211.3530881827919</v>
      </c>
      <c r="D29" s="1">
        <f t="shared" si="12"/>
        <v>8512.4255630593161</v>
      </c>
    </row>
    <row r="30" spans="1:4" x14ac:dyDescent="0.2">
      <c r="A30" s="1">
        <v>0.25</v>
      </c>
      <c r="B30" s="1">
        <f t="shared" si="10"/>
        <v>8379.3851569855506</v>
      </c>
      <c r="C30" s="1">
        <f t="shared" si="11"/>
        <v>8247.3811442385177</v>
      </c>
      <c r="D30" s="1">
        <f t="shared" si="12"/>
        <v>8508.4981066825167</v>
      </c>
    </row>
    <row r="31" spans="1:4" x14ac:dyDescent="0.2">
      <c r="A31" s="1">
        <v>0.3</v>
      </c>
      <c r="B31" s="1">
        <f t="shared" si="10"/>
        <v>8238.9828257255904</v>
      </c>
      <c r="C31" s="1">
        <f t="shared" si="11"/>
        <v>7851.9370924434215</v>
      </c>
      <c r="D31" s="1">
        <f t="shared" si="12"/>
        <v>8531.7617441971925</v>
      </c>
    </row>
    <row r="32" spans="1:4" x14ac:dyDescent="0.2">
      <c r="A32" s="1">
        <v>0.35</v>
      </c>
      <c r="B32" s="1">
        <f t="shared" si="10"/>
        <v>8388.6222907044885</v>
      </c>
      <c r="C32" s="1">
        <f t="shared" si="11"/>
        <v>7999.1871856694588</v>
      </c>
      <c r="D32" s="1">
        <f t="shared" si="12"/>
        <v>8548.1506846454831</v>
      </c>
    </row>
    <row r="33" spans="1:4" x14ac:dyDescent="0.2">
      <c r="A33" s="1">
        <v>0.4</v>
      </c>
      <c r="B33" s="1">
        <f t="shared" si="10"/>
        <v>8381.1691874319313</v>
      </c>
      <c r="C33" s="1">
        <f t="shared" si="11"/>
        <v>8090.04572634541</v>
      </c>
      <c r="D33" s="1">
        <f t="shared" si="12"/>
        <v>8577.6302777358742</v>
      </c>
    </row>
    <row r="34" spans="1:4" x14ac:dyDescent="0.2">
      <c r="A34" s="1">
        <v>0.45</v>
      </c>
      <c r="B34" s="1">
        <f t="shared" si="10"/>
        <v>8441.2719227708167</v>
      </c>
      <c r="C34" s="1">
        <f t="shared" si="11"/>
        <v>8216.8905873049644</v>
      </c>
      <c r="D34" s="1">
        <f t="shared" si="12"/>
        <v>8619.4554626377976</v>
      </c>
    </row>
    <row r="35" spans="1:4" x14ac:dyDescent="0.2">
      <c r="A35" s="1">
        <v>0.5</v>
      </c>
      <c r="B35" s="1">
        <f t="shared" si="10"/>
        <v>8386.2509730017609</v>
      </c>
      <c r="C35" s="1">
        <f t="shared" si="11"/>
        <v>8080.6884572872259</v>
      </c>
      <c r="D35" s="1">
        <f t="shared" si="12"/>
        <v>8592.7169692517582</v>
      </c>
    </row>
    <row r="37" spans="1:4" x14ac:dyDescent="0.2">
      <c r="A37" s="1" t="s">
        <v>10</v>
      </c>
      <c r="B37" s="1" t="s">
        <v>14</v>
      </c>
      <c r="C37" s="1" t="s">
        <v>15</v>
      </c>
      <c r="D37" s="1" t="s">
        <v>16</v>
      </c>
    </row>
    <row r="38" spans="1:4" x14ac:dyDescent="0.2">
      <c r="A38" s="1">
        <v>0.05</v>
      </c>
      <c r="B38" s="1">
        <f>FLOOR(B26,1)</f>
        <v>8357</v>
      </c>
      <c r="C38" s="1">
        <f t="shared" ref="C38:D38" si="13">FLOOR(C26,1)</f>
        <v>8214</v>
      </c>
      <c r="D38" s="1">
        <f t="shared" si="13"/>
        <v>8486</v>
      </c>
    </row>
    <row r="39" spans="1:4" x14ac:dyDescent="0.2">
      <c r="A39" s="1">
        <v>0.1</v>
      </c>
      <c r="B39" s="1">
        <f t="shared" ref="B39:D39" si="14">FLOOR(B27,1)</f>
        <v>8354</v>
      </c>
      <c r="C39" s="1">
        <f t="shared" si="14"/>
        <v>8184</v>
      </c>
      <c r="D39" s="1">
        <f t="shared" si="14"/>
        <v>8546</v>
      </c>
    </row>
    <row r="40" spans="1:4" x14ac:dyDescent="0.2">
      <c r="A40" s="1">
        <v>0.15</v>
      </c>
      <c r="B40" s="1">
        <f t="shared" ref="B40:D40" si="15">FLOOR(B28,1)</f>
        <v>8318</v>
      </c>
      <c r="C40" s="1">
        <f t="shared" si="15"/>
        <v>7951</v>
      </c>
      <c r="D40" s="1">
        <f t="shared" si="15"/>
        <v>8484</v>
      </c>
    </row>
    <row r="41" spans="1:4" x14ac:dyDescent="0.2">
      <c r="A41" s="1">
        <v>0.2</v>
      </c>
      <c r="B41" s="1">
        <f t="shared" ref="B41:D41" si="16">FLOOR(B29,1)</f>
        <v>8363</v>
      </c>
      <c r="C41" s="1">
        <f t="shared" si="16"/>
        <v>8211</v>
      </c>
      <c r="D41" s="1">
        <f t="shared" si="16"/>
        <v>8512</v>
      </c>
    </row>
    <row r="42" spans="1:4" x14ac:dyDescent="0.2">
      <c r="A42" s="1">
        <v>0.25</v>
      </c>
      <c r="B42" s="1">
        <f t="shared" ref="B42:D42" si="17">FLOOR(B30,1)</f>
        <v>8379</v>
      </c>
      <c r="C42" s="1">
        <f t="shared" si="17"/>
        <v>8247</v>
      </c>
      <c r="D42" s="1">
        <f t="shared" si="17"/>
        <v>8508</v>
      </c>
    </row>
    <row r="43" spans="1:4" x14ac:dyDescent="0.2">
      <c r="A43" s="1">
        <v>0.3</v>
      </c>
      <c r="B43" s="1">
        <f t="shared" ref="B43:D43" si="18">FLOOR(B31,1)</f>
        <v>8238</v>
      </c>
      <c r="C43" s="1">
        <f t="shared" si="18"/>
        <v>7851</v>
      </c>
      <c r="D43" s="1">
        <f t="shared" si="18"/>
        <v>8531</v>
      </c>
    </row>
    <row r="44" spans="1:4" x14ac:dyDescent="0.2">
      <c r="A44" s="1">
        <v>0.35</v>
      </c>
      <c r="B44" s="1">
        <f t="shared" ref="B44:D44" si="19">FLOOR(B32,1)</f>
        <v>8388</v>
      </c>
      <c r="C44" s="1">
        <f t="shared" si="19"/>
        <v>7999</v>
      </c>
      <c r="D44" s="1">
        <f t="shared" si="19"/>
        <v>8548</v>
      </c>
    </row>
    <row r="45" spans="1:4" x14ac:dyDescent="0.2">
      <c r="A45" s="1">
        <v>0.4</v>
      </c>
      <c r="B45" s="1">
        <f t="shared" ref="B45:D45" si="20">FLOOR(B33,1)</f>
        <v>8381</v>
      </c>
      <c r="C45" s="1">
        <f t="shared" si="20"/>
        <v>8090</v>
      </c>
      <c r="D45" s="1">
        <f t="shared" si="20"/>
        <v>8577</v>
      </c>
    </row>
    <row r="46" spans="1:4" x14ac:dyDescent="0.2">
      <c r="A46" s="1">
        <v>0.45</v>
      </c>
      <c r="B46" s="1">
        <f t="shared" ref="B46:D46" si="21">FLOOR(B34,1)</f>
        <v>8441</v>
      </c>
      <c r="C46" s="1">
        <f t="shared" si="21"/>
        <v>8216</v>
      </c>
      <c r="D46" s="1">
        <f t="shared" si="21"/>
        <v>8619</v>
      </c>
    </row>
    <row r="47" spans="1:4" x14ac:dyDescent="0.2">
      <c r="A47" s="1">
        <v>0.5</v>
      </c>
      <c r="B47" s="1">
        <f t="shared" ref="B47:D47" si="22">FLOOR(B35,1)</f>
        <v>8386</v>
      </c>
      <c r="C47" s="1">
        <f t="shared" si="22"/>
        <v>8080</v>
      </c>
      <c r="D47" s="1">
        <f t="shared" si="22"/>
        <v>8592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tabSelected="1" workbookViewId="0">
      <selection activeCell="A2" sqref="A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0.24492</v>
      </c>
      <c r="C2">
        <v>8357</v>
      </c>
    </row>
    <row r="3" spans="1:3" x14ac:dyDescent="0.2">
      <c r="A3">
        <v>0.1</v>
      </c>
      <c r="B3">
        <v>0.245003</v>
      </c>
      <c r="C3">
        <v>8354</v>
      </c>
    </row>
    <row r="4" spans="1:3" x14ac:dyDescent="0.2">
      <c r="A4">
        <v>0.15</v>
      </c>
      <c r="B4">
        <v>0.246083</v>
      </c>
      <c r="C4">
        <v>8318</v>
      </c>
    </row>
    <row r="5" spans="1:3" x14ac:dyDescent="0.2">
      <c r="A5">
        <v>0.2</v>
      </c>
      <c r="B5">
        <v>0.24476000000000001</v>
      </c>
      <c r="C5">
        <v>8363</v>
      </c>
    </row>
    <row r="6" spans="1:3" x14ac:dyDescent="0.2">
      <c r="A6">
        <v>0.25</v>
      </c>
      <c r="B6">
        <v>0.24429000000000001</v>
      </c>
      <c r="C6">
        <v>8379</v>
      </c>
    </row>
    <row r="7" spans="1:3" x14ac:dyDescent="0.2">
      <c r="A7">
        <v>0.3</v>
      </c>
      <c r="B7">
        <v>0.24845300000000001</v>
      </c>
      <c r="C7">
        <v>8238</v>
      </c>
    </row>
    <row r="8" spans="1:3" x14ac:dyDescent="0.2">
      <c r="A8">
        <v>0.35</v>
      </c>
      <c r="B8">
        <v>0.24402099999999999</v>
      </c>
      <c r="C8">
        <v>8388</v>
      </c>
    </row>
    <row r="9" spans="1:3" x14ac:dyDescent="0.2">
      <c r="A9">
        <v>0.4</v>
      </c>
      <c r="B9">
        <v>0.24423800000000001</v>
      </c>
      <c r="C9">
        <v>8381</v>
      </c>
    </row>
    <row r="10" spans="1:3" x14ac:dyDescent="0.2">
      <c r="A10">
        <v>0.45</v>
      </c>
      <c r="B10">
        <v>0.24249899999999999</v>
      </c>
      <c r="C10">
        <v>8441</v>
      </c>
    </row>
    <row r="11" spans="1:3" x14ac:dyDescent="0.2">
      <c r="A11">
        <v>0.5</v>
      </c>
      <c r="B11">
        <v>0.24409</v>
      </c>
      <c r="C11">
        <v>8386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2022-04-24T05:28:00Z</dcterms:modified>
</cp:coreProperties>
</file>