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Final2\100nodes\"/>
    </mc:Choice>
  </mc:AlternateContent>
  <xr:revisionPtr revIDLastSave="0" documentId="13_ncr:1_{74CF1C3D-AA1C-49C5-AAE6-09A91CF37D2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2" i="2"/>
  <c r="T100" i="1"/>
  <c r="T89" i="1"/>
  <c r="T78" i="1"/>
  <c r="T67" i="1"/>
  <c r="T56" i="1"/>
  <c r="T45" i="1"/>
  <c r="T34" i="1"/>
  <c r="T23" i="1"/>
  <c r="T12" i="1"/>
  <c r="W52" i="1" l="1"/>
  <c r="W49" i="1"/>
  <c r="W48" i="1"/>
  <c r="W45" i="1"/>
  <c r="W44" i="1"/>
  <c r="W51" i="1"/>
  <c r="W50" i="1"/>
  <c r="W47" i="1"/>
  <c r="W46" i="1"/>
  <c r="C2" i="2"/>
  <c r="C3" i="2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H3" i="2" l="1"/>
  <c r="H4" i="2"/>
  <c r="U111" i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H2" i="2"/>
  <c r="G11" i="2"/>
  <c r="H11" i="2"/>
  <c r="H7" i="2"/>
  <c r="G7" i="2"/>
  <c r="H5" i="2"/>
  <c r="G5" i="2"/>
  <c r="H10" i="2"/>
  <c r="G10" i="2"/>
  <c r="G9" i="2"/>
  <c r="H9" i="2"/>
  <c r="H8" i="2"/>
  <c r="G8" i="2"/>
  <c r="H6" i="2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<sst xmlns="http://schemas.openxmlformats.org/spreadsheetml/2006/main" count="1050" uniqueCount="18">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</sst>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43" workbookViewId="0">
      <selection activeCell="V44" sqref="V44:V53"/>
    </sheetView>
  </sheetViews>
  <sheetFormatPr defaultRowHeight="14" x14ac:dyDescent="0.3"/>
  <sheetData>
    <row r="1" spans="1:21" x14ac:dyDescent="0.3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3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1769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6086</v>
      </c>
      <c r="S2" t="s">
        <v>7</v>
      </c>
      <c r="T2">
        <v>2047</v>
      </c>
      <c r="U2">
        <f>R2-H2</f>
        <v>4317</v>
      </c>
    </row>
    <row r="3" spans="1:21" x14ac:dyDescent="0.3">
      <c r="A3" t="s">
        <v>2</v>
      </c>
      <c r="B3">
        <v>11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7844</v>
      </c>
      <c r="I3" t="s">
        <v>5</v>
      </c>
      <c r="J3">
        <v>2047</v>
      </c>
      <c r="K3" t="s">
        <v>2</v>
      </c>
      <c r="L3">
        <v>11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12132</v>
      </c>
      <c r="S3" t="s">
        <v>7</v>
      </c>
      <c r="T3">
        <v>2047</v>
      </c>
      <c r="U3">
        <f t="shared" ref="U3:U66" si="0">R3-H3</f>
        <v>4288</v>
      </c>
    </row>
    <row r="4" spans="1:21" x14ac:dyDescent="0.3">
      <c r="A4" t="s">
        <v>2</v>
      </c>
      <c r="B4">
        <v>22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13875</v>
      </c>
      <c r="I4" t="s">
        <v>5</v>
      </c>
      <c r="J4">
        <v>2047</v>
      </c>
      <c r="K4" t="s">
        <v>2</v>
      </c>
      <c r="L4">
        <v>22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18141</v>
      </c>
      <c r="S4" t="s">
        <v>7</v>
      </c>
      <c r="T4">
        <v>2047</v>
      </c>
      <c r="U4">
        <f t="shared" si="0"/>
        <v>4266</v>
      </c>
    </row>
    <row r="5" spans="1:21" x14ac:dyDescent="0.3">
      <c r="A5" t="s">
        <v>2</v>
      </c>
      <c r="B5">
        <v>33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19881</v>
      </c>
      <c r="I5" t="s">
        <v>5</v>
      </c>
      <c r="J5">
        <v>2047</v>
      </c>
      <c r="K5" t="s">
        <v>2</v>
      </c>
      <c r="L5">
        <v>33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24160</v>
      </c>
      <c r="S5" t="s">
        <v>7</v>
      </c>
      <c r="T5">
        <v>2047</v>
      </c>
      <c r="U5">
        <f t="shared" si="0"/>
        <v>4279</v>
      </c>
    </row>
    <row r="6" spans="1:21" x14ac:dyDescent="0.3">
      <c r="A6" t="s">
        <v>2</v>
      </c>
      <c r="B6">
        <v>44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25891</v>
      </c>
      <c r="I6" t="s">
        <v>5</v>
      </c>
      <c r="J6">
        <v>2047</v>
      </c>
      <c r="K6" t="s">
        <v>2</v>
      </c>
      <c r="L6">
        <v>44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30203</v>
      </c>
      <c r="S6" t="s">
        <v>7</v>
      </c>
      <c r="T6">
        <v>2047</v>
      </c>
      <c r="U6">
        <f t="shared" si="0"/>
        <v>4312</v>
      </c>
    </row>
    <row r="7" spans="1:21" x14ac:dyDescent="0.3">
      <c r="A7" t="s">
        <v>2</v>
      </c>
      <c r="B7">
        <v>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31943</v>
      </c>
      <c r="I7" t="s">
        <v>5</v>
      </c>
      <c r="J7">
        <v>2047</v>
      </c>
      <c r="K7" t="s">
        <v>2</v>
      </c>
      <c r="L7">
        <v>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36223</v>
      </c>
      <c r="S7" t="s">
        <v>7</v>
      </c>
      <c r="T7">
        <v>2047</v>
      </c>
      <c r="U7">
        <f t="shared" si="0"/>
        <v>4280</v>
      </c>
    </row>
    <row r="8" spans="1:21" x14ac:dyDescent="0.3">
      <c r="A8" t="s">
        <v>2</v>
      </c>
      <c r="B8">
        <v>66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37961</v>
      </c>
      <c r="I8" t="s">
        <v>5</v>
      </c>
      <c r="J8">
        <v>2047</v>
      </c>
      <c r="K8" t="s">
        <v>2</v>
      </c>
      <c r="L8">
        <v>66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42281</v>
      </c>
      <c r="S8" t="s">
        <v>7</v>
      </c>
      <c r="T8">
        <v>2047</v>
      </c>
      <c r="U8">
        <f t="shared" si="0"/>
        <v>4320</v>
      </c>
    </row>
    <row r="9" spans="1:21" x14ac:dyDescent="0.3">
      <c r="A9" t="s">
        <v>2</v>
      </c>
      <c r="B9">
        <v>77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44018</v>
      </c>
      <c r="I9" t="s">
        <v>5</v>
      </c>
      <c r="J9">
        <v>2047</v>
      </c>
      <c r="K9" t="s">
        <v>2</v>
      </c>
      <c r="L9">
        <v>77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48296</v>
      </c>
      <c r="S9" t="s">
        <v>7</v>
      </c>
      <c r="T9">
        <v>2047</v>
      </c>
      <c r="U9">
        <f t="shared" si="0"/>
        <v>4278</v>
      </c>
    </row>
    <row r="10" spans="1:21" x14ac:dyDescent="0.3">
      <c r="A10" t="s">
        <v>2</v>
      </c>
      <c r="B10">
        <v>88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50047</v>
      </c>
      <c r="I10" t="s">
        <v>5</v>
      </c>
      <c r="J10">
        <v>2047</v>
      </c>
      <c r="K10" t="s">
        <v>2</v>
      </c>
      <c r="L10">
        <v>88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54424</v>
      </c>
      <c r="S10" t="s">
        <v>7</v>
      </c>
      <c r="T10">
        <v>2047</v>
      </c>
      <c r="U10">
        <f t="shared" si="0"/>
        <v>4377</v>
      </c>
    </row>
    <row r="11" spans="1:21" x14ac:dyDescent="0.3">
      <c r="A11" t="s">
        <v>2</v>
      </c>
      <c r="B11">
        <v>99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56186</v>
      </c>
      <c r="I11" t="s">
        <v>5</v>
      </c>
      <c r="J11">
        <v>2047</v>
      </c>
      <c r="K11" t="s">
        <v>2</v>
      </c>
      <c r="L11">
        <v>99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60487</v>
      </c>
      <c r="S11" t="s">
        <v>7</v>
      </c>
      <c r="T11">
        <v>2047</v>
      </c>
      <c r="U11">
        <f t="shared" si="0"/>
        <v>4301</v>
      </c>
    </row>
    <row r="12" spans="1:21" x14ac:dyDescent="0.3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T12">
        <f>AVERAGE(T2:T11)</f>
        <v>2047</v>
      </c>
      <c r="U12" s="2">
        <f>AVERAGE(U2:U11)</f>
        <v>4301.8</v>
      </c>
    </row>
    <row r="13" spans="1:21" x14ac:dyDescent="0.3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1762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6059</v>
      </c>
      <c r="S13" t="s">
        <v>7</v>
      </c>
      <c r="T13">
        <v>2047</v>
      </c>
      <c r="U13">
        <f t="shared" si="0"/>
        <v>4297</v>
      </c>
    </row>
    <row r="14" spans="1:21" x14ac:dyDescent="0.3">
      <c r="A14" t="s">
        <v>2</v>
      </c>
      <c r="B14">
        <v>11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6060</v>
      </c>
      <c r="I14" t="s">
        <v>5</v>
      </c>
      <c r="J14">
        <v>0</v>
      </c>
      <c r="K14" t="s">
        <v>2</v>
      </c>
      <c r="L14">
        <v>11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10359</v>
      </c>
      <c r="S14" t="s">
        <v>7</v>
      </c>
      <c r="T14">
        <v>0</v>
      </c>
      <c r="U14">
        <f t="shared" si="0"/>
        <v>4299</v>
      </c>
    </row>
    <row r="15" spans="1:21" x14ac:dyDescent="0.3">
      <c r="A15" t="s">
        <v>2</v>
      </c>
      <c r="B15">
        <v>22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12100</v>
      </c>
      <c r="I15" t="s">
        <v>5</v>
      </c>
      <c r="J15">
        <v>2047</v>
      </c>
      <c r="K15" t="s">
        <v>2</v>
      </c>
      <c r="L15">
        <v>22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16410</v>
      </c>
      <c r="S15" t="s">
        <v>7</v>
      </c>
      <c r="T15">
        <v>2047</v>
      </c>
      <c r="U15">
        <f t="shared" si="0"/>
        <v>4310</v>
      </c>
    </row>
    <row r="16" spans="1:21" x14ac:dyDescent="0.3">
      <c r="A16" t="s">
        <v>2</v>
      </c>
      <c r="B16">
        <v>33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18146</v>
      </c>
      <c r="I16" t="s">
        <v>5</v>
      </c>
      <c r="J16">
        <v>2047</v>
      </c>
      <c r="K16" t="s">
        <v>2</v>
      </c>
      <c r="L16">
        <v>33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22491</v>
      </c>
      <c r="S16" t="s">
        <v>7</v>
      </c>
      <c r="T16">
        <v>2047</v>
      </c>
      <c r="U16">
        <f t="shared" si="0"/>
        <v>4345</v>
      </c>
    </row>
    <row r="17" spans="1:21" x14ac:dyDescent="0.3">
      <c r="A17" t="s">
        <v>2</v>
      </c>
      <c r="B17">
        <v>44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24221</v>
      </c>
      <c r="I17" t="s">
        <v>5</v>
      </c>
      <c r="J17">
        <v>2047</v>
      </c>
      <c r="K17" t="s">
        <v>2</v>
      </c>
      <c r="L17">
        <v>44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28554</v>
      </c>
      <c r="S17" t="s">
        <v>7</v>
      </c>
      <c r="T17">
        <v>2047</v>
      </c>
      <c r="U17">
        <f t="shared" si="0"/>
        <v>4333</v>
      </c>
    </row>
    <row r="18" spans="1:21" x14ac:dyDescent="0.3">
      <c r="A18" t="s">
        <v>2</v>
      </c>
      <c r="B18">
        <v>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30305</v>
      </c>
      <c r="I18" t="s">
        <v>5</v>
      </c>
      <c r="J18">
        <v>2047</v>
      </c>
      <c r="K18" t="s">
        <v>2</v>
      </c>
      <c r="L18">
        <v>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34604</v>
      </c>
      <c r="S18" t="s">
        <v>7</v>
      </c>
      <c r="T18">
        <v>2047</v>
      </c>
      <c r="U18">
        <f t="shared" si="0"/>
        <v>4299</v>
      </c>
    </row>
    <row r="19" spans="1:21" x14ac:dyDescent="0.3">
      <c r="A19" t="s">
        <v>2</v>
      </c>
      <c r="B19">
        <v>66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36332</v>
      </c>
      <c r="I19" t="s">
        <v>5</v>
      </c>
      <c r="J19">
        <v>2047</v>
      </c>
      <c r="K19" t="s">
        <v>2</v>
      </c>
      <c r="L19">
        <v>66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40775</v>
      </c>
      <c r="S19" t="s">
        <v>7</v>
      </c>
      <c r="T19">
        <v>2047</v>
      </c>
      <c r="U19">
        <f t="shared" si="0"/>
        <v>4443</v>
      </c>
    </row>
    <row r="20" spans="1:21" x14ac:dyDescent="0.3">
      <c r="A20" t="s">
        <v>2</v>
      </c>
      <c r="B20">
        <v>77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42497</v>
      </c>
      <c r="I20" t="s">
        <v>5</v>
      </c>
      <c r="J20">
        <v>2047</v>
      </c>
      <c r="K20" t="s">
        <v>2</v>
      </c>
      <c r="L20">
        <v>77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46800</v>
      </c>
      <c r="S20" t="s">
        <v>7</v>
      </c>
      <c r="T20">
        <v>2047</v>
      </c>
      <c r="U20">
        <f t="shared" si="0"/>
        <v>4303</v>
      </c>
    </row>
    <row r="21" spans="1:21" x14ac:dyDescent="0.3">
      <c r="A21" t="s">
        <v>2</v>
      </c>
      <c r="B21">
        <v>88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48549</v>
      </c>
      <c r="I21" t="s">
        <v>5</v>
      </c>
      <c r="J21">
        <v>2047</v>
      </c>
      <c r="K21" t="s">
        <v>2</v>
      </c>
      <c r="L21">
        <v>88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52861</v>
      </c>
      <c r="S21" t="s">
        <v>7</v>
      </c>
      <c r="T21">
        <v>2047</v>
      </c>
      <c r="U21">
        <f t="shared" si="0"/>
        <v>4312</v>
      </c>
    </row>
    <row r="22" spans="1:21" x14ac:dyDescent="0.3">
      <c r="A22" t="s">
        <v>2</v>
      </c>
      <c r="B22">
        <v>99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54583</v>
      </c>
      <c r="I22" t="s">
        <v>5</v>
      </c>
      <c r="J22">
        <v>2047</v>
      </c>
      <c r="K22" t="s">
        <v>2</v>
      </c>
      <c r="L22">
        <v>99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58886</v>
      </c>
      <c r="S22" t="s">
        <v>7</v>
      </c>
      <c r="T22">
        <v>2047</v>
      </c>
      <c r="U22">
        <f t="shared" si="0"/>
        <v>4303</v>
      </c>
    </row>
    <row r="23" spans="1:21" x14ac:dyDescent="0.3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T23">
        <f>AVERAGE(T13:T22)</f>
        <v>1842.3</v>
      </c>
      <c r="U23" s="2">
        <f>AVERAGE(U13:U22)</f>
        <v>4324.3999999999996</v>
      </c>
    </row>
    <row r="24" spans="1:21" x14ac:dyDescent="0.3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1748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6058</v>
      </c>
      <c r="S24" t="s">
        <v>7</v>
      </c>
      <c r="T24">
        <v>2047</v>
      </c>
      <c r="U24">
        <f t="shared" si="0"/>
        <v>4310</v>
      </c>
    </row>
    <row r="25" spans="1:21" x14ac:dyDescent="0.3">
      <c r="A25" t="s">
        <v>2</v>
      </c>
      <c r="B25">
        <v>11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7808</v>
      </c>
      <c r="I25" t="s">
        <v>5</v>
      </c>
      <c r="J25">
        <v>2047</v>
      </c>
      <c r="K25" t="s">
        <v>2</v>
      </c>
      <c r="L25">
        <v>11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12090</v>
      </c>
      <c r="S25" t="s">
        <v>7</v>
      </c>
      <c r="T25">
        <v>2047</v>
      </c>
      <c r="U25">
        <f t="shared" si="0"/>
        <v>4282</v>
      </c>
    </row>
    <row r="26" spans="1:21" x14ac:dyDescent="0.3">
      <c r="A26" t="s">
        <v>2</v>
      </c>
      <c r="B26">
        <v>22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13851</v>
      </c>
      <c r="I26" t="s">
        <v>5</v>
      </c>
      <c r="J26">
        <v>2047</v>
      </c>
      <c r="K26" t="s">
        <v>2</v>
      </c>
      <c r="L26">
        <v>22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18152</v>
      </c>
      <c r="S26" t="s">
        <v>7</v>
      </c>
      <c r="T26">
        <v>2047</v>
      </c>
      <c r="U26">
        <f t="shared" si="0"/>
        <v>4301</v>
      </c>
    </row>
    <row r="27" spans="1:21" x14ac:dyDescent="0.3">
      <c r="A27" t="s">
        <v>2</v>
      </c>
      <c r="B27">
        <v>33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19885</v>
      </c>
      <c r="I27" t="s">
        <v>5</v>
      </c>
      <c r="J27">
        <v>2047</v>
      </c>
      <c r="K27" t="s">
        <v>2</v>
      </c>
      <c r="L27">
        <v>33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24183</v>
      </c>
      <c r="S27" t="s">
        <v>7</v>
      </c>
      <c r="T27">
        <v>2047</v>
      </c>
      <c r="U27">
        <f t="shared" si="0"/>
        <v>4298</v>
      </c>
    </row>
    <row r="28" spans="1:21" x14ac:dyDescent="0.3">
      <c r="A28" t="s">
        <v>2</v>
      </c>
      <c r="B28">
        <v>44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25901</v>
      </c>
      <c r="I28" t="s">
        <v>5</v>
      </c>
      <c r="J28">
        <v>2047</v>
      </c>
      <c r="K28" t="s">
        <v>2</v>
      </c>
      <c r="L28">
        <v>44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30180</v>
      </c>
      <c r="S28" t="s">
        <v>7</v>
      </c>
      <c r="T28">
        <v>2047</v>
      </c>
      <c r="U28">
        <f t="shared" si="0"/>
        <v>4279</v>
      </c>
    </row>
    <row r="29" spans="1:21" x14ac:dyDescent="0.3">
      <c r="A29" t="s">
        <v>2</v>
      </c>
      <c r="B29">
        <v>55</v>
      </c>
      <c r="C29" t="s">
        <v>17</v>
      </c>
      <c r="D29">
        <v>1</v>
      </c>
      <c r="E29" t="s">
        <v>3</v>
      </c>
      <c r="F29">
        <v>5</v>
      </c>
      <c r="G29" t="s">
        <v>4</v>
      </c>
      <c r="H29">
        <v>30181</v>
      </c>
      <c r="I29" t="s">
        <v>5</v>
      </c>
      <c r="J29">
        <v>0</v>
      </c>
      <c r="K29" t="s">
        <v>2</v>
      </c>
      <c r="L29">
        <v>55</v>
      </c>
      <c r="M29" t="s">
        <v>17</v>
      </c>
      <c r="N29">
        <v>1</v>
      </c>
      <c r="O29" t="s">
        <v>3</v>
      </c>
      <c r="P29">
        <v>5</v>
      </c>
      <c r="Q29" t="s">
        <v>6</v>
      </c>
      <c r="R29">
        <v>34475</v>
      </c>
      <c r="S29" t="s">
        <v>7</v>
      </c>
      <c r="T29">
        <v>0</v>
      </c>
      <c r="U29">
        <f t="shared" si="0"/>
        <v>4294</v>
      </c>
    </row>
    <row r="30" spans="1:21" x14ac:dyDescent="0.3">
      <c r="A30" t="s">
        <v>2</v>
      </c>
      <c r="B30">
        <v>66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36223</v>
      </c>
      <c r="I30" t="s">
        <v>5</v>
      </c>
      <c r="J30">
        <v>2047</v>
      </c>
      <c r="K30" t="s">
        <v>2</v>
      </c>
      <c r="L30">
        <v>66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40557</v>
      </c>
      <c r="S30" t="s">
        <v>7</v>
      </c>
      <c r="T30">
        <v>2047</v>
      </c>
      <c r="U30">
        <f t="shared" si="0"/>
        <v>4334</v>
      </c>
    </row>
    <row r="31" spans="1:21" x14ac:dyDescent="0.3">
      <c r="A31" t="s">
        <v>2</v>
      </c>
      <c r="B31">
        <v>77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42300</v>
      </c>
      <c r="I31" t="s">
        <v>5</v>
      </c>
      <c r="J31">
        <v>2047</v>
      </c>
      <c r="K31" t="s">
        <v>2</v>
      </c>
      <c r="L31">
        <v>77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46624</v>
      </c>
      <c r="S31" t="s">
        <v>7</v>
      </c>
      <c r="T31">
        <v>2047</v>
      </c>
      <c r="U31">
        <f t="shared" si="0"/>
        <v>4324</v>
      </c>
    </row>
    <row r="32" spans="1:21" x14ac:dyDescent="0.3">
      <c r="A32" t="s">
        <v>2</v>
      </c>
      <c r="B32">
        <v>88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48371</v>
      </c>
      <c r="I32" t="s">
        <v>5</v>
      </c>
      <c r="J32">
        <v>2047</v>
      </c>
      <c r="K32" t="s">
        <v>2</v>
      </c>
      <c r="L32">
        <v>88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52686</v>
      </c>
      <c r="S32" t="s">
        <v>7</v>
      </c>
      <c r="T32">
        <v>2047</v>
      </c>
      <c r="U32">
        <f t="shared" si="0"/>
        <v>4315</v>
      </c>
    </row>
    <row r="33" spans="1:23" x14ac:dyDescent="0.3">
      <c r="A33" t="s">
        <v>2</v>
      </c>
      <c r="B33">
        <v>99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54427</v>
      </c>
      <c r="I33" t="s">
        <v>5</v>
      </c>
      <c r="J33">
        <v>2047</v>
      </c>
      <c r="K33" t="s">
        <v>2</v>
      </c>
      <c r="L33">
        <v>99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58739</v>
      </c>
      <c r="S33" t="s">
        <v>7</v>
      </c>
      <c r="T33">
        <v>2047</v>
      </c>
      <c r="U33">
        <f t="shared" si="0"/>
        <v>4312</v>
      </c>
    </row>
    <row r="34" spans="1:23" x14ac:dyDescent="0.3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T34">
        <f>AVERAGE(T24:T33)</f>
        <v>1842.3</v>
      </c>
      <c r="U34" s="2">
        <f>AVERAGE(U24:U33)</f>
        <v>4304.8999999999996</v>
      </c>
    </row>
    <row r="35" spans="1:23" x14ac:dyDescent="0.3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1756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6046</v>
      </c>
      <c r="S35" t="s">
        <v>7</v>
      </c>
      <c r="T35">
        <v>2047</v>
      </c>
      <c r="U35">
        <f t="shared" si="0"/>
        <v>4290</v>
      </c>
    </row>
    <row r="36" spans="1:23" x14ac:dyDescent="0.3">
      <c r="A36" t="s">
        <v>2</v>
      </c>
      <c r="B36">
        <v>11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6047</v>
      </c>
      <c r="I36" t="s">
        <v>5</v>
      </c>
      <c r="J36">
        <v>0</v>
      </c>
      <c r="K36" t="s">
        <v>2</v>
      </c>
      <c r="L36">
        <v>11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10344</v>
      </c>
      <c r="S36" t="s">
        <v>7</v>
      </c>
      <c r="T36">
        <v>0</v>
      </c>
      <c r="U36">
        <f t="shared" si="0"/>
        <v>4297</v>
      </c>
    </row>
    <row r="37" spans="1:23" x14ac:dyDescent="0.3">
      <c r="A37" t="s">
        <v>2</v>
      </c>
      <c r="B37">
        <v>22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12086</v>
      </c>
      <c r="I37" t="s">
        <v>5</v>
      </c>
      <c r="J37">
        <v>2047</v>
      </c>
      <c r="K37" t="s">
        <v>2</v>
      </c>
      <c r="L37">
        <v>22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16457</v>
      </c>
      <c r="S37" t="s">
        <v>7</v>
      </c>
      <c r="T37">
        <v>2047</v>
      </c>
      <c r="U37">
        <f t="shared" si="0"/>
        <v>4371</v>
      </c>
    </row>
    <row r="38" spans="1:23" x14ac:dyDescent="0.3">
      <c r="A38" t="s">
        <v>2</v>
      </c>
      <c r="B38">
        <v>33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18194</v>
      </c>
      <c r="I38" t="s">
        <v>5</v>
      </c>
      <c r="J38">
        <v>2047</v>
      </c>
      <c r="K38" t="s">
        <v>2</v>
      </c>
      <c r="L38">
        <v>33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22490</v>
      </c>
      <c r="S38" t="s">
        <v>7</v>
      </c>
      <c r="T38">
        <v>2047</v>
      </c>
      <c r="U38">
        <f t="shared" si="0"/>
        <v>4296</v>
      </c>
    </row>
    <row r="39" spans="1:23" x14ac:dyDescent="0.3">
      <c r="A39" t="s">
        <v>2</v>
      </c>
      <c r="B39">
        <v>44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24224</v>
      </c>
      <c r="I39" t="s">
        <v>5</v>
      </c>
      <c r="J39">
        <v>2047</v>
      </c>
      <c r="K39" t="s">
        <v>2</v>
      </c>
      <c r="L39">
        <v>44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28532</v>
      </c>
      <c r="S39" t="s">
        <v>7</v>
      </c>
      <c r="T39">
        <v>2047</v>
      </c>
      <c r="U39">
        <f t="shared" si="0"/>
        <v>4308</v>
      </c>
    </row>
    <row r="40" spans="1:23" x14ac:dyDescent="0.3">
      <c r="A40" t="s">
        <v>2</v>
      </c>
      <c r="B40">
        <v>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30262</v>
      </c>
      <c r="I40" t="s">
        <v>5</v>
      </c>
      <c r="J40">
        <v>2047</v>
      </c>
      <c r="K40" t="s">
        <v>2</v>
      </c>
      <c r="L40">
        <v>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34579</v>
      </c>
      <c r="S40" t="s">
        <v>7</v>
      </c>
      <c r="T40">
        <v>2047</v>
      </c>
      <c r="U40">
        <f t="shared" si="0"/>
        <v>4317</v>
      </c>
    </row>
    <row r="41" spans="1:23" x14ac:dyDescent="0.3">
      <c r="A41" t="s">
        <v>2</v>
      </c>
      <c r="B41">
        <v>66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34580</v>
      </c>
      <c r="I41" t="s">
        <v>5</v>
      </c>
      <c r="J41">
        <v>0</v>
      </c>
      <c r="K41" t="s">
        <v>2</v>
      </c>
      <c r="L41">
        <v>66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38876</v>
      </c>
      <c r="S41" t="s">
        <v>7</v>
      </c>
      <c r="T41">
        <v>0</v>
      </c>
      <c r="U41">
        <f t="shared" si="0"/>
        <v>4296</v>
      </c>
    </row>
    <row r="42" spans="1:23" x14ac:dyDescent="0.3">
      <c r="A42" t="s">
        <v>2</v>
      </c>
      <c r="B42">
        <v>77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40591</v>
      </c>
      <c r="I42" t="s">
        <v>5</v>
      </c>
      <c r="J42">
        <v>2047</v>
      </c>
      <c r="K42" t="s">
        <v>2</v>
      </c>
      <c r="L42">
        <v>77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44917</v>
      </c>
      <c r="S42" t="s">
        <v>7</v>
      </c>
      <c r="T42">
        <v>2047</v>
      </c>
      <c r="U42">
        <f t="shared" si="0"/>
        <v>4326</v>
      </c>
    </row>
    <row r="43" spans="1:23" x14ac:dyDescent="0.3">
      <c r="A43" t="s">
        <v>2</v>
      </c>
      <c r="B43">
        <v>88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46647</v>
      </c>
      <c r="I43" t="s">
        <v>5</v>
      </c>
      <c r="J43">
        <v>2047</v>
      </c>
      <c r="K43" t="s">
        <v>2</v>
      </c>
      <c r="L43">
        <v>88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50940</v>
      </c>
      <c r="S43" t="s">
        <v>7</v>
      </c>
      <c r="T43">
        <v>2047</v>
      </c>
      <c r="U43">
        <f t="shared" si="0"/>
        <v>4293</v>
      </c>
    </row>
    <row r="44" spans="1:23" x14ac:dyDescent="0.3">
      <c r="A44" t="s">
        <v>2</v>
      </c>
      <c r="B44">
        <v>99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52689</v>
      </c>
      <c r="I44" t="s">
        <v>5</v>
      </c>
      <c r="J44">
        <v>2047</v>
      </c>
      <c r="K44" t="s">
        <v>2</v>
      </c>
      <c r="L44">
        <v>99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56997</v>
      </c>
      <c r="S44" t="s">
        <v>7</v>
      </c>
      <c r="T44">
        <v>2047</v>
      </c>
      <c r="U44">
        <f t="shared" si="0"/>
        <v>4308</v>
      </c>
      <c r="V44">
        <f>U12</f>
        <v>4301.8</v>
      </c>
      <c r="W44">
        <f>T12</f>
        <v>2047</v>
      </c>
    </row>
    <row r="45" spans="1:23" x14ac:dyDescent="0.3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T45">
        <f>AVERAGE(T35:T44)</f>
        <v>1637.6</v>
      </c>
      <c r="U45" s="2">
        <f>AVERAGE(U35:U44)</f>
        <v>4310.2</v>
      </c>
      <c r="V45">
        <f>U23</f>
        <v>4324.3999999999996</v>
      </c>
      <c r="W45">
        <f>T23</f>
        <v>1842.3</v>
      </c>
    </row>
    <row r="46" spans="1:23" x14ac:dyDescent="0.3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1743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6063</v>
      </c>
      <c r="S46" t="s">
        <v>7</v>
      </c>
      <c r="T46">
        <v>2047</v>
      </c>
      <c r="U46">
        <f t="shared" si="0"/>
        <v>4320</v>
      </c>
      <c r="V46">
        <f>U34</f>
        <v>4304.8999999999996</v>
      </c>
      <c r="W46">
        <f>T34</f>
        <v>1842.3</v>
      </c>
    </row>
    <row r="47" spans="1:23" x14ac:dyDescent="0.3">
      <c r="A47" t="s">
        <v>2</v>
      </c>
      <c r="B47">
        <v>11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7793</v>
      </c>
      <c r="I47" t="s">
        <v>5</v>
      </c>
      <c r="J47">
        <v>2047</v>
      </c>
      <c r="K47" t="s">
        <v>2</v>
      </c>
      <c r="L47">
        <v>11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12099</v>
      </c>
      <c r="S47" t="s">
        <v>7</v>
      </c>
      <c r="T47">
        <v>2047</v>
      </c>
      <c r="U47">
        <f t="shared" si="0"/>
        <v>4306</v>
      </c>
      <c r="V47">
        <f>U45</f>
        <v>4310.2</v>
      </c>
      <c r="W47">
        <f>T45</f>
        <v>1637.6</v>
      </c>
    </row>
    <row r="48" spans="1:23" x14ac:dyDescent="0.3">
      <c r="A48" t="s">
        <v>2</v>
      </c>
      <c r="B48">
        <v>22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13866</v>
      </c>
      <c r="I48" t="s">
        <v>5</v>
      </c>
      <c r="J48">
        <v>2047</v>
      </c>
      <c r="K48" t="s">
        <v>2</v>
      </c>
      <c r="L48">
        <v>22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18145</v>
      </c>
      <c r="S48" t="s">
        <v>7</v>
      </c>
      <c r="T48">
        <v>2047</v>
      </c>
      <c r="U48">
        <f t="shared" si="0"/>
        <v>4279</v>
      </c>
      <c r="V48">
        <f>U56</f>
        <v>4321.7</v>
      </c>
      <c r="W48">
        <f>T56</f>
        <v>1637.6</v>
      </c>
    </row>
    <row r="49" spans="1:23" x14ac:dyDescent="0.3">
      <c r="A49" t="s">
        <v>2</v>
      </c>
      <c r="B49">
        <v>33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18146</v>
      </c>
      <c r="I49" t="s">
        <v>5</v>
      </c>
      <c r="J49">
        <v>0</v>
      </c>
      <c r="K49" t="s">
        <v>2</v>
      </c>
      <c r="L49">
        <v>33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22447</v>
      </c>
      <c r="S49" t="s">
        <v>7</v>
      </c>
      <c r="T49">
        <v>0</v>
      </c>
      <c r="U49">
        <f t="shared" si="0"/>
        <v>4301</v>
      </c>
      <c r="V49">
        <f>U67</f>
        <v>4313.8999999999996</v>
      </c>
      <c r="W49">
        <f>T67</f>
        <v>1432.9</v>
      </c>
    </row>
    <row r="50" spans="1:23" x14ac:dyDescent="0.3">
      <c r="A50" t="s">
        <v>2</v>
      </c>
      <c r="B50">
        <v>44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24191</v>
      </c>
      <c r="I50" t="s">
        <v>5</v>
      </c>
      <c r="J50">
        <v>2047</v>
      </c>
      <c r="K50" t="s">
        <v>2</v>
      </c>
      <c r="L50">
        <v>44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28490</v>
      </c>
      <c r="S50" t="s">
        <v>7</v>
      </c>
      <c r="T50">
        <v>2047</v>
      </c>
      <c r="U50">
        <f t="shared" si="0"/>
        <v>4299</v>
      </c>
      <c r="V50">
        <f>U78</f>
        <v>4343.6000000000004</v>
      </c>
      <c r="W50">
        <f>T78</f>
        <v>1432.9</v>
      </c>
    </row>
    <row r="51" spans="1:23" x14ac:dyDescent="0.3">
      <c r="A51" t="s">
        <v>2</v>
      </c>
      <c r="B51">
        <v>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30236</v>
      </c>
      <c r="I51" t="s">
        <v>5</v>
      </c>
      <c r="J51">
        <v>2047</v>
      </c>
      <c r="K51" t="s">
        <v>2</v>
      </c>
      <c r="L51">
        <v>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34548</v>
      </c>
      <c r="S51" t="s">
        <v>7</v>
      </c>
      <c r="T51">
        <v>2047</v>
      </c>
      <c r="U51">
        <f t="shared" si="0"/>
        <v>4312</v>
      </c>
      <c r="V51">
        <f>U89</f>
        <v>4355.3999999999996</v>
      </c>
      <c r="W51">
        <f>T89</f>
        <v>1228.2</v>
      </c>
    </row>
    <row r="52" spans="1:23" x14ac:dyDescent="0.3">
      <c r="A52" t="s">
        <v>2</v>
      </c>
      <c r="B52">
        <v>66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36303</v>
      </c>
      <c r="I52" t="s">
        <v>5</v>
      </c>
      <c r="J52">
        <v>2047</v>
      </c>
      <c r="K52" t="s">
        <v>2</v>
      </c>
      <c r="L52">
        <v>66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40774</v>
      </c>
      <c r="S52" t="s">
        <v>7</v>
      </c>
      <c r="T52">
        <v>2047</v>
      </c>
      <c r="U52">
        <f t="shared" si="0"/>
        <v>4471</v>
      </c>
      <c r="V52">
        <f>U100</f>
        <v>4421.5</v>
      </c>
      <c r="W52">
        <f>T100</f>
        <v>1228.2</v>
      </c>
    </row>
    <row r="53" spans="1:23" x14ac:dyDescent="0.3">
      <c r="A53" t="s">
        <v>2</v>
      </c>
      <c r="B53">
        <v>77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40775</v>
      </c>
      <c r="I53" t="s">
        <v>5</v>
      </c>
      <c r="J53">
        <v>0</v>
      </c>
      <c r="K53" t="s">
        <v>2</v>
      </c>
      <c r="L53">
        <v>77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45082</v>
      </c>
      <c r="S53" t="s">
        <v>7</v>
      </c>
      <c r="T53">
        <v>0</v>
      </c>
      <c r="U53">
        <f t="shared" si="0"/>
        <v>4307</v>
      </c>
      <c r="V53">
        <f>U111</f>
        <v>4532.1000000000004</v>
      </c>
      <c r="W53">
        <f>T111</f>
        <v>1228.2</v>
      </c>
    </row>
    <row r="54" spans="1:23" x14ac:dyDescent="0.3">
      <c r="A54" t="s">
        <v>2</v>
      </c>
      <c r="B54">
        <v>88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46826</v>
      </c>
      <c r="I54" t="s">
        <v>5</v>
      </c>
      <c r="J54">
        <v>2047</v>
      </c>
      <c r="K54" t="s">
        <v>2</v>
      </c>
      <c r="L54">
        <v>88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51154</v>
      </c>
      <c r="S54" t="s">
        <v>7</v>
      </c>
      <c r="T54">
        <v>2047</v>
      </c>
      <c r="U54">
        <f t="shared" si="0"/>
        <v>4328</v>
      </c>
    </row>
    <row r="55" spans="1:23" x14ac:dyDescent="0.3">
      <c r="A55" t="s">
        <v>2</v>
      </c>
      <c r="B55">
        <v>99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52889</v>
      </c>
      <c r="I55" t="s">
        <v>5</v>
      </c>
      <c r="J55">
        <v>2047</v>
      </c>
      <c r="K55" t="s">
        <v>2</v>
      </c>
      <c r="L55">
        <v>99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57183</v>
      </c>
      <c r="S55" t="s">
        <v>7</v>
      </c>
      <c r="T55">
        <v>2047</v>
      </c>
      <c r="U55">
        <f t="shared" si="0"/>
        <v>4294</v>
      </c>
    </row>
    <row r="56" spans="1:23" x14ac:dyDescent="0.3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T56">
        <f>AVERAGE(T46:T55)</f>
        <v>1637.6</v>
      </c>
      <c r="U56" s="2">
        <f>AVERAGE(U46:U55)</f>
        <v>4321.7</v>
      </c>
    </row>
    <row r="57" spans="1:23" x14ac:dyDescent="0.3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1729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6040</v>
      </c>
      <c r="S57" t="s">
        <v>7</v>
      </c>
      <c r="T57">
        <v>2047</v>
      </c>
      <c r="U57">
        <f t="shared" si="0"/>
        <v>4311</v>
      </c>
    </row>
    <row r="58" spans="1:23" x14ac:dyDescent="0.3">
      <c r="A58" t="s">
        <v>2</v>
      </c>
      <c r="B58">
        <v>11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7772</v>
      </c>
      <c r="I58" t="s">
        <v>5</v>
      </c>
      <c r="J58">
        <v>2047</v>
      </c>
      <c r="K58" t="s">
        <v>2</v>
      </c>
      <c r="L58">
        <v>11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12075</v>
      </c>
      <c r="S58" t="s">
        <v>7</v>
      </c>
      <c r="T58">
        <v>2047</v>
      </c>
      <c r="U58">
        <f t="shared" si="0"/>
        <v>4303</v>
      </c>
    </row>
    <row r="59" spans="1:23" x14ac:dyDescent="0.3">
      <c r="A59" t="s">
        <v>2</v>
      </c>
      <c r="B59">
        <v>22</v>
      </c>
      <c r="C59" t="s">
        <v>17</v>
      </c>
      <c r="D59">
        <v>1</v>
      </c>
      <c r="E59" t="s">
        <v>3</v>
      </c>
      <c r="F59">
        <v>2</v>
      </c>
      <c r="G59" t="s">
        <v>4</v>
      </c>
      <c r="H59">
        <v>12076</v>
      </c>
      <c r="I59" t="s">
        <v>5</v>
      </c>
      <c r="J59">
        <v>0</v>
      </c>
      <c r="K59" t="s">
        <v>2</v>
      </c>
      <c r="L59">
        <v>22</v>
      </c>
      <c r="M59" t="s">
        <v>17</v>
      </c>
      <c r="N59">
        <v>1</v>
      </c>
      <c r="O59" t="s">
        <v>3</v>
      </c>
      <c r="P59">
        <v>2</v>
      </c>
      <c r="Q59" t="s">
        <v>6</v>
      </c>
      <c r="R59">
        <v>16373</v>
      </c>
      <c r="S59" t="s">
        <v>7</v>
      </c>
      <c r="T59">
        <v>0</v>
      </c>
      <c r="U59">
        <f t="shared" si="0"/>
        <v>4297</v>
      </c>
    </row>
    <row r="60" spans="1:23" x14ac:dyDescent="0.3">
      <c r="A60" t="s">
        <v>2</v>
      </c>
      <c r="B60">
        <v>33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18105</v>
      </c>
      <c r="I60" t="s">
        <v>5</v>
      </c>
      <c r="J60">
        <v>2047</v>
      </c>
      <c r="K60" t="s">
        <v>2</v>
      </c>
      <c r="L60">
        <v>33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22426</v>
      </c>
      <c r="S60" t="s">
        <v>7</v>
      </c>
      <c r="T60">
        <v>2047</v>
      </c>
      <c r="U60">
        <f t="shared" si="0"/>
        <v>4321</v>
      </c>
    </row>
    <row r="61" spans="1:23" x14ac:dyDescent="0.3">
      <c r="A61" t="s">
        <v>2</v>
      </c>
      <c r="B61">
        <v>44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24156</v>
      </c>
      <c r="I61" t="s">
        <v>5</v>
      </c>
      <c r="J61">
        <v>2047</v>
      </c>
      <c r="K61" t="s">
        <v>2</v>
      </c>
      <c r="L61">
        <v>44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28493</v>
      </c>
      <c r="S61" t="s">
        <v>7</v>
      </c>
      <c r="T61">
        <v>2047</v>
      </c>
      <c r="U61">
        <f t="shared" si="0"/>
        <v>4337</v>
      </c>
    </row>
    <row r="62" spans="1:23" x14ac:dyDescent="0.3">
      <c r="A62" t="s">
        <v>2</v>
      </c>
      <c r="B62">
        <v>55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28494</v>
      </c>
      <c r="I62" t="s">
        <v>5</v>
      </c>
      <c r="J62">
        <v>0</v>
      </c>
      <c r="K62" t="s">
        <v>2</v>
      </c>
      <c r="L62">
        <v>55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32820</v>
      </c>
      <c r="S62" t="s">
        <v>7</v>
      </c>
      <c r="T62">
        <v>0</v>
      </c>
      <c r="U62">
        <f t="shared" si="0"/>
        <v>4326</v>
      </c>
    </row>
    <row r="63" spans="1:23" x14ac:dyDescent="0.3">
      <c r="A63" t="s">
        <v>2</v>
      </c>
      <c r="B63">
        <v>66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34530</v>
      </c>
      <c r="I63" t="s">
        <v>5</v>
      </c>
      <c r="J63">
        <v>2047</v>
      </c>
      <c r="K63" t="s">
        <v>2</v>
      </c>
      <c r="L63">
        <v>66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38856</v>
      </c>
      <c r="S63" t="s">
        <v>7</v>
      </c>
      <c r="T63">
        <v>2047</v>
      </c>
      <c r="U63">
        <f t="shared" si="0"/>
        <v>4326</v>
      </c>
    </row>
    <row r="64" spans="1:23" x14ac:dyDescent="0.3">
      <c r="A64" t="s">
        <v>2</v>
      </c>
      <c r="B64">
        <v>77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40589</v>
      </c>
      <c r="I64" t="s">
        <v>5</v>
      </c>
      <c r="J64">
        <v>2047</v>
      </c>
      <c r="K64" t="s">
        <v>2</v>
      </c>
      <c r="L64">
        <v>77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44893</v>
      </c>
      <c r="S64" t="s">
        <v>7</v>
      </c>
      <c r="T64">
        <v>2047</v>
      </c>
      <c r="U64">
        <f t="shared" si="0"/>
        <v>4304</v>
      </c>
    </row>
    <row r="65" spans="1:21" x14ac:dyDescent="0.3">
      <c r="A65" t="s">
        <v>2</v>
      </c>
      <c r="B65">
        <v>88</v>
      </c>
      <c r="C65" t="s">
        <v>17</v>
      </c>
      <c r="D65">
        <v>1</v>
      </c>
      <c r="E65" t="s">
        <v>3</v>
      </c>
      <c r="F65">
        <v>8</v>
      </c>
      <c r="G65" t="s">
        <v>4</v>
      </c>
      <c r="H65">
        <v>44894</v>
      </c>
      <c r="I65" t="s">
        <v>5</v>
      </c>
      <c r="J65">
        <v>0</v>
      </c>
      <c r="K65" t="s">
        <v>2</v>
      </c>
      <c r="L65">
        <v>88</v>
      </c>
      <c r="M65" t="s">
        <v>17</v>
      </c>
      <c r="N65">
        <v>1</v>
      </c>
      <c r="O65" t="s">
        <v>3</v>
      </c>
      <c r="P65">
        <v>8</v>
      </c>
      <c r="Q65" t="s">
        <v>6</v>
      </c>
      <c r="R65">
        <v>49215</v>
      </c>
      <c r="S65" t="s">
        <v>7</v>
      </c>
      <c r="T65">
        <v>0</v>
      </c>
      <c r="U65">
        <f t="shared" si="0"/>
        <v>4321</v>
      </c>
    </row>
    <row r="66" spans="1:21" x14ac:dyDescent="0.3">
      <c r="A66" t="s">
        <v>2</v>
      </c>
      <c r="B66">
        <v>99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50966</v>
      </c>
      <c r="I66" t="s">
        <v>5</v>
      </c>
      <c r="J66">
        <v>2047</v>
      </c>
      <c r="K66" t="s">
        <v>2</v>
      </c>
      <c r="L66">
        <v>99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55259</v>
      </c>
      <c r="S66" t="s">
        <v>7</v>
      </c>
      <c r="T66">
        <v>2047</v>
      </c>
      <c r="U66">
        <f t="shared" si="0"/>
        <v>4293</v>
      </c>
    </row>
    <row r="67" spans="1:21" x14ac:dyDescent="0.3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T67">
        <f>AVERAGE(T57:T66)</f>
        <v>1432.9</v>
      </c>
      <c r="U67" s="2">
        <f>AVERAGE(U57:U66)</f>
        <v>4313.8999999999996</v>
      </c>
    </row>
    <row r="68" spans="1:21" x14ac:dyDescent="0.3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1731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6082</v>
      </c>
      <c r="S68" t="s">
        <v>7</v>
      </c>
      <c r="T68">
        <v>2047</v>
      </c>
      <c r="U68">
        <f t="shared" ref="U68:U110" si="1">R68-H68</f>
        <v>4351</v>
      </c>
    </row>
    <row r="69" spans="1:21" x14ac:dyDescent="0.3">
      <c r="A69" t="s">
        <v>2</v>
      </c>
      <c r="B69">
        <v>11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6083</v>
      </c>
      <c r="I69" t="s">
        <v>5</v>
      </c>
      <c r="J69">
        <v>0</v>
      </c>
      <c r="K69" t="s">
        <v>2</v>
      </c>
      <c r="L69">
        <v>11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10458</v>
      </c>
      <c r="S69" t="s">
        <v>7</v>
      </c>
      <c r="T69">
        <v>0</v>
      </c>
      <c r="U69">
        <f t="shared" si="1"/>
        <v>4375</v>
      </c>
    </row>
    <row r="70" spans="1:21" x14ac:dyDescent="0.3">
      <c r="A70" t="s">
        <v>2</v>
      </c>
      <c r="B70">
        <v>22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12183</v>
      </c>
      <c r="I70" t="s">
        <v>5</v>
      </c>
      <c r="J70">
        <v>2047</v>
      </c>
      <c r="K70" t="s">
        <v>2</v>
      </c>
      <c r="L70">
        <v>22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16539</v>
      </c>
      <c r="S70" t="s">
        <v>7</v>
      </c>
      <c r="T70">
        <v>2047</v>
      </c>
      <c r="U70">
        <f t="shared" si="1"/>
        <v>4356</v>
      </c>
    </row>
    <row r="71" spans="1:21" x14ac:dyDescent="0.3">
      <c r="A71" t="s">
        <v>2</v>
      </c>
      <c r="B71">
        <v>33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16540</v>
      </c>
      <c r="I71" t="s">
        <v>5</v>
      </c>
      <c r="J71">
        <v>0</v>
      </c>
      <c r="K71" t="s">
        <v>2</v>
      </c>
      <c r="L71">
        <v>33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20859</v>
      </c>
      <c r="S71" t="s">
        <v>7</v>
      </c>
      <c r="T71">
        <v>0</v>
      </c>
      <c r="U71">
        <f t="shared" si="1"/>
        <v>4319</v>
      </c>
    </row>
    <row r="72" spans="1:21" x14ac:dyDescent="0.3">
      <c r="A72" t="s">
        <v>2</v>
      </c>
      <c r="B72">
        <v>44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22574</v>
      </c>
      <c r="I72" t="s">
        <v>5</v>
      </c>
      <c r="J72">
        <v>2047</v>
      </c>
      <c r="K72" t="s">
        <v>2</v>
      </c>
      <c r="L72">
        <v>44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26874</v>
      </c>
      <c r="S72" t="s">
        <v>7</v>
      </c>
      <c r="T72">
        <v>2047</v>
      </c>
      <c r="U72">
        <f t="shared" si="1"/>
        <v>4300</v>
      </c>
    </row>
    <row r="73" spans="1:21" x14ac:dyDescent="0.3">
      <c r="A73" t="s">
        <v>2</v>
      </c>
      <c r="B73">
        <v>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26875</v>
      </c>
      <c r="I73" t="s">
        <v>5</v>
      </c>
      <c r="J73">
        <v>0</v>
      </c>
      <c r="K73" t="s">
        <v>2</v>
      </c>
      <c r="L73">
        <v>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31210</v>
      </c>
      <c r="S73" t="s">
        <v>7</v>
      </c>
      <c r="T73">
        <v>0</v>
      </c>
      <c r="U73">
        <f t="shared" si="1"/>
        <v>4335</v>
      </c>
    </row>
    <row r="74" spans="1:21" x14ac:dyDescent="0.3">
      <c r="A74" t="s">
        <v>2</v>
      </c>
      <c r="B74">
        <v>66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32931</v>
      </c>
      <c r="I74" t="s">
        <v>5</v>
      </c>
      <c r="J74">
        <v>2047</v>
      </c>
      <c r="K74" t="s">
        <v>2</v>
      </c>
      <c r="L74">
        <v>66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37285</v>
      </c>
      <c r="S74" t="s">
        <v>7</v>
      </c>
      <c r="T74">
        <v>2047</v>
      </c>
      <c r="U74">
        <f t="shared" si="1"/>
        <v>4354</v>
      </c>
    </row>
    <row r="75" spans="1:21" x14ac:dyDescent="0.3">
      <c r="A75" t="s">
        <v>2</v>
      </c>
      <c r="B75">
        <v>77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38999</v>
      </c>
      <c r="I75" t="s">
        <v>5</v>
      </c>
      <c r="J75">
        <v>2047</v>
      </c>
      <c r="K75" t="s">
        <v>2</v>
      </c>
      <c r="L75">
        <v>77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43318</v>
      </c>
      <c r="S75" t="s">
        <v>7</v>
      </c>
      <c r="T75">
        <v>2047</v>
      </c>
      <c r="U75">
        <f t="shared" si="1"/>
        <v>4319</v>
      </c>
    </row>
    <row r="76" spans="1:21" x14ac:dyDescent="0.3">
      <c r="A76" t="s">
        <v>2</v>
      </c>
      <c r="B76">
        <v>88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45054</v>
      </c>
      <c r="I76" t="s">
        <v>5</v>
      </c>
      <c r="J76">
        <v>2047</v>
      </c>
      <c r="K76" t="s">
        <v>2</v>
      </c>
      <c r="L76">
        <v>88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49405</v>
      </c>
      <c r="S76" t="s">
        <v>7</v>
      </c>
      <c r="T76">
        <v>2047</v>
      </c>
      <c r="U76">
        <f t="shared" si="1"/>
        <v>4351</v>
      </c>
    </row>
    <row r="77" spans="1:21" x14ac:dyDescent="0.3">
      <c r="A77" t="s">
        <v>2</v>
      </c>
      <c r="B77">
        <v>99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51145</v>
      </c>
      <c r="I77" t="s">
        <v>5</v>
      </c>
      <c r="J77">
        <v>2047</v>
      </c>
      <c r="K77" t="s">
        <v>2</v>
      </c>
      <c r="L77">
        <v>99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55521</v>
      </c>
      <c r="S77" t="s">
        <v>7</v>
      </c>
      <c r="T77">
        <v>2047</v>
      </c>
      <c r="U77">
        <f t="shared" si="1"/>
        <v>4376</v>
      </c>
    </row>
    <row r="78" spans="1:21" x14ac:dyDescent="0.3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T78">
        <f>AVERAGE(T68:T77)</f>
        <v>1432.9</v>
      </c>
      <c r="U78" s="2">
        <f>AVERAGE(U68:U77)</f>
        <v>4343.6000000000004</v>
      </c>
    </row>
    <row r="79" spans="1:21" x14ac:dyDescent="0.3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1760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6119</v>
      </c>
      <c r="S79" t="s">
        <v>7</v>
      </c>
      <c r="T79">
        <v>2047</v>
      </c>
      <c r="U79">
        <f t="shared" si="1"/>
        <v>4359</v>
      </c>
    </row>
    <row r="80" spans="1:21" x14ac:dyDescent="0.3">
      <c r="A80" t="s">
        <v>2</v>
      </c>
      <c r="B80">
        <v>11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6120</v>
      </c>
      <c r="I80" t="s">
        <v>5</v>
      </c>
      <c r="J80">
        <v>0</v>
      </c>
      <c r="K80" t="s">
        <v>2</v>
      </c>
      <c r="L80">
        <v>11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10456</v>
      </c>
      <c r="S80" t="s">
        <v>7</v>
      </c>
      <c r="T80">
        <v>0</v>
      </c>
      <c r="U80">
        <f t="shared" si="1"/>
        <v>4336</v>
      </c>
    </row>
    <row r="81" spans="1:21" x14ac:dyDescent="0.3">
      <c r="A81" t="s">
        <v>2</v>
      </c>
      <c r="B81">
        <v>22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12197</v>
      </c>
      <c r="I81" t="s">
        <v>5</v>
      </c>
      <c r="J81">
        <v>2047</v>
      </c>
      <c r="K81" t="s">
        <v>2</v>
      </c>
      <c r="L81">
        <v>22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16539</v>
      </c>
      <c r="S81" t="s">
        <v>7</v>
      </c>
      <c r="T81">
        <v>2047</v>
      </c>
      <c r="U81">
        <f t="shared" si="1"/>
        <v>4342</v>
      </c>
    </row>
    <row r="82" spans="1:21" x14ac:dyDescent="0.3">
      <c r="A82" t="s">
        <v>2</v>
      </c>
      <c r="B82">
        <v>33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16540</v>
      </c>
      <c r="I82" t="s">
        <v>5</v>
      </c>
      <c r="J82">
        <v>0</v>
      </c>
      <c r="K82" t="s">
        <v>2</v>
      </c>
      <c r="L82">
        <v>33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20915</v>
      </c>
      <c r="S82" t="s">
        <v>7</v>
      </c>
      <c r="T82">
        <v>0</v>
      </c>
      <c r="U82">
        <f t="shared" si="1"/>
        <v>4375</v>
      </c>
    </row>
    <row r="83" spans="1:21" x14ac:dyDescent="0.3">
      <c r="A83" t="s">
        <v>2</v>
      </c>
      <c r="B83">
        <v>44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22644</v>
      </c>
      <c r="I83" t="s">
        <v>5</v>
      </c>
      <c r="J83">
        <v>2047</v>
      </c>
      <c r="K83" t="s">
        <v>2</v>
      </c>
      <c r="L83">
        <v>44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26999</v>
      </c>
      <c r="S83" t="s">
        <v>7</v>
      </c>
      <c r="T83">
        <v>2047</v>
      </c>
      <c r="U83">
        <f t="shared" si="1"/>
        <v>4355</v>
      </c>
    </row>
    <row r="84" spans="1:21" x14ac:dyDescent="0.3">
      <c r="A84" t="s">
        <v>2</v>
      </c>
      <c r="B84">
        <v>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27000</v>
      </c>
      <c r="I84" t="s">
        <v>5</v>
      </c>
      <c r="J84">
        <v>0</v>
      </c>
      <c r="K84" t="s">
        <v>2</v>
      </c>
      <c r="L84">
        <v>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31339</v>
      </c>
      <c r="S84" t="s">
        <v>7</v>
      </c>
      <c r="T84">
        <v>0</v>
      </c>
      <c r="U84">
        <f t="shared" si="1"/>
        <v>4339</v>
      </c>
    </row>
    <row r="85" spans="1:21" x14ac:dyDescent="0.3">
      <c r="A85" t="s">
        <v>2</v>
      </c>
      <c r="B85">
        <v>66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33075</v>
      </c>
      <c r="I85" t="s">
        <v>5</v>
      </c>
      <c r="J85">
        <v>2047</v>
      </c>
      <c r="K85" t="s">
        <v>2</v>
      </c>
      <c r="L85">
        <v>66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37457</v>
      </c>
      <c r="S85" t="s">
        <v>7</v>
      </c>
      <c r="T85">
        <v>2047</v>
      </c>
      <c r="U85">
        <f t="shared" si="1"/>
        <v>4382</v>
      </c>
    </row>
    <row r="86" spans="1:21" x14ac:dyDescent="0.3">
      <c r="A86" t="s">
        <v>2</v>
      </c>
      <c r="B86">
        <v>77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37458</v>
      </c>
      <c r="I86" t="s">
        <v>5</v>
      </c>
      <c r="J86">
        <v>0</v>
      </c>
      <c r="K86" t="s">
        <v>2</v>
      </c>
      <c r="L86">
        <v>77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41816</v>
      </c>
      <c r="S86" t="s">
        <v>7</v>
      </c>
      <c r="T86">
        <v>0</v>
      </c>
      <c r="U86">
        <f t="shared" si="1"/>
        <v>4358</v>
      </c>
    </row>
    <row r="87" spans="1:21" x14ac:dyDescent="0.3">
      <c r="A87" t="s">
        <v>2</v>
      </c>
      <c r="B87">
        <v>88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43542</v>
      </c>
      <c r="I87" t="s">
        <v>5</v>
      </c>
      <c r="J87">
        <v>2047</v>
      </c>
      <c r="K87" t="s">
        <v>2</v>
      </c>
      <c r="L87">
        <v>88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47887</v>
      </c>
      <c r="S87" t="s">
        <v>7</v>
      </c>
      <c r="T87">
        <v>2047</v>
      </c>
      <c r="U87">
        <f t="shared" si="1"/>
        <v>4345</v>
      </c>
    </row>
    <row r="88" spans="1:21" x14ac:dyDescent="0.3">
      <c r="A88" t="s">
        <v>2</v>
      </c>
      <c r="B88">
        <v>99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49632</v>
      </c>
      <c r="I88" t="s">
        <v>5</v>
      </c>
      <c r="J88">
        <v>2047</v>
      </c>
      <c r="K88" t="s">
        <v>2</v>
      </c>
      <c r="L88">
        <v>99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53995</v>
      </c>
      <c r="S88" t="s">
        <v>7</v>
      </c>
      <c r="T88">
        <v>2047</v>
      </c>
      <c r="U88">
        <f t="shared" si="1"/>
        <v>4363</v>
      </c>
    </row>
    <row r="89" spans="1:21" x14ac:dyDescent="0.3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T89">
        <f>AVERAGE(T79:T88)</f>
        <v>1228.2</v>
      </c>
      <c r="U89" s="2">
        <f>AVERAGE(U79:U88)</f>
        <v>4355.3999999999996</v>
      </c>
    </row>
    <row r="90" spans="1:21" x14ac:dyDescent="0.3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1726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6098</v>
      </c>
      <c r="S90" t="s">
        <v>7</v>
      </c>
      <c r="T90">
        <v>2047</v>
      </c>
      <c r="U90">
        <f t="shared" si="1"/>
        <v>4372</v>
      </c>
    </row>
    <row r="91" spans="1:21" x14ac:dyDescent="0.3">
      <c r="A91" t="s">
        <v>2</v>
      </c>
      <c r="B91">
        <v>11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6099</v>
      </c>
      <c r="I91" t="s">
        <v>5</v>
      </c>
      <c r="J91">
        <v>0</v>
      </c>
      <c r="K91" t="s">
        <v>2</v>
      </c>
      <c r="L91">
        <v>11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10492</v>
      </c>
      <c r="S91" t="s">
        <v>7</v>
      </c>
      <c r="T91">
        <v>0</v>
      </c>
      <c r="U91">
        <f t="shared" si="1"/>
        <v>4393</v>
      </c>
    </row>
    <row r="92" spans="1:21" x14ac:dyDescent="0.3">
      <c r="A92" t="s">
        <v>2</v>
      </c>
      <c r="B92">
        <v>22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12210</v>
      </c>
      <c r="I92" t="s">
        <v>5</v>
      </c>
      <c r="J92">
        <v>2047</v>
      </c>
      <c r="K92" t="s">
        <v>2</v>
      </c>
      <c r="L92">
        <v>22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16667</v>
      </c>
      <c r="S92" t="s">
        <v>7</v>
      </c>
      <c r="T92">
        <v>2047</v>
      </c>
      <c r="U92">
        <f t="shared" si="1"/>
        <v>4457</v>
      </c>
    </row>
    <row r="93" spans="1:21" x14ac:dyDescent="0.3">
      <c r="A93" t="s">
        <v>2</v>
      </c>
      <c r="B93">
        <v>33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16668</v>
      </c>
      <c r="I93" t="s">
        <v>5</v>
      </c>
      <c r="J93">
        <v>0</v>
      </c>
      <c r="K93" t="s">
        <v>2</v>
      </c>
      <c r="L93">
        <v>33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21091</v>
      </c>
      <c r="S93" t="s">
        <v>7</v>
      </c>
      <c r="T93">
        <v>0</v>
      </c>
      <c r="U93">
        <f t="shared" si="1"/>
        <v>4423</v>
      </c>
    </row>
    <row r="94" spans="1:21" x14ac:dyDescent="0.3">
      <c r="A94" t="s">
        <v>2</v>
      </c>
      <c r="B94">
        <v>44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22816</v>
      </c>
      <c r="I94" t="s">
        <v>5</v>
      </c>
      <c r="J94">
        <v>2047</v>
      </c>
      <c r="K94" t="s">
        <v>2</v>
      </c>
      <c r="L94">
        <v>44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27276</v>
      </c>
      <c r="S94" t="s">
        <v>7</v>
      </c>
      <c r="T94">
        <v>2047</v>
      </c>
      <c r="U94">
        <f t="shared" si="1"/>
        <v>4460</v>
      </c>
    </row>
    <row r="95" spans="1:21" x14ac:dyDescent="0.3">
      <c r="A95" t="s">
        <v>2</v>
      </c>
      <c r="B95">
        <v>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27277</v>
      </c>
      <c r="I95" t="s">
        <v>5</v>
      </c>
      <c r="J95">
        <v>0</v>
      </c>
      <c r="K95" t="s">
        <v>2</v>
      </c>
      <c r="L95">
        <v>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31652</v>
      </c>
      <c r="S95" t="s">
        <v>7</v>
      </c>
      <c r="T95">
        <v>0</v>
      </c>
      <c r="U95">
        <f t="shared" si="1"/>
        <v>4375</v>
      </c>
    </row>
    <row r="96" spans="1:21" x14ac:dyDescent="0.3">
      <c r="A96" t="s">
        <v>2</v>
      </c>
      <c r="B96">
        <v>66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33388</v>
      </c>
      <c r="I96" t="s">
        <v>5</v>
      </c>
      <c r="J96">
        <v>2047</v>
      </c>
      <c r="K96" t="s">
        <v>2</v>
      </c>
      <c r="L96">
        <v>66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37919</v>
      </c>
      <c r="S96" t="s">
        <v>7</v>
      </c>
      <c r="T96">
        <v>2047</v>
      </c>
      <c r="U96">
        <f t="shared" si="1"/>
        <v>4531</v>
      </c>
    </row>
    <row r="97" spans="1:21" x14ac:dyDescent="0.3">
      <c r="A97" t="s">
        <v>2</v>
      </c>
      <c r="B97">
        <v>77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37920</v>
      </c>
      <c r="I97" t="s">
        <v>5</v>
      </c>
      <c r="J97">
        <v>0</v>
      </c>
      <c r="K97" t="s">
        <v>2</v>
      </c>
      <c r="L97">
        <v>77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42296</v>
      </c>
      <c r="S97" t="s">
        <v>7</v>
      </c>
      <c r="T97">
        <v>0</v>
      </c>
      <c r="U97">
        <f t="shared" si="1"/>
        <v>4376</v>
      </c>
    </row>
    <row r="98" spans="1:21" x14ac:dyDescent="0.3">
      <c r="A98" t="s">
        <v>2</v>
      </c>
      <c r="B98">
        <v>88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44013</v>
      </c>
      <c r="I98" t="s">
        <v>5</v>
      </c>
      <c r="J98">
        <v>2047</v>
      </c>
      <c r="K98" t="s">
        <v>2</v>
      </c>
      <c r="L98">
        <v>88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48460</v>
      </c>
      <c r="S98" t="s">
        <v>7</v>
      </c>
      <c r="T98">
        <v>2047</v>
      </c>
      <c r="U98">
        <f t="shared" si="1"/>
        <v>4447</v>
      </c>
    </row>
    <row r="99" spans="1:21" x14ac:dyDescent="0.3">
      <c r="A99" t="s">
        <v>2</v>
      </c>
      <c r="B99">
        <v>99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50172</v>
      </c>
      <c r="I99" t="s">
        <v>5</v>
      </c>
      <c r="J99">
        <v>2047</v>
      </c>
      <c r="K99" t="s">
        <v>2</v>
      </c>
      <c r="L99">
        <v>99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54553</v>
      </c>
      <c r="S99" t="s">
        <v>7</v>
      </c>
      <c r="T99">
        <v>2047</v>
      </c>
      <c r="U99">
        <f t="shared" si="1"/>
        <v>4381</v>
      </c>
    </row>
    <row r="100" spans="1:21" x14ac:dyDescent="0.3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T100">
        <f>AVERAGE(T90:T99)</f>
        <v>1228.2</v>
      </c>
      <c r="U100" s="2">
        <f>AVERAGE(U90:U99)</f>
        <v>4421.5</v>
      </c>
    </row>
    <row r="101" spans="1:21" x14ac:dyDescent="0.3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1725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6645</v>
      </c>
      <c r="S101" t="s">
        <v>7</v>
      </c>
      <c r="T101">
        <v>2047</v>
      </c>
      <c r="U101">
        <f t="shared" si="1"/>
        <v>4920</v>
      </c>
    </row>
    <row r="102" spans="1:21" x14ac:dyDescent="0.3">
      <c r="A102" t="s">
        <v>2</v>
      </c>
      <c r="B102">
        <v>11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6646</v>
      </c>
      <c r="I102" t="s">
        <v>5</v>
      </c>
      <c r="J102">
        <v>0</v>
      </c>
      <c r="K102" t="s">
        <v>2</v>
      </c>
      <c r="L102">
        <v>11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11173</v>
      </c>
      <c r="S102" t="s">
        <v>7</v>
      </c>
      <c r="T102">
        <v>0</v>
      </c>
      <c r="U102">
        <f t="shared" si="1"/>
        <v>4527</v>
      </c>
    </row>
    <row r="103" spans="1:21" x14ac:dyDescent="0.3">
      <c r="A103" t="s">
        <v>2</v>
      </c>
      <c r="B103">
        <v>22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12883</v>
      </c>
      <c r="I103" t="s">
        <v>5</v>
      </c>
      <c r="J103">
        <v>2047</v>
      </c>
      <c r="K103" t="s">
        <v>2</v>
      </c>
      <c r="L103">
        <v>22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17400</v>
      </c>
      <c r="S103" t="s">
        <v>7</v>
      </c>
      <c r="T103">
        <v>2047</v>
      </c>
      <c r="U103">
        <f t="shared" si="1"/>
        <v>4517</v>
      </c>
    </row>
    <row r="104" spans="1:21" x14ac:dyDescent="0.3">
      <c r="A104" t="s">
        <v>2</v>
      </c>
      <c r="B104">
        <v>33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17401</v>
      </c>
      <c r="I104" t="s">
        <v>5</v>
      </c>
      <c r="J104">
        <v>0</v>
      </c>
      <c r="K104" t="s">
        <v>2</v>
      </c>
      <c r="L104">
        <v>33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21921</v>
      </c>
      <c r="S104" t="s">
        <v>7</v>
      </c>
      <c r="T104">
        <v>0</v>
      </c>
      <c r="U104">
        <f t="shared" si="1"/>
        <v>4520</v>
      </c>
    </row>
    <row r="105" spans="1:21" x14ac:dyDescent="0.3">
      <c r="A105" t="s">
        <v>2</v>
      </c>
      <c r="B105">
        <v>44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23628</v>
      </c>
      <c r="I105" t="s">
        <v>5</v>
      </c>
      <c r="J105">
        <v>2047</v>
      </c>
      <c r="K105" t="s">
        <v>2</v>
      </c>
      <c r="L105">
        <v>44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28100</v>
      </c>
      <c r="S105" t="s">
        <v>7</v>
      </c>
      <c r="T105">
        <v>2047</v>
      </c>
      <c r="U105">
        <f t="shared" si="1"/>
        <v>4472</v>
      </c>
    </row>
    <row r="106" spans="1:21" x14ac:dyDescent="0.3">
      <c r="A106" t="s">
        <v>2</v>
      </c>
      <c r="B106">
        <v>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28101</v>
      </c>
      <c r="I106" t="s">
        <v>5</v>
      </c>
      <c r="J106">
        <v>0</v>
      </c>
      <c r="K106" t="s">
        <v>2</v>
      </c>
      <c r="L106">
        <v>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32546</v>
      </c>
      <c r="S106" t="s">
        <v>7</v>
      </c>
      <c r="T106">
        <v>0</v>
      </c>
      <c r="U106">
        <f t="shared" si="1"/>
        <v>4445</v>
      </c>
    </row>
    <row r="107" spans="1:21" x14ac:dyDescent="0.3">
      <c r="A107" t="s">
        <v>2</v>
      </c>
      <c r="B107">
        <v>66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34249</v>
      </c>
      <c r="I107" t="s">
        <v>5</v>
      </c>
      <c r="J107">
        <v>2047</v>
      </c>
      <c r="K107" t="s">
        <v>2</v>
      </c>
      <c r="L107">
        <v>66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38706</v>
      </c>
      <c r="S107" t="s">
        <v>7</v>
      </c>
      <c r="T107">
        <v>2047</v>
      </c>
      <c r="U107">
        <f t="shared" si="1"/>
        <v>4457</v>
      </c>
    </row>
    <row r="108" spans="1:21" x14ac:dyDescent="0.3">
      <c r="A108" t="s">
        <v>2</v>
      </c>
      <c r="B108">
        <v>77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38707</v>
      </c>
      <c r="I108" t="s">
        <v>5</v>
      </c>
      <c r="J108">
        <v>0</v>
      </c>
      <c r="K108" t="s">
        <v>2</v>
      </c>
      <c r="L108">
        <v>77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43185</v>
      </c>
      <c r="S108" t="s">
        <v>7</v>
      </c>
      <c r="T108">
        <v>0</v>
      </c>
      <c r="U108">
        <f t="shared" si="1"/>
        <v>4478</v>
      </c>
    </row>
    <row r="109" spans="1:21" x14ac:dyDescent="0.3">
      <c r="A109" t="s">
        <v>2</v>
      </c>
      <c r="B109">
        <v>88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44921</v>
      </c>
      <c r="I109" t="s">
        <v>5</v>
      </c>
      <c r="J109">
        <v>2047</v>
      </c>
      <c r="K109" t="s">
        <v>2</v>
      </c>
      <c r="L109">
        <v>88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49418</v>
      </c>
      <c r="S109" t="s">
        <v>7</v>
      </c>
      <c r="T109">
        <v>2047</v>
      </c>
      <c r="U109">
        <f t="shared" si="1"/>
        <v>4497</v>
      </c>
    </row>
    <row r="110" spans="1:21" x14ac:dyDescent="0.3">
      <c r="A110" t="s">
        <v>2</v>
      </c>
      <c r="B110">
        <v>99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51128</v>
      </c>
      <c r="I110" t="s">
        <v>5</v>
      </c>
      <c r="J110">
        <v>2047</v>
      </c>
      <c r="K110" t="s">
        <v>2</v>
      </c>
      <c r="L110">
        <v>99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55616</v>
      </c>
      <c r="S110" t="s">
        <v>7</v>
      </c>
      <c r="T110">
        <v>2047</v>
      </c>
      <c r="U110">
        <f t="shared" si="1"/>
        <v>4488</v>
      </c>
    </row>
    <row r="111" spans="1:21" x14ac:dyDescent="0.3">
      <c r="R111" s="2"/>
      <c r="T111">
        <f>AVERAGE(T101:T110)</f>
        <v>1228.2</v>
      </c>
      <c r="U111" s="2">
        <f>AVERAGE(U101:U110)</f>
        <v>4532.1000000000004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C2" sqref="C2:C11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3">
      <c r="A2" s="1">
        <v>0.05</v>
      </c>
      <c r="B2">
        <v>4301.8</v>
      </c>
      <c r="C2" s="1">
        <f>B2*50/1000000</f>
        <v>0.21509</v>
      </c>
      <c r="D2" s="1">
        <v>2047</v>
      </c>
      <c r="E2">
        <f>D2/C2</f>
        <v>9516.9463945325206</v>
      </c>
      <c r="G2">
        <f>ROUND(C2,6)</f>
        <v>0.21509</v>
      </c>
      <c r="H2">
        <f>FLOOR(E2,1)</f>
        <v>9516</v>
      </c>
    </row>
    <row r="3" spans="1:8" x14ac:dyDescent="0.3">
      <c r="A3" s="1">
        <v>0.1</v>
      </c>
      <c r="B3">
        <v>4324.3999999999996</v>
      </c>
      <c r="C3" s="1">
        <f t="shared" ref="C3:C11" si="0">B3*50/1000000</f>
        <v>0.21621999999999997</v>
      </c>
      <c r="D3" s="1">
        <v>1842.3</v>
      </c>
      <c r="E3">
        <f>D3/C3</f>
        <v>8520.4883914531511</v>
      </c>
      <c r="G3">
        <f t="shared" ref="G3:G11" si="1">ROUND(C3,6)</f>
        <v>0.21622</v>
      </c>
      <c r="H3">
        <f t="shared" ref="H3:H11" si="2">FLOOR(E3,1)</f>
        <v>8520</v>
      </c>
    </row>
    <row r="4" spans="1:8" x14ac:dyDescent="0.3">
      <c r="A4" s="1">
        <v>0.15</v>
      </c>
      <c r="B4">
        <v>4304.8999999999996</v>
      </c>
      <c r="C4" s="1">
        <f t="shared" si="0"/>
        <v>0.21524499999999996</v>
      </c>
      <c r="D4" s="1">
        <v>1842.3</v>
      </c>
      <c r="E4">
        <f t="shared" ref="E3:E11" si="3">D4/C4</f>
        <v>8559.0838346999935</v>
      </c>
      <c r="G4">
        <f t="shared" si="1"/>
        <v>0.21524499999999999</v>
      </c>
      <c r="H4">
        <f t="shared" si="2"/>
        <v>8559</v>
      </c>
    </row>
    <row r="5" spans="1:8" x14ac:dyDescent="0.3">
      <c r="A5" s="1">
        <v>0.2</v>
      </c>
      <c r="B5">
        <v>4310.2</v>
      </c>
      <c r="C5" s="1">
        <f t="shared" si="0"/>
        <v>0.21551000000000001</v>
      </c>
      <c r="D5" s="1">
        <v>1637.6</v>
      </c>
      <c r="E5">
        <f t="shared" si="3"/>
        <v>7598.7193169690499</v>
      </c>
      <c r="G5">
        <f t="shared" si="1"/>
        <v>0.21551000000000001</v>
      </c>
      <c r="H5">
        <f t="shared" si="2"/>
        <v>7598</v>
      </c>
    </row>
    <row r="6" spans="1:8" x14ac:dyDescent="0.3">
      <c r="A6" s="1">
        <v>0.25</v>
      </c>
      <c r="B6">
        <v>4321.7</v>
      </c>
      <c r="C6" s="1">
        <f t="shared" si="0"/>
        <v>0.216085</v>
      </c>
      <c r="D6" s="1">
        <v>1637.6</v>
      </c>
      <c r="E6">
        <f t="shared" si="3"/>
        <v>7578.4992017030336</v>
      </c>
      <c r="G6">
        <f t="shared" si="1"/>
        <v>0.216085</v>
      </c>
      <c r="H6">
        <f t="shared" si="2"/>
        <v>7578</v>
      </c>
    </row>
    <row r="7" spans="1:8" x14ac:dyDescent="0.3">
      <c r="A7" s="1">
        <v>0.3</v>
      </c>
      <c r="B7">
        <v>4313.8999999999996</v>
      </c>
      <c r="C7" s="1">
        <f t="shared" si="0"/>
        <v>0.21569499999999997</v>
      </c>
      <c r="D7" s="1">
        <v>1432.9</v>
      </c>
      <c r="E7">
        <f t="shared" si="3"/>
        <v>6643.1767078513658</v>
      </c>
      <c r="G7">
        <f t="shared" si="1"/>
        <v>0.215695</v>
      </c>
      <c r="H7">
        <f t="shared" si="2"/>
        <v>6643</v>
      </c>
    </row>
    <row r="8" spans="1:8" x14ac:dyDescent="0.3">
      <c r="A8" s="1">
        <v>0.35</v>
      </c>
      <c r="B8">
        <v>4343.6000000000004</v>
      </c>
      <c r="C8" s="1">
        <f t="shared" si="0"/>
        <v>0.21718000000000004</v>
      </c>
      <c r="D8" s="1">
        <v>1432.9</v>
      </c>
      <c r="E8">
        <f t="shared" si="3"/>
        <v>6597.7530159314847</v>
      </c>
      <c r="G8">
        <f t="shared" si="1"/>
        <v>0.21718000000000001</v>
      </c>
      <c r="H8">
        <f t="shared" si="2"/>
        <v>6597</v>
      </c>
    </row>
    <row r="9" spans="1:8" x14ac:dyDescent="0.3">
      <c r="A9" s="1">
        <v>0.4</v>
      </c>
      <c r="B9">
        <v>4355.3999999999996</v>
      </c>
      <c r="C9" s="1">
        <f t="shared" si="0"/>
        <v>0.21776999999999996</v>
      </c>
      <c r="D9" s="1">
        <v>1228.2</v>
      </c>
      <c r="E9">
        <f t="shared" si="3"/>
        <v>5639.8953023832491</v>
      </c>
      <c r="G9">
        <f t="shared" si="1"/>
        <v>0.21776999999999999</v>
      </c>
      <c r="H9">
        <f t="shared" si="2"/>
        <v>5639</v>
      </c>
    </row>
    <row r="10" spans="1:8" x14ac:dyDescent="0.3">
      <c r="A10" s="1">
        <v>0.45</v>
      </c>
      <c r="B10">
        <v>4421.5</v>
      </c>
      <c r="C10" s="1">
        <f t="shared" si="0"/>
        <v>0.22107499999999999</v>
      </c>
      <c r="D10" s="1">
        <v>1228.2</v>
      </c>
      <c r="E10">
        <f t="shared" si="3"/>
        <v>5555.5806852877986</v>
      </c>
      <c r="G10">
        <f t="shared" si="1"/>
        <v>0.22107499999999999</v>
      </c>
      <c r="H10">
        <f t="shared" si="2"/>
        <v>5555</v>
      </c>
    </row>
    <row r="11" spans="1:8" x14ac:dyDescent="0.3">
      <c r="A11" s="1">
        <v>0.49</v>
      </c>
      <c r="B11">
        <v>4532.1000000000004</v>
      </c>
      <c r="C11" s="1">
        <f t="shared" si="0"/>
        <v>0.22660500000000003</v>
      </c>
      <c r="D11" s="1">
        <v>1228.2</v>
      </c>
      <c r="E11">
        <f t="shared" si="3"/>
        <v>5420.0039716687625</v>
      </c>
      <c r="G11">
        <f t="shared" si="1"/>
        <v>0.226605</v>
      </c>
      <c r="H11">
        <f t="shared" si="2"/>
        <v>5420</v>
      </c>
    </row>
    <row r="15" spans="1:8" x14ac:dyDescent="0.3">
      <c r="C15" s="1">
        <v>0.21688000000000002</v>
      </c>
    </row>
    <row r="16" spans="1:8" x14ac:dyDescent="0.3">
      <c r="C16" s="1">
        <v>0.22201999999999997</v>
      </c>
    </row>
    <row r="17" spans="3:3" x14ac:dyDescent="0.3">
      <c r="C17" s="1">
        <v>0.2208</v>
      </c>
    </row>
    <row r="18" spans="3:3" x14ac:dyDescent="0.3">
      <c r="C18" s="1">
        <v>0.21825500000000003</v>
      </c>
    </row>
    <row r="19" spans="3:3" x14ac:dyDescent="0.3">
      <c r="C19" s="1">
        <v>0.21959000000000001</v>
      </c>
    </row>
    <row r="20" spans="3:3" x14ac:dyDescent="0.3">
      <c r="C20" s="1">
        <v>0.22290500000000002</v>
      </c>
    </row>
    <row r="21" spans="3:3" x14ac:dyDescent="0.3">
      <c r="C21" s="1">
        <v>0.221715</v>
      </c>
    </row>
    <row r="22" spans="3:3" x14ac:dyDescent="0.3">
      <c r="C22" s="1">
        <v>0.223135</v>
      </c>
    </row>
    <row r="23" spans="3:3" x14ac:dyDescent="0.3">
      <c r="C23" s="1">
        <v>0.22186999999999998</v>
      </c>
    </row>
    <row r="24" spans="3:3" x14ac:dyDescent="0.3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10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2022-06-05T12:30:30Z</dcterms:modified>
</cp:coreProperties>
</file>