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300nodes\"/>
    </mc:Choice>
  </mc:AlternateContent>
  <xr:revisionPtr revIDLastSave="0" documentId="13_ncr:1_{1E0F33C0-5649-4CEB-8C0F-DAD5AFE1A6A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W52" i="1"/>
  <c r="W50" i="1"/>
  <c r="W49" i="1"/>
  <c r="W48" i="1"/>
  <c r="W47" i="1"/>
  <c r="W46" i="1"/>
  <c r="W45" i="1"/>
  <c r="W44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<sst xmlns="http://schemas.openxmlformats.org/spreadsheetml/2006/main" count="1050" uniqueCount="18">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</sst>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31" workbookViewId="0">
      <selection activeCell="V44" sqref="V44:V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1933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7176</v>
      </c>
      <c r="S2" t="s">
        <v>7</v>
      </c>
      <c r="T2">
        <v>2047</v>
      </c>
      <c r="U2">
        <f>R2-H2</f>
        <v>5243</v>
      </c>
    </row>
    <row r="3" spans="1:21" x14ac:dyDescent="0.2">
      <c r="A3" t="s">
        <v>2</v>
      </c>
      <c r="B3">
        <v>31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9073</v>
      </c>
      <c r="I3" t="s">
        <v>5</v>
      </c>
      <c r="J3">
        <v>2047</v>
      </c>
      <c r="K3" t="s">
        <v>2</v>
      </c>
      <c r="L3">
        <v>31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14460</v>
      </c>
      <c r="S3" t="s">
        <v>7</v>
      </c>
      <c r="T3">
        <v>2047</v>
      </c>
      <c r="U3">
        <f t="shared" ref="U3:U66" si="0">R3-H3</f>
        <v>5387</v>
      </c>
    </row>
    <row r="4" spans="1:21" x14ac:dyDescent="0.2">
      <c r="A4" t="s">
        <v>2</v>
      </c>
      <c r="B4">
        <v>60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16408</v>
      </c>
      <c r="I4" t="s">
        <v>5</v>
      </c>
      <c r="J4">
        <v>2047</v>
      </c>
      <c r="K4" t="s">
        <v>2</v>
      </c>
      <c r="L4">
        <v>60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21739</v>
      </c>
      <c r="S4" t="s">
        <v>7</v>
      </c>
      <c r="T4">
        <v>2047</v>
      </c>
      <c r="U4">
        <f t="shared" si="0"/>
        <v>5331</v>
      </c>
    </row>
    <row r="5" spans="1:21" x14ac:dyDescent="0.2">
      <c r="A5" t="s">
        <v>2</v>
      </c>
      <c r="B5">
        <v>91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23663</v>
      </c>
      <c r="I5" t="s">
        <v>5</v>
      </c>
      <c r="J5">
        <v>2047</v>
      </c>
      <c r="K5" t="s">
        <v>2</v>
      </c>
      <c r="L5">
        <v>91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29143</v>
      </c>
      <c r="S5" t="s">
        <v>7</v>
      </c>
      <c r="T5">
        <v>2047</v>
      </c>
      <c r="U5">
        <f t="shared" si="0"/>
        <v>5480</v>
      </c>
    </row>
    <row r="6" spans="1:21" x14ac:dyDescent="0.2">
      <c r="A6" t="s">
        <v>2</v>
      </c>
      <c r="B6">
        <v>120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31057</v>
      </c>
      <c r="I6" t="s">
        <v>5</v>
      </c>
      <c r="J6">
        <v>2047</v>
      </c>
      <c r="K6" t="s">
        <v>2</v>
      </c>
      <c r="L6">
        <v>120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36426</v>
      </c>
      <c r="S6" t="s">
        <v>7</v>
      </c>
      <c r="T6">
        <v>2047</v>
      </c>
      <c r="U6">
        <f t="shared" si="0"/>
        <v>5369</v>
      </c>
    </row>
    <row r="7" spans="1:21" x14ac:dyDescent="0.2">
      <c r="A7" t="s">
        <v>2</v>
      </c>
      <c r="B7">
        <v>151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38350</v>
      </c>
      <c r="I7" t="s">
        <v>5</v>
      </c>
      <c r="J7">
        <v>2047</v>
      </c>
      <c r="K7" t="s">
        <v>2</v>
      </c>
      <c r="L7">
        <v>151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43482</v>
      </c>
      <c r="S7" t="s">
        <v>7</v>
      </c>
      <c r="T7">
        <v>2047</v>
      </c>
      <c r="U7">
        <f t="shared" si="0"/>
        <v>5132</v>
      </c>
    </row>
    <row r="8" spans="1:21" x14ac:dyDescent="0.2">
      <c r="A8" t="s">
        <v>2</v>
      </c>
      <c r="B8">
        <v>180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45388</v>
      </c>
      <c r="I8" t="s">
        <v>5</v>
      </c>
      <c r="J8">
        <v>2047</v>
      </c>
      <c r="K8" t="s">
        <v>2</v>
      </c>
      <c r="L8">
        <v>180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50846</v>
      </c>
      <c r="S8" t="s">
        <v>7</v>
      </c>
      <c r="T8">
        <v>2047</v>
      </c>
      <c r="U8">
        <f t="shared" si="0"/>
        <v>5458</v>
      </c>
    </row>
    <row r="9" spans="1:21" x14ac:dyDescent="0.2">
      <c r="A9" t="s">
        <v>2</v>
      </c>
      <c r="B9">
        <v>211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52760</v>
      </c>
      <c r="I9" t="s">
        <v>5</v>
      </c>
      <c r="J9">
        <v>2047</v>
      </c>
      <c r="K9" t="s">
        <v>2</v>
      </c>
      <c r="L9">
        <v>211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58268</v>
      </c>
      <c r="S9" t="s">
        <v>7</v>
      </c>
      <c r="T9">
        <v>2047</v>
      </c>
      <c r="U9">
        <f t="shared" si="0"/>
        <v>5508</v>
      </c>
    </row>
    <row r="10" spans="1:21" x14ac:dyDescent="0.2">
      <c r="A10" t="s">
        <v>2</v>
      </c>
      <c r="B10">
        <v>240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60195</v>
      </c>
      <c r="I10" t="s">
        <v>5</v>
      </c>
      <c r="J10">
        <v>2047</v>
      </c>
      <c r="K10" t="s">
        <v>2</v>
      </c>
      <c r="L10">
        <v>240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65606</v>
      </c>
      <c r="S10" t="s">
        <v>7</v>
      </c>
      <c r="T10">
        <v>2047</v>
      </c>
      <c r="U10">
        <f t="shared" si="0"/>
        <v>5411</v>
      </c>
    </row>
    <row r="11" spans="1:21" x14ac:dyDescent="0.2">
      <c r="A11" t="s">
        <v>2</v>
      </c>
      <c r="B11">
        <v>271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67528</v>
      </c>
      <c r="I11" t="s">
        <v>5</v>
      </c>
      <c r="J11">
        <v>2047</v>
      </c>
      <c r="K11" t="s">
        <v>2</v>
      </c>
      <c r="L11">
        <v>271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72667</v>
      </c>
      <c r="S11" t="s">
        <v>7</v>
      </c>
      <c r="T11">
        <v>2047</v>
      </c>
      <c r="U11">
        <f t="shared" si="0"/>
        <v>5139</v>
      </c>
    </row>
    <row r="12" spans="1:21" x14ac:dyDescent="0.2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U12" s="2">
        <f>AVERAGE(U2:U11)</f>
        <v>5345.8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1903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7480</v>
      </c>
      <c r="S13" t="s">
        <v>7</v>
      </c>
      <c r="T13">
        <v>2047</v>
      </c>
      <c r="U13">
        <f t="shared" si="0"/>
        <v>5577</v>
      </c>
    </row>
    <row r="14" spans="1:21" x14ac:dyDescent="0.2">
      <c r="A14" t="s">
        <v>2</v>
      </c>
      <c r="B14">
        <v>30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9394</v>
      </c>
      <c r="I14" t="s">
        <v>5</v>
      </c>
      <c r="J14">
        <v>2047</v>
      </c>
      <c r="K14" t="s">
        <v>2</v>
      </c>
      <c r="L14">
        <v>30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14711</v>
      </c>
      <c r="S14" t="s">
        <v>7</v>
      </c>
      <c r="T14">
        <v>2047</v>
      </c>
      <c r="U14">
        <f t="shared" si="0"/>
        <v>5317</v>
      </c>
    </row>
    <row r="15" spans="1:21" x14ac:dyDescent="0.2">
      <c r="A15" t="s">
        <v>2</v>
      </c>
      <c r="B15">
        <v>59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16626</v>
      </c>
      <c r="I15" t="s">
        <v>5</v>
      </c>
      <c r="J15">
        <v>2047</v>
      </c>
      <c r="K15" t="s">
        <v>2</v>
      </c>
      <c r="L15">
        <v>59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21653</v>
      </c>
      <c r="S15" t="s">
        <v>7</v>
      </c>
      <c r="T15">
        <v>2047</v>
      </c>
      <c r="U15">
        <f t="shared" si="0"/>
        <v>5027</v>
      </c>
    </row>
    <row r="16" spans="1:21" x14ac:dyDescent="0.2">
      <c r="A16" t="s">
        <v>2</v>
      </c>
      <c r="B16">
        <v>89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23571</v>
      </c>
      <c r="I16" t="s">
        <v>5</v>
      </c>
      <c r="J16">
        <v>2047</v>
      </c>
      <c r="K16" t="s">
        <v>2</v>
      </c>
      <c r="L16">
        <v>89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28602</v>
      </c>
      <c r="S16" t="s">
        <v>7</v>
      </c>
      <c r="T16">
        <v>2047</v>
      </c>
      <c r="U16">
        <f t="shared" si="0"/>
        <v>5031</v>
      </c>
    </row>
    <row r="17" spans="1:21" x14ac:dyDescent="0.2">
      <c r="A17" t="s">
        <v>2</v>
      </c>
      <c r="B17">
        <v>119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30505</v>
      </c>
      <c r="I17" t="s">
        <v>5</v>
      </c>
      <c r="J17">
        <v>2047</v>
      </c>
      <c r="K17" t="s">
        <v>2</v>
      </c>
      <c r="L17">
        <v>119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35645</v>
      </c>
      <c r="S17" t="s">
        <v>7</v>
      </c>
      <c r="T17">
        <v>2047</v>
      </c>
      <c r="U17">
        <f t="shared" si="0"/>
        <v>5140</v>
      </c>
    </row>
    <row r="18" spans="1:21" x14ac:dyDescent="0.2">
      <c r="A18" t="s">
        <v>2</v>
      </c>
      <c r="B18">
        <v>149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37572</v>
      </c>
      <c r="I18" t="s">
        <v>5</v>
      </c>
      <c r="J18">
        <v>2047</v>
      </c>
      <c r="K18" t="s">
        <v>2</v>
      </c>
      <c r="L18">
        <v>149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42930</v>
      </c>
      <c r="S18" t="s">
        <v>7</v>
      </c>
      <c r="T18">
        <v>2047</v>
      </c>
      <c r="U18">
        <f t="shared" si="0"/>
        <v>5358</v>
      </c>
    </row>
    <row r="19" spans="1:21" x14ac:dyDescent="0.2">
      <c r="A19" t="s">
        <v>2</v>
      </c>
      <c r="B19">
        <v>179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44850</v>
      </c>
      <c r="I19" t="s">
        <v>5</v>
      </c>
      <c r="J19">
        <v>2047</v>
      </c>
      <c r="K19" t="s">
        <v>2</v>
      </c>
      <c r="L19">
        <v>179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50124</v>
      </c>
      <c r="S19" t="s">
        <v>7</v>
      </c>
      <c r="T19">
        <v>2047</v>
      </c>
      <c r="U19">
        <f t="shared" si="0"/>
        <v>5274</v>
      </c>
    </row>
    <row r="20" spans="1:21" x14ac:dyDescent="0.2">
      <c r="A20" t="s">
        <v>2</v>
      </c>
      <c r="B20">
        <v>209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52030</v>
      </c>
      <c r="I20" t="s">
        <v>5</v>
      </c>
      <c r="J20">
        <v>2047</v>
      </c>
      <c r="K20" t="s">
        <v>2</v>
      </c>
      <c r="L20">
        <v>209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57138</v>
      </c>
      <c r="S20" t="s">
        <v>7</v>
      </c>
      <c r="T20">
        <v>2047</v>
      </c>
      <c r="U20">
        <f t="shared" si="0"/>
        <v>5108</v>
      </c>
    </row>
    <row r="21" spans="1:21" x14ac:dyDescent="0.2">
      <c r="A21" t="s">
        <v>2</v>
      </c>
      <c r="B21">
        <v>239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59066</v>
      </c>
      <c r="I21" t="s">
        <v>5</v>
      </c>
      <c r="J21">
        <v>2047</v>
      </c>
      <c r="K21" t="s">
        <v>2</v>
      </c>
      <c r="L21">
        <v>239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64292</v>
      </c>
      <c r="S21" t="s">
        <v>7</v>
      </c>
      <c r="T21">
        <v>2047</v>
      </c>
      <c r="U21">
        <f t="shared" si="0"/>
        <v>5226</v>
      </c>
    </row>
    <row r="22" spans="1:21" x14ac:dyDescent="0.2">
      <c r="A22" t="s">
        <v>2</v>
      </c>
      <c r="B22">
        <v>269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66189</v>
      </c>
      <c r="I22" t="s">
        <v>5</v>
      </c>
      <c r="J22">
        <v>2047</v>
      </c>
      <c r="K22" t="s">
        <v>2</v>
      </c>
      <c r="L22">
        <v>269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71453</v>
      </c>
      <c r="S22" t="s">
        <v>7</v>
      </c>
      <c r="T22">
        <v>2047</v>
      </c>
      <c r="U22">
        <f t="shared" si="0"/>
        <v>5264</v>
      </c>
    </row>
    <row r="23" spans="1:21" x14ac:dyDescent="0.2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U23" s="2">
        <f>AVERAGE(U13:U22)</f>
        <v>5232.2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1929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7197</v>
      </c>
      <c r="S24" t="s">
        <v>7</v>
      </c>
      <c r="T24">
        <v>2047</v>
      </c>
      <c r="U24">
        <f t="shared" si="0"/>
        <v>5268</v>
      </c>
    </row>
    <row r="25" spans="1:21" x14ac:dyDescent="0.2">
      <c r="A25" t="s">
        <v>2</v>
      </c>
      <c r="B25">
        <v>31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7198</v>
      </c>
      <c r="I25" t="s">
        <v>5</v>
      </c>
      <c r="J25">
        <v>0</v>
      </c>
      <c r="K25" t="s">
        <v>2</v>
      </c>
      <c r="L25">
        <v>31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8798</v>
      </c>
      <c r="S25" t="s">
        <v>7</v>
      </c>
      <c r="T25">
        <v>0</v>
      </c>
      <c r="U25">
        <f t="shared" si="0"/>
        <v>1600</v>
      </c>
    </row>
    <row r="26" spans="1:21" x14ac:dyDescent="0.2">
      <c r="A26" t="s">
        <v>2</v>
      </c>
      <c r="B26">
        <v>63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10712</v>
      </c>
      <c r="I26" t="s">
        <v>5</v>
      </c>
      <c r="J26">
        <v>2047</v>
      </c>
      <c r="K26" t="s">
        <v>2</v>
      </c>
      <c r="L26">
        <v>63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16028</v>
      </c>
      <c r="S26" t="s">
        <v>7</v>
      </c>
      <c r="T26">
        <v>2047</v>
      </c>
      <c r="U26">
        <f t="shared" si="0"/>
        <v>5316</v>
      </c>
    </row>
    <row r="27" spans="1:21" x14ac:dyDescent="0.2">
      <c r="A27" t="s">
        <v>2</v>
      </c>
      <c r="B27">
        <v>93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17933</v>
      </c>
      <c r="I27" t="s">
        <v>5</v>
      </c>
      <c r="J27">
        <v>2047</v>
      </c>
      <c r="K27" t="s">
        <v>2</v>
      </c>
      <c r="L27">
        <v>93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23007</v>
      </c>
      <c r="S27" t="s">
        <v>7</v>
      </c>
      <c r="T27">
        <v>2047</v>
      </c>
      <c r="U27">
        <f t="shared" si="0"/>
        <v>5074</v>
      </c>
    </row>
    <row r="28" spans="1:21" x14ac:dyDescent="0.2">
      <c r="A28" t="s">
        <v>2</v>
      </c>
      <c r="B28">
        <v>123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24912</v>
      </c>
      <c r="I28" t="s">
        <v>5</v>
      </c>
      <c r="J28">
        <v>2047</v>
      </c>
      <c r="K28" t="s">
        <v>2</v>
      </c>
      <c r="L28">
        <v>123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30190</v>
      </c>
      <c r="S28" t="s">
        <v>7</v>
      </c>
      <c r="T28">
        <v>2047</v>
      </c>
      <c r="U28">
        <f t="shared" si="0"/>
        <v>5278</v>
      </c>
    </row>
    <row r="29" spans="1:21" x14ac:dyDescent="0.2">
      <c r="A29" t="s">
        <v>2</v>
      </c>
      <c r="B29">
        <v>155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32065</v>
      </c>
      <c r="I29" t="s">
        <v>5</v>
      </c>
      <c r="J29">
        <v>2047</v>
      </c>
      <c r="K29" t="s">
        <v>2</v>
      </c>
      <c r="L29">
        <v>155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37313</v>
      </c>
      <c r="S29" t="s">
        <v>7</v>
      </c>
      <c r="T29">
        <v>2047</v>
      </c>
      <c r="U29">
        <f t="shared" si="0"/>
        <v>5248</v>
      </c>
    </row>
    <row r="30" spans="1:21" x14ac:dyDescent="0.2">
      <c r="A30" t="s">
        <v>2</v>
      </c>
      <c r="B30">
        <v>185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39221</v>
      </c>
      <c r="I30" t="s">
        <v>5</v>
      </c>
      <c r="J30">
        <v>2047</v>
      </c>
      <c r="K30" t="s">
        <v>2</v>
      </c>
      <c r="L30">
        <v>185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44279</v>
      </c>
      <c r="S30" t="s">
        <v>7</v>
      </c>
      <c r="T30">
        <v>2047</v>
      </c>
      <c r="U30">
        <f t="shared" si="0"/>
        <v>5058</v>
      </c>
    </row>
    <row r="31" spans="1:21" x14ac:dyDescent="0.2">
      <c r="A31" t="s">
        <v>2</v>
      </c>
      <c r="B31">
        <v>215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46182</v>
      </c>
      <c r="I31" t="s">
        <v>5</v>
      </c>
      <c r="J31">
        <v>2047</v>
      </c>
      <c r="K31" t="s">
        <v>2</v>
      </c>
      <c r="L31">
        <v>215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51149</v>
      </c>
      <c r="S31" t="s">
        <v>7</v>
      </c>
      <c r="T31">
        <v>2047</v>
      </c>
      <c r="U31">
        <f t="shared" si="0"/>
        <v>4967</v>
      </c>
    </row>
    <row r="32" spans="1:21" x14ac:dyDescent="0.2">
      <c r="A32" t="s">
        <v>2</v>
      </c>
      <c r="B32">
        <v>247</v>
      </c>
      <c r="C32" t="s">
        <v>17</v>
      </c>
      <c r="D32">
        <v>1</v>
      </c>
      <c r="E32" t="s">
        <v>3</v>
      </c>
      <c r="F32">
        <v>8</v>
      </c>
      <c r="G32" t="s">
        <v>4</v>
      </c>
      <c r="H32">
        <v>51150</v>
      </c>
      <c r="I32" t="s">
        <v>5</v>
      </c>
      <c r="J32">
        <v>0</v>
      </c>
      <c r="K32" t="s">
        <v>2</v>
      </c>
      <c r="L32">
        <v>247</v>
      </c>
      <c r="M32" t="s">
        <v>17</v>
      </c>
      <c r="N32">
        <v>1</v>
      </c>
      <c r="O32" t="s">
        <v>3</v>
      </c>
      <c r="P32">
        <v>8</v>
      </c>
      <c r="Q32" t="s">
        <v>6</v>
      </c>
      <c r="R32">
        <v>52796</v>
      </c>
      <c r="S32" t="s">
        <v>7</v>
      </c>
      <c r="T32">
        <v>0</v>
      </c>
      <c r="U32">
        <f t="shared" si="0"/>
        <v>1646</v>
      </c>
    </row>
    <row r="33" spans="1:23" x14ac:dyDescent="0.2">
      <c r="A33" t="s">
        <v>2</v>
      </c>
      <c r="B33">
        <v>275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54728</v>
      </c>
      <c r="I33" t="s">
        <v>5</v>
      </c>
      <c r="J33">
        <v>2047</v>
      </c>
      <c r="K33" t="s">
        <v>2</v>
      </c>
      <c r="L33">
        <v>275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59909</v>
      </c>
      <c r="S33" t="s">
        <v>7</v>
      </c>
      <c r="T33">
        <v>2047</v>
      </c>
      <c r="U33">
        <f t="shared" si="0"/>
        <v>5181</v>
      </c>
    </row>
    <row r="34" spans="1:23" x14ac:dyDescent="0.2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U34" s="2">
        <f>AVERAGE(U24:U33)</f>
        <v>4463.6000000000004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1931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7117</v>
      </c>
      <c r="S35" t="s">
        <v>7</v>
      </c>
      <c r="T35">
        <v>2047</v>
      </c>
      <c r="U35">
        <f t="shared" si="0"/>
        <v>5186</v>
      </c>
    </row>
    <row r="36" spans="1:23" x14ac:dyDescent="0.2">
      <c r="A36" t="s">
        <v>2</v>
      </c>
      <c r="B36">
        <v>30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9036</v>
      </c>
      <c r="I36" t="s">
        <v>5</v>
      </c>
      <c r="J36">
        <v>2047</v>
      </c>
      <c r="K36" t="s">
        <v>2</v>
      </c>
      <c r="L36">
        <v>30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14127</v>
      </c>
      <c r="S36" t="s">
        <v>7</v>
      </c>
      <c r="T36">
        <v>2047</v>
      </c>
      <c r="U36">
        <f t="shared" si="0"/>
        <v>5091</v>
      </c>
    </row>
    <row r="37" spans="1:23" x14ac:dyDescent="0.2">
      <c r="A37" t="s">
        <v>2</v>
      </c>
      <c r="B37">
        <v>59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16019</v>
      </c>
      <c r="I37" t="s">
        <v>5</v>
      </c>
      <c r="J37">
        <v>2047</v>
      </c>
      <c r="K37" t="s">
        <v>2</v>
      </c>
      <c r="L37">
        <v>59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21302</v>
      </c>
      <c r="S37" t="s">
        <v>7</v>
      </c>
      <c r="T37">
        <v>2047</v>
      </c>
      <c r="U37">
        <f t="shared" si="0"/>
        <v>5283</v>
      </c>
    </row>
    <row r="38" spans="1:23" x14ac:dyDescent="0.2">
      <c r="A38" t="s">
        <v>2</v>
      </c>
      <c r="B38">
        <v>90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23195</v>
      </c>
      <c r="I38" t="s">
        <v>5</v>
      </c>
      <c r="J38">
        <v>2047</v>
      </c>
      <c r="K38" t="s">
        <v>2</v>
      </c>
      <c r="L38">
        <v>90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28315</v>
      </c>
      <c r="S38" t="s">
        <v>7</v>
      </c>
      <c r="T38">
        <v>2047</v>
      </c>
      <c r="U38">
        <f t="shared" si="0"/>
        <v>5120</v>
      </c>
    </row>
    <row r="39" spans="1:23" x14ac:dyDescent="0.2">
      <c r="A39" t="s">
        <v>2</v>
      </c>
      <c r="B39">
        <v>119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30225</v>
      </c>
      <c r="I39" t="s">
        <v>5</v>
      </c>
      <c r="J39">
        <v>2047</v>
      </c>
      <c r="K39" t="s">
        <v>2</v>
      </c>
      <c r="L39">
        <v>119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35368</v>
      </c>
      <c r="S39" t="s">
        <v>7</v>
      </c>
      <c r="T39">
        <v>2047</v>
      </c>
      <c r="U39">
        <f t="shared" si="0"/>
        <v>5143</v>
      </c>
    </row>
    <row r="40" spans="1:23" x14ac:dyDescent="0.2">
      <c r="A40" t="s">
        <v>2</v>
      </c>
      <c r="B40">
        <v>150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37279</v>
      </c>
      <c r="I40" t="s">
        <v>5</v>
      </c>
      <c r="J40">
        <v>2047</v>
      </c>
      <c r="K40" t="s">
        <v>2</v>
      </c>
      <c r="L40">
        <v>150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42550</v>
      </c>
      <c r="S40" t="s">
        <v>7</v>
      </c>
      <c r="T40">
        <v>2047</v>
      </c>
      <c r="U40">
        <f t="shared" si="0"/>
        <v>5271</v>
      </c>
    </row>
    <row r="41" spans="1:23" x14ac:dyDescent="0.2">
      <c r="A41" t="s">
        <v>2</v>
      </c>
      <c r="B41">
        <v>179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44469</v>
      </c>
      <c r="I41" t="s">
        <v>5</v>
      </c>
      <c r="J41">
        <v>2047</v>
      </c>
      <c r="K41" t="s">
        <v>2</v>
      </c>
      <c r="L41">
        <v>179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49456</v>
      </c>
      <c r="S41" t="s">
        <v>7</v>
      </c>
      <c r="T41">
        <v>2047</v>
      </c>
      <c r="U41">
        <f t="shared" si="0"/>
        <v>4987</v>
      </c>
    </row>
    <row r="42" spans="1:23" x14ac:dyDescent="0.2">
      <c r="A42" t="s">
        <v>2</v>
      </c>
      <c r="B42">
        <v>209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51383</v>
      </c>
      <c r="I42" t="s">
        <v>5</v>
      </c>
      <c r="J42">
        <v>2047</v>
      </c>
      <c r="K42" t="s">
        <v>2</v>
      </c>
      <c r="L42">
        <v>209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56337</v>
      </c>
      <c r="S42" t="s">
        <v>7</v>
      </c>
      <c r="T42">
        <v>2047</v>
      </c>
      <c r="U42">
        <f t="shared" si="0"/>
        <v>4954</v>
      </c>
    </row>
    <row r="43" spans="1:23" x14ac:dyDescent="0.2">
      <c r="A43" t="s">
        <v>2</v>
      </c>
      <c r="B43">
        <v>239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58247</v>
      </c>
      <c r="I43" t="s">
        <v>5</v>
      </c>
      <c r="J43">
        <v>2047</v>
      </c>
      <c r="K43" t="s">
        <v>2</v>
      </c>
      <c r="L43">
        <v>239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63377</v>
      </c>
      <c r="S43" t="s">
        <v>7</v>
      </c>
      <c r="T43">
        <v>2047</v>
      </c>
      <c r="U43">
        <f t="shared" si="0"/>
        <v>5130</v>
      </c>
    </row>
    <row r="44" spans="1:23" x14ac:dyDescent="0.2">
      <c r="A44" t="s">
        <v>2</v>
      </c>
      <c r="B44">
        <v>269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65264</v>
      </c>
      <c r="I44" t="s">
        <v>5</v>
      </c>
      <c r="J44">
        <v>2047</v>
      </c>
      <c r="K44" t="s">
        <v>2</v>
      </c>
      <c r="L44">
        <v>269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70265</v>
      </c>
      <c r="S44" t="s">
        <v>7</v>
      </c>
      <c r="T44">
        <v>2047</v>
      </c>
      <c r="U44">
        <f t="shared" si="0"/>
        <v>5001</v>
      </c>
      <c r="V44">
        <f>U12</f>
        <v>5345.8</v>
      </c>
      <c r="W44">
        <f>T12</f>
        <v>0</v>
      </c>
    </row>
    <row r="45" spans="1:23" x14ac:dyDescent="0.2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U45" s="2">
        <f>AVERAGE(U35:U44)</f>
        <v>5116.6000000000004</v>
      </c>
      <c r="V45">
        <f>U23</f>
        <v>5232.2</v>
      </c>
      <c r="W45">
        <f>T23</f>
        <v>0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1935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6997</v>
      </c>
      <c r="S46" t="s">
        <v>7</v>
      </c>
      <c r="T46">
        <v>2047</v>
      </c>
      <c r="U46">
        <f t="shared" si="0"/>
        <v>5062</v>
      </c>
      <c r="V46">
        <f>U34</f>
        <v>4463.6000000000004</v>
      </c>
      <c r="W46">
        <f>T34</f>
        <v>0</v>
      </c>
    </row>
    <row r="47" spans="1:23" x14ac:dyDescent="0.2">
      <c r="A47" t="s">
        <v>2</v>
      </c>
      <c r="B47">
        <v>31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8919</v>
      </c>
      <c r="I47" t="s">
        <v>5</v>
      </c>
      <c r="J47">
        <v>2047</v>
      </c>
      <c r="K47" t="s">
        <v>2</v>
      </c>
      <c r="L47">
        <v>31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13962</v>
      </c>
      <c r="S47" t="s">
        <v>7</v>
      </c>
      <c r="T47">
        <v>2047</v>
      </c>
      <c r="U47">
        <f t="shared" si="0"/>
        <v>5043</v>
      </c>
      <c r="V47">
        <f>U45</f>
        <v>5116.6000000000004</v>
      </c>
      <c r="W47">
        <f>T45</f>
        <v>0</v>
      </c>
    </row>
    <row r="48" spans="1:23" x14ac:dyDescent="0.2">
      <c r="A48" t="s">
        <v>2</v>
      </c>
      <c r="B48">
        <v>60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15865</v>
      </c>
      <c r="I48" t="s">
        <v>5</v>
      </c>
      <c r="J48">
        <v>2047</v>
      </c>
      <c r="K48" t="s">
        <v>2</v>
      </c>
      <c r="L48">
        <v>60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20899</v>
      </c>
      <c r="S48" t="s">
        <v>7</v>
      </c>
      <c r="T48">
        <v>2047</v>
      </c>
      <c r="U48">
        <f t="shared" si="0"/>
        <v>5034</v>
      </c>
      <c r="V48">
        <f>U56</f>
        <v>4725.3999999999996</v>
      </c>
      <c r="W48">
        <f>T56</f>
        <v>0</v>
      </c>
    </row>
    <row r="49" spans="1:23" x14ac:dyDescent="0.2">
      <c r="A49" t="s">
        <v>2</v>
      </c>
      <c r="B49">
        <v>91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22832</v>
      </c>
      <c r="I49" t="s">
        <v>5</v>
      </c>
      <c r="J49">
        <v>2047</v>
      </c>
      <c r="K49" t="s">
        <v>2</v>
      </c>
      <c r="L49">
        <v>91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27963</v>
      </c>
      <c r="S49" t="s">
        <v>7</v>
      </c>
      <c r="T49">
        <v>2047</v>
      </c>
      <c r="U49">
        <f t="shared" si="0"/>
        <v>5131</v>
      </c>
      <c r="V49">
        <f>U67</f>
        <v>4647.6000000000004</v>
      </c>
      <c r="W49">
        <f>T67</f>
        <v>0</v>
      </c>
    </row>
    <row r="50" spans="1:23" x14ac:dyDescent="0.2">
      <c r="A50" t="s">
        <v>2</v>
      </c>
      <c r="B50">
        <v>120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29904</v>
      </c>
      <c r="I50" t="s">
        <v>5</v>
      </c>
      <c r="J50">
        <v>2047</v>
      </c>
      <c r="K50" t="s">
        <v>2</v>
      </c>
      <c r="L50">
        <v>120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34942</v>
      </c>
      <c r="S50" t="s">
        <v>7</v>
      </c>
      <c r="T50">
        <v>2047</v>
      </c>
      <c r="U50">
        <f t="shared" si="0"/>
        <v>5038</v>
      </c>
      <c r="V50">
        <f>U78</f>
        <v>4293.8999999999996</v>
      </c>
      <c r="W50">
        <f>T78</f>
        <v>0</v>
      </c>
    </row>
    <row r="51" spans="1:23" x14ac:dyDescent="0.2">
      <c r="A51" t="s">
        <v>2</v>
      </c>
      <c r="B51">
        <v>151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36845</v>
      </c>
      <c r="I51" t="s">
        <v>5</v>
      </c>
      <c r="J51">
        <v>2047</v>
      </c>
      <c r="K51" t="s">
        <v>2</v>
      </c>
      <c r="L51">
        <v>151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41757</v>
      </c>
      <c r="S51" t="s">
        <v>7</v>
      </c>
      <c r="T51">
        <v>2047</v>
      </c>
      <c r="U51">
        <f t="shared" si="0"/>
        <v>4912</v>
      </c>
      <c r="V51">
        <f>U89</f>
        <v>4293.7</v>
      </c>
      <c r="W51">
        <f>T89</f>
        <v>0</v>
      </c>
    </row>
    <row r="52" spans="1:23" x14ac:dyDescent="0.2">
      <c r="A52" t="s">
        <v>2</v>
      </c>
      <c r="B52">
        <v>180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43654</v>
      </c>
      <c r="I52" t="s">
        <v>5</v>
      </c>
      <c r="J52">
        <v>2047</v>
      </c>
      <c r="K52" t="s">
        <v>2</v>
      </c>
      <c r="L52">
        <v>180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48738</v>
      </c>
      <c r="S52" t="s">
        <v>7</v>
      </c>
      <c r="T52">
        <v>2047</v>
      </c>
      <c r="U52">
        <f t="shared" si="0"/>
        <v>5084</v>
      </c>
      <c r="V52">
        <f>U100</f>
        <v>4310.8</v>
      </c>
      <c r="W52">
        <f>T100</f>
        <v>0</v>
      </c>
    </row>
    <row r="53" spans="1:23" x14ac:dyDescent="0.2">
      <c r="A53" t="s">
        <v>2</v>
      </c>
      <c r="B53">
        <v>211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50632</v>
      </c>
      <c r="I53" t="s">
        <v>5</v>
      </c>
      <c r="J53">
        <v>2047</v>
      </c>
      <c r="K53" t="s">
        <v>2</v>
      </c>
      <c r="L53">
        <v>211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55701</v>
      </c>
      <c r="S53" t="s">
        <v>7</v>
      </c>
      <c r="T53">
        <v>2047</v>
      </c>
      <c r="U53">
        <f t="shared" si="0"/>
        <v>5069</v>
      </c>
      <c r="V53">
        <f>U111</f>
        <v>4360.8999999999996</v>
      </c>
      <c r="W53">
        <f>T111</f>
        <v>1637.6</v>
      </c>
    </row>
    <row r="54" spans="1:23" x14ac:dyDescent="0.2">
      <c r="A54" t="s">
        <v>2</v>
      </c>
      <c r="B54">
        <v>241</v>
      </c>
      <c r="C54" t="s">
        <v>17</v>
      </c>
      <c r="D54">
        <v>1</v>
      </c>
      <c r="E54" t="s">
        <v>3</v>
      </c>
      <c r="F54">
        <v>8</v>
      </c>
      <c r="G54" t="s">
        <v>4</v>
      </c>
      <c r="H54">
        <v>55702</v>
      </c>
      <c r="I54" t="s">
        <v>5</v>
      </c>
      <c r="J54">
        <v>0</v>
      </c>
      <c r="K54" t="s">
        <v>2</v>
      </c>
      <c r="L54">
        <v>241</v>
      </c>
      <c r="M54" t="s">
        <v>17</v>
      </c>
      <c r="N54">
        <v>1</v>
      </c>
      <c r="O54" t="s">
        <v>3</v>
      </c>
      <c r="P54">
        <v>8</v>
      </c>
      <c r="Q54" t="s">
        <v>6</v>
      </c>
      <c r="R54">
        <v>57353</v>
      </c>
      <c r="S54" t="s">
        <v>7</v>
      </c>
      <c r="T54">
        <v>0</v>
      </c>
      <c r="U54">
        <f t="shared" si="0"/>
        <v>1651</v>
      </c>
    </row>
    <row r="55" spans="1:23" x14ac:dyDescent="0.2">
      <c r="A55" t="s">
        <v>2</v>
      </c>
      <c r="B55">
        <v>271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59273</v>
      </c>
      <c r="I55" t="s">
        <v>5</v>
      </c>
      <c r="J55">
        <v>2047</v>
      </c>
      <c r="K55" t="s">
        <v>2</v>
      </c>
      <c r="L55">
        <v>271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64503</v>
      </c>
      <c r="S55" t="s">
        <v>7</v>
      </c>
      <c r="T55">
        <v>2047</v>
      </c>
      <c r="U55">
        <f t="shared" si="0"/>
        <v>5230</v>
      </c>
    </row>
    <row r="56" spans="1:23" x14ac:dyDescent="0.2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U56" s="2">
        <f>AVERAGE(U46:U55)</f>
        <v>4725.3999999999996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1925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6860</v>
      </c>
      <c r="S57" t="s">
        <v>7</v>
      </c>
      <c r="T57">
        <v>2047</v>
      </c>
      <c r="U57">
        <f t="shared" si="0"/>
        <v>4935</v>
      </c>
    </row>
    <row r="58" spans="1:23" x14ac:dyDescent="0.2">
      <c r="A58" t="s">
        <v>2</v>
      </c>
      <c r="B58">
        <v>31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6861</v>
      </c>
      <c r="I58" t="s">
        <v>5</v>
      </c>
      <c r="J58">
        <v>0</v>
      </c>
      <c r="K58" t="s">
        <v>2</v>
      </c>
      <c r="L58">
        <v>31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8344</v>
      </c>
      <c r="S58" t="s">
        <v>7</v>
      </c>
      <c r="T58">
        <v>0</v>
      </c>
      <c r="U58">
        <f t="shared" si="0"/>
        <v>1483</v>
      </c>
    </row>
    <row r="59" spans="1:23" x14ac:dyDescent="0.2">
      <c r="A59" t="s">
        <v>2</v>
      </c>
      <c r="B59">
        <v>63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10236</v>
      </c>
      <c r="I59" t="s">
        <v>5</v>
      </c>
      <c r="J59">
        <v>2047</v>
      </c>
      <c r="K59" t="s">
        <v>2</v>
      </c>
      <c r="L59">
        <v>63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15249</v>
      </c>
      <c r="S59" t="s">
        <v>7</v>
      </c>
      <c r="T59">
        <v>2047</v>
      </c>
      <c r="U59">
        <f t="shared" si="0"/>
        <v>5013</v>
      </c>
    </row>
    <row r="60" spans="1:23" x14ac:dyDescent="0.2">
      <c r="A60" t="s">
        <v>2</v>
      </c>
      <c r="B60">
        <v>93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17158</v>
      </c>
      <c r="I60" t="s">
        <v>5</v>
      </c>
      <c r="J60">
        <v>2047</v>
      </c>
      <c r="K60" t="s">
        <v>2</v>
      </c>
      <c r="L60">
        <v>93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22126</v>
      </c>
      <c r="S60" t="s">
        <v>7</v>
      </c>
      <c r="T60">
        <v>2047</v>
      </c>
      <c r="U60">
        <f t="shared" si="0"/>
        <v>4968</v>
      </c>
    </row>
    <row r="61" spans="1:23" x14ac:dyDescent="0.2">
      <c r="A61" t="s">
        <v>2</v>
      </c>
      <c r="B61">
        <v>123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24036</v>
      </c>
      <c r="I61" t="s">
        <v>5</v>
      </c>
      <c r="J61">
        <v>2047</v>
      </c>
      <c r="K61" t="s">
        <v>2</v>
      </c>
      <c r="L61">
        <v>123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29051</v>
      </c>
      <c r="S61" t="s">
        <v>7</v>
      </c>
      <c r="T61">
        <v>2047</v>
      </c>
      <c r="U61">
        <f t="shared" si="0"/>
        <v>5015</v>
      </c>
    </row>
    <row r="62" spans="1:23" x14ac:dyDescent="0.2">
      <c r="A62" t="s">
        <v>2</v>
      </c>
      <c r="B62">
        <v>155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30948</v>
      </c>
      <c r="I62" t="s">
        <v>5</v>
      </c>
      <c r="J62">
        <v>2047</v>
      </c>
      <c r="K62" t="s">
        <v>2</v>
      </c>
      <c r="L62">
        <v>155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35976</v>
      </c>
      <c r="S62" t="s">
        <v>7</v>
      </c>
      <c r="T62">
        <v>2047</v>
      </c>
      <c r="U62">
        <f t="shared" si="0"/>
        <v>5028</v>
      </c>
    </row>
    <row r="63" spans="1:23" x14ac:dyDescent="0.2">
      <c r="A63" t="s">
        <v>2</v>
      </c>
      <c r="B63">
        <v>185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37895</v>
      </c>
      <c r="I63" t="s">
        <v>5</v>
      </c>
      <c r="J63">
        <v>2047</v>
      </c>
      <c r="K63" t="s">
        <v>2</v>
      </c>
      <c r="L63">
        <v>185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42865</v>
      </c>
      <c r="S63" t="s">
        <v>7</v>
      </c>
      <c r="T63">
        <v>2047</v>
      </c>
      <c r="U63">
        <f t="shared" si="0"/>
        <v>4970</v>
      </c>
    </row>
    <row r="64" spans="1:23" x14ac:dyDescent="0.2">
      <c r="A64" t="s">
        <v>2</v>
      </c>
      <c r="B64">
        <v>216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44763</v>
      </c>
      <c r="I64" t="s">
        <v>5</v>
      </c>
      <c r="J64">
        <v>2047</v>
      </c>
      <c r="K64" t="s">
        <v>2</v>
      </c>
      <c r="L64">
        <v>216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49781</v>
      </c>
      <c r="S64" t="s">
        <v>7</v>
      </c>
      <c r="T64">
        <v>2047</v>
      </c>
      <c r="U64">
        <f t="shared" si="0"/>
        <v>5018</v>
      </c>
    </row>
    <row r="65" spans="1:21" x14ac:dyDescent="0.2">
      <c r="A65" t="s">
        <v>2</v>
      </c>
      <c r="B65">
        <v>248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51675</v>
      </c>
      <c r="I65" t="s">
        <v>5</v>
      </c>
      <c r="J65">
        <v>2047</v>
      </c>
      <c r="K65" t="s">
        <v>2</v>
      </c>
      <c r="L65">
        <v>248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56664</v>
      </c>
      <c r="S65" t="s">
        <v>7</v>
      </c>
      <c r="T65">
        <v>2047</v>
      </c>
      <c r="U65">
        <f t="shared" si="0"/>
        <v>4989</v>
      </c>
    </row>
    <row r="66" spans="1:21" x14ac:dyDescent="0.2">
      <c r="A66" t="s">
        <v>2</v>
      </c>
      <c r="B66">
        <v>275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58585</v>
      </c>
      <c r="I66" t="s">
        <v>5</v>
      </c>
      <c r="J66">
        <v>2047</v>
      </c>
      <c r="K66" t="s">
        <v>2</v>
      </c>
      <c r="L66">
        <v>275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63642</v>
      </c>
      <c r="S66" t="s">
        <v>7</v>
      </c>
      <c r="T66">
        <v>2047</v>
      </c>
      <c r="U66">
        <f t="shared" si="0"/>
        <v>5057</v>
      </c>
    </row>
    <row r="67" spans="1:21" x14ac:dyDescent="0.2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U67" s="2">
        <f>AVERAGE(U57:U66)</f>
        <v>4647.6000000000004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1899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7077</v>
      </c>
      <c r="S68" t="s">
        <v>7</v>
      </c>
      <c r="T68">
        <v>2047</v>
      </c>
      <c r="U68">
        <f t="shared" ref="U68:U110" si="1">R68-H68</f>
        <v>5178</v>
      </c>
    </row>
    <row r="69" spans="1:21" x14ac:dyDescent="0.2">
      <c r="A69" t="s">
        <v>2</v>
      </c>
      <c r="B69">
        <v>46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8991</v>
      </c>
      <c r="I69" t="s">
        <v>5</v>
      </c>
      <c r="J69">
        <v>2047</v>
      </c>
      <c r="K69" t="s">
        <v>2</v>
      </c>
      <c r="L69">
        <v>46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13950</v>
      </c>
      <c r="S69" t="s">
        <v>7</v>
      </c>
      <c r="T69">
        <v>2047</v>
      </c>
      <c r="U69">
        <f t="shared" si="1"/>
        <v>4959</v>
      </c>
    </row>
    <row r="70" spans="1:21" x14ac:dyDescent="0.2">
      <c r="A70" t="s">
        <v>2</v>
      </c>
      <c r="B70">
        <v>91</v>
      </c>
      <c r="C70" t="s">
        <v>17</v>
      </c>
      <c r="D70">
        <v>1</v>
      </c>
      <c r="E70" t="s">
        <v>3</v>
      </c>
      <c r="F70">
        <v>2</v>
      </c>
      <c r="G70" t="s">
        <v>4</v>
      </c>
      <c r="H70">
        <v>13951</v>
      </c>
      <c r="I70" t="s">
        <v>5</v>
      </c>
      <c r="J70">
        <v>0</v>
      </c>
      <c r="K70" t="s">
        <v>2</v>
      </c>
      <c r="L70">
        <v>91</v>
      </c>
      <c r="M70" t="s">
        <v>17</v>
      </c>
      <c r="N70">
        <v>1</v>
      </c>
      <c r="O70" t="s">
        <v>3</v>
      </c>
      <c r="P70">
        <v>2</v>
      </c>
      <c r="Q70" t="s">
        <v>6</v>
      </c>
      <c r="R70">
        <v>15450</v>
      </c>
      <c r="S70" t="s">
        <v>7</v>
      </c>
      <c r="T70">
        <v>0</v>
      </c>
      <c r="U70">
        <f t="shared" si="1"/>
        <v>1499</v>
      </c>
    </row>
    <row r="71" spans="1:21" x14ac:dyDescent="0.2">
      <c r="A71" t="s">
        <v>2</v>
      </c>
      <c r="B71">
        <v>138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17364</v>
      </c>
      <c r="I71" t="s">
        <v>5</v>
      </c>
      <c r="J71">
        <v>2047</v>
      </c>
      <c r="K71" t="s">
        <v>2</v>
      </c>
      <c r="L71">
        <v>138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22275</v>
      </c>
      <c r="S71" t="s">
        <v>7</v>
      </c>
      <c r="T71">
        <v>2047</v>
      </c>
      <c r="U71">
        <f t="shared" si="1"/>
        <v>4911</v>
      </c>
    </row>
    <row r="72" spans="1:21" x14ac:dyDescent="0.2">
      <c r="A72" t="s">
        <v>2</v>
      </c>
      <c r="B72">
        <v>183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22276</v>
      </c>
      <c r="I72" t="s">
        <v>5</v>
      </c>
      <c r="J72">
        <v>0</v>
      </c>
      <c r="K72" t="s">
        <v>2</v>
      </c>
      <c r="L72">
        <v>183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23751</v>
      </c>
      <c r="S72" t="s">
        <v>7</v>
      </c>
      <c r="T72">
        <v>0</v>
      </c>
      <c r="U72">
        <f t="shared" si="1"/>
        <v>1475</v>
      </c>
    </row>
    <row r="73" spans="1:21" x14ac:dyDescent="0.2">
      <c r="A73" t="s">
        <v>2</v>
      </c>
      <c r="B73">
        <v>217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25653</v>
      </c>
      <c r="I73" t="s">
        <v>5</v>
      </c>
      <c r="J73">
        <v>2047</v>
      </c>
      <c r="K73" t="s">
        <v>2</v>
      </c>
      <c r="L73">
        <v>217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30687</v>
      </c>
      <c r="S73" t="s">
        <v>7</v>
      </c>
      <c r="T73">
        <v>2047</v>
      </c>
      <c r="U73">
        <f t="shared" si="1"/>
        <v>5034</v>
      </c>
    </row>
    <row r="74" spans="1:21" x14ac:dyDescent="0.2">
      <c r="A74" t="s">
        <v>2</v>
      </c>
      <c r="B74">
        <v>233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32605</v>
      </c>
      <c r="I74" t="s">
        <v>5</v>
      </c>
      <c r="J74">
        <v>2047</v>
      </c>
      <c r="K74" t="s">
        <v>2</v>
      </c>
      <c r="L74">
        <v>233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37539</v>
      </c>
      <c r="S74" t="s">
        <v>7</v>
      </c>
      <c r="T74">
        <v>2047</v>
      </c>
      <c r="U74">
        <f t="shared" si="1"/>
        <v>4934</v>
      </c>
    </row>
    <row r="75" spans="1:21" x14ac:dyDescent="0.2">
      <c r="A75" t="s">
        <v>2</v>
      </c>
      <c r="B75">
        <v>250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39457</v>
      </c>
      <c r="I75" t="s">
        <v>5</v>
      </c>
      <c r="J75">
        <v>2047</v>
      </c>
      <c r="K75" t="s">
        <v>2</v>
      </c>
      <c r="L75">
        <v>250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44534</v>
      </c>
      <c r="S75" t="s">
        <v>7</v>
      </c>
      <c r="T75">
        <v>2047</v>
      </c>
      <c r="U75">
        <f t="shared" si="1"/>
        <v>5077</v>
      </c>
    </row>
    <row r="76" spans="1:21" x14ac:dyDescent="0.2">
      <c r="A76" t="s">
        <v>2</v>
      </c>
      <c r="B76">
        <v>267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46456</v>
      </c>
      <c r="I76" t="s">
        <v>5</v>
      </c>
      <c r="J76">
        <v>2047</v>
      </c>
      <c r="K76" t="s">
        <v>2</v>
      </c>
      <c r="L76">
        <v>267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51427</v>
      </c>
      <c r="S76" t="s">
        <v>7</v>
      </c>
      <c r="T76">
        <v>2047</v>
      </c>
      <c r="U76">
        <f t="shared" si="1"/>
        <v>4971</v>
      </c>
    </row>
    <row r="77" spans="1:21" x14ac:dyDescent="0.2">
      <c r="A77" t="s">
        <v>2</v>
      </c>
      <c r="B77">
        <v>283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53321</v>
      </c>
      <c r="I77" t="s">
        <v>5</v>
      </c>
      <c r="J77">
        <v>2047</v>
      </c>
      <c r="K77" t="s">
        <v>2</v>
      </c>
      <c r="L77">
        <v>283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58222</v>
      </c>
      <c r="S77" t="s">
        <v>7</v>
      </c>
      <c r="T77">
        <v>2047</v>
      </c>
      <c r="U77">
        <f t="shared" si="1"/>
        <v>4901</v>
      </c>
    </row>
    <row r="78" spans="1:21" x14ac:dyDescent="0.2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U78" s="2">
        <f>AVERAGE(U68:U77)</f>
        <v>4293.8999999999996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1916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7003</v>
      </c>
      <c r="S79" t="s">
        <v>7</v>
      </c>
      <c r="T79">
        <v>2047</v>
      </c>
      <c r="U79">
        <f t="shared" si="1"/>
        <v>5087</v>
      </c>
    </row>
    <row r="80" spans="1:21" x14ac:dyDescent="0.2">
      <c r="A80" t="s">
        <v>2</v>
      </c>
      <c r="B80">
        <v>41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7004</v>
      </c>
      <c r="I80" t="s">
        <v>5</v>
      </c>
      <c r="J80">
        <v>0</v>
      </c>
      <c r="K80" t="s">
        <v>2</v>
      </c>
      <c r="L80">
        <v>41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8510</v>
      </c>
      <c r="S80" t="s">
        <v>7</v>
      </c>
      <c r="T80">
        <v>0</v>
      </c>
      <c r="U80">
        <f t="shared" si="1"/>
        <v>1506</v>
      </c>
    </row>
    <row r="81" spans="1:21" x14ac:dyDescent="0.2">
      <c r="A81" t="s">
        <v>2</v>
      </c>
      <c r="B81">
        <v>82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10415</v>
      </c>
      <c r="I81" t="s">
        <v>5</v>
      </c>
      <c r="J81">
        <v>2047</v>
      </c>
      <c r="K81" t="s">
        <v>2</v>
      </c>
      <c r="L81">
        <v>82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15353</v>
      </c>
      <c r="S81" t="s">
        <v>7</v>
      </c>
      <c r="T81">
        <v>2047</v>
      </c>
      <c r="U81">
        <f t="shared" si="1"/>
        <v>4938</v>
      </c>
    </row>
    <row r="82" spans="1:21" x14ac:dyDescent="0.2">
      <c r="A82" t="s">
        <v>2</v>
      </c>
      <c r="B82">
        <v>123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15354</v>
      </c>
      <c r="I82" t="s">
        <v>5</v>
      </c>
      <c r="J82">
        <v>0</v>
      </c>
      <c r="K82" t="s">
        <v>2</v>
      </c>
      <c r="L82">
        <v>123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16846</v>
      </c>
      <c r="S82" t="s">
        <v>7</v>
      </c>
      <c r="T82">
        <v>0</v>
      </c>
      <c r="U82">
        <f t="shared" si="1"/>
        <v>1492</v>
      </c>
    </row>
    <row r="83" spans="1:21" x14ac:dyDescent="0.2">
      <c r="A83" t="s">
        <v>2</v>
      </c>
      <c r="B83">
        <v>164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18747</v>
      </c>
      <c r="I83" t="s">
        <v>5</v>
      </c>
      <c r="J83">
        <v>2047</v>
      </c>
      <c r="K83" t="s">
        <v>2</v>
      </c>
      <c r="L83">
        <v>164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23845</v>
      </c>
      <c r="S83" t="s">
        <v>7</v>
      </c>
      <c r="T83">
        <v>2047</v>
      </c>
      <c r="U83">
        <f t="shared" si="1"/>
        <v>5098</v>
      </c>
    </row>
    <row r="84" spans="1:21" x14ac:dyDescent="0.2">
      <c r="A84" t="s">
        <v>2</v>
      </c>
      <c r="B84">
        <v>206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25740</v>
      </c>
      <c r="I84" t="s">
        <v>5</v>
      </c>
      <c r="J84">
        <v>2047</v>
      </c>
      <c r="K84" t="s">
        <v>2</v>
      </c>
      <c r="L84">
        <v>206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30648</v>
      </c>
      <c r="S84" t="s">
        <v>7</v>
      </c>
      <c r="T84">
        <v>2047</v>
      </c>
      <c r="U84">
        <f t="shared" si="1"/>
        <v>4908</v>
      </c>
    </row>
    <row r="85" spans="1:21" x14ac:dyDescent="0.2">
      <c r="A85" t="s">
        <v>2</v>
      </c>
      <c r="B85">
        <v>243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32539</v>
      </c>
      <c r="I85" t="s">
        <v>5</v>
      </c>
      <c r="J85">
        <v>2047</v>
      </c>
      <c r="K85" t="s">
        <v>2</v>
      </c>
      <c r="L85">
        <v>243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37429</v>
      </c>
      <c r="S85" t="s">
        <v>7</v>
      </c>
      <c r="T85">
        <v>2047</v>
      </c>
      <c r="U85">
        <f t="shared" si="1"/>
        <v>4890</v>
      </c>
    </row>
    <row r="86" spans="1:21" x14ac:dyDescent="0.2">
      <c r="A86" t="s">
        <v>2</v>
      </c>
      <c r="B86">
        <v>257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39336</v>
      </c>
      <c r="I86" t="s">
        <v>5</v>
      </c>
      <c r="J86">
        <v>2047</v>
      </c>
      <c r="K86" t="s">
        <v>2</v>
      </c>
      <c r="L86">
        <v>257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44355</v>
      </c>
      <c r="S86" t="s">
        <v>7</v>
      </c>
      <c r="T86">
        <v>2047</v>
      </c>
      <c r="U86">
        <f t="shared" si="1"/>
        <v>5019</v>
      </c>
    </row>
    <row r="87" spans="1:21" x14ac:dyDescent="0.2">
      <c r="A87" t="s">
        <v>2</v>
      </c>
      <c r="B87">
        <v>271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46260</v>
      </c>
      <c r="I87" t="s">
        <v>5</v>
      </c>
      <c r="J87">
        <v>2047</v>
      </c>
      <c r="K87" t="s">
        <v>2</v>
      </c>
      <c r="L87">
        <v>271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51281</v>
      </c>
      <c r="S87" t="s">
        <v>7</v>
      </c>
      <c r="T87">
        <v>2047</v>
      </c>
      <c r="U87">
        <f t="shared" si="1"/>
        <v>5021</v>
      </c>
    </row>
    <row r="88" spans="1:21" x14ac:dyDescent="0.2">
      <c r="A88" t="s">
        <v>2</v>
      </c>
      <c r="B88">
        <v>287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53180</v>
      </c>
      <c r="I88" t="s">
        <v>5</v>
      </c>
      <c r="J88">
        <v>2047</v>
      </c>
      <c r="K88" t="s">
        <v>2</v>
      </c>
      <c r="L88">
        <v>287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58158</v>
      </c>
      <c r="S88" t="s">
        <v>7</v>
      </c>
      <c r="T88">
        <v>2047</v>
      </c>
      <c r="U88">
        <f t="shared" si="1"/>
        <v>4978</v>
      </c>
    </row>
    <row r="89" spans="1:21" x14ac:dyDescent="0.2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U89" s="2">
        <f>AVERAGE(U79:U88)</f>
        <v>4293.7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1912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6895</v>
      </c>
      <c r="S90" t="s">
        <v>7</v>
      </c>
      <c r="T90">
        <v>2047</v>
      </c>
      <c r="U90">
        <f t="shared" si="1"/>
        <v>4983</v>
      </c>
    </row>
    <row r="91" spans="1:21" x14ac:dyDescent="0.2">
      <c r="A91" t="s">
        <v>2</v>
      </c>
      <c r="B91">
        <v>35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6896</v>
      </c>
      <c r="I91" t="s">
        <v>5</v>
      </c>
      <c r="J91">
        <v>0</v>
      </c>
      <c r="K91" t="s">
        <v>2</v>
      </c>
      <c r="L91">
        <v>35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8394</v>
      </c>
      <c r="S91" t="s">
        <v>7</v>
      </c>
      <c r="T91">
        <v>0</v>
      </c>
      <c r="U91">
        <f t="shared" si="1"/>
        <v>1498</v>
      </c>
    </row>
    <row r="92" spans="1:21" x14ac:dyDescent="0.2">
      <c r="A92" t="s">
        <v>2</v>
      </c>
      <c r="B92">
        <v>71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8395</v>
      </c>
      <c r="I92" t="s">
        <v>5</v>
      </c>
      <c r="J92">
        <v>0</v>
      </c>
      <c r="K92" t="s">
        <v>2</v>
      </c>
      <c r="L92">
        <v>71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9896</v>
      </c>
      <c r="S92" t="s">
        <v>7</v>
      </c>
      <c r="T92">
        <v>0</v>
      </c>
      <c r="U92">
        <f t="shared" si="1"/>
        <v>1501</v>
      </c>
    </row>
    <row r="93" spans="1:21" x14ac:dyDescent="0.2">
      <c r="A93" t="s">
        <v>2</v>
      </c>
      <c r="B93">
        <v>106</v>
      </c>
      <c r="C93" t="s">
        <v>17</v>
      </c>
      <c r="D93">
        <v>0</v>
      </c>
      <c r="E93" t="s">
        <v>3</v>
      </c>
      <c r="F93">
        <v>3</v>
      </c>
      <c r="G93" t="s">
        <v>4</v>
      </c>
      <c r="H93">
        <v>11806</v>
      </c>
      <c r="I93" t="s">
        <v>5</v>
      </c>
      <c r="J93">
        <v>2047</v>
      </c>
      <c r="K93" t="s">
        <v>2</v>
      </c>
      <c r="L93">
        <v>106</v>
      </c>
      <c r="M93" t="s">
        <v>17</v>
      </c>
      <c r="N93">
        <v>0</v>
      </c>
      <c r="O93" t="s">
        <v>3</v>
      </c>
      <c r="P93">
        <v>3</v>
      </c>
      <c r="Q93" t="s">
        <v>6</v>
      </c>
      <c r="R93">
        <v>16980</v>
      </c>
      <c r="S93" t="s">
        <v>7</v>
      </c>
      <c r="T93">
        <v>2047</v>
      </c>
      <c r="U93">
        <f t="shared" si="1"/>
        <v>5174</v>
      </c>
    </row>
    <row r="94" spans="1:21" x14ac:dyDescent="0.2">
      <c r="A94" t="s">
        <v>2</v>
      </c>
      <c r="B94">
        <v>142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18889</v>
      </c>
      <c r="I94" t="s">
        <v>5</v>
      </c>
      <c r="J94">
        <v>2047</v>
      </c>
      <c r="K94" t="s">
        <v>2</v>
      </c>
      <c r="L94">
        <v>142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23912</v>
      </c>
      <c r="S94" t="s">
        <v>7</v>
      </c>
      <c r="T94">
        <v>2047</v>
      </c>
      <c r="U94">
        <f t="shared" si="1"/>
        <v>5023</v>
      </c>
    </row>
    <row r="95" spans="1:21" x14ac:dyDescent="0.2">
      <c r="A95" t="s">
        <v>2</v>
      </c>
      <c r="B95">
        <v>178</v>
      </c>
      <c r="C95" t="s">
        <v>17</v>
      </c>
      <c r="D95">
        <v>0</v>
      </c>
      <c r="E95" t="s">
        <v>3</v>
      </c>
      <c r="F95">
        <v>5</v>
      </c>
      <c r="G95" t="s">
        <v>4</v>
      </c>
      <c r="H95">
        <v>25838</v>
      </c>
      <c r="I95" t="s">
        <v>5</v>
      </c>
      <c r="J95">
        <v>2047</v>
      </c>
      <c r="K95" t="s">
        <v>2</v>
      </c>
      <c r="L95">
        <v>178</v>
      </c>
      <c r="M95" t="s">
        <v>17</v>
      </c>
      <c r="N95">
        <v>0</v>
      </c>
      <c r="O95" t="s">
        <v>3</v>
      </c>
      <c r="P95">
        <v>5</v>
      </c>
      <c r="Q95" t="s">
        <v>6</v>
      </c>
      <c r="R95">
        <v>30785</v>
      </c>
      <c r="S95" t="s">
        <v>7</v>
      </c>
      <c r="T95">
        <v>2047</v>
      </c>
      <c r="U95">
        <f t="shared" si="1"/>
        <v>4947</v>
      </c>
    </row>
    <row r="96" spans="1:21" x14ac:dyDescent="0.2">
      <c r="A96" t="s">
        <v>2</v>
      </c>
      <c r="B96">
        <v>214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32700</v>
      </c>
      <c r="I96" t="s">
        <v>5</v>
      </c>
      <c r="J96">
        <v>2047</v>
      </c>
      <c r="K96" t="s">
        <v>2</v>
      </c>
      <c r="L96">
        <v>214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37690</v>
      </c>
      <c r="S96" t="s">
        <v>7</v>
      </c>
      <c r="T96">
        <v>2047</v>
      </c>
      <c r="U96">
        <f t="shared" si="1"/>
        <v>4990</v>
      </c>
    </row>
    <row r="97" spans="1:21" x14ac:dyDescent="0.2">
      <c r="A97" t="s">
        <v>2</v>
      </c>
      <c r="B97">
        <v>250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39601</v>
      </c>
      <c r="I97" t="s">
        <v>5</v>
      </c>
      <c r="J97">
        <v>2047</v>
      </c>
      <c r="K97" t="s">
        <v>2</v>
      </c>
      <c r="L97">
        <v>250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44606</v>
      </c>
      <c r="S97" t="s">
        <v>7</v>
      </c>
      <c r="T97">
        <v>2047</v>
      </c>
      <c r="U97">
        <f t="shared" si="1"/>
        <v>5005</v>
      </c>
    </row>
    <row r="98" spans="1:21" x14ac:dyDescent="0.2">
      <c r="A98" t="s">
        <v>2</v>
      </c>
      <c r="B98">
        <v>275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46523</v>
      </c>
      <c r="I98" t="s">
        <v>5</v>
      </c>
      <c r="J98">
        <v>2047</v>
      </c>
      <c r="K98" t="s">
        <v>2</v>
      </c>
      <c r="L98">
        <v>275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51522</v>
      </c>
      <c r="S98" t="s">
        <v>7</v>
      </c>
      <c r="T98">
        <v>2047</v>
      </c>
      <c r="U98">
        <f t="shared" si="1"/>
        <v>4999</v>
      </c>
    </row>
    <row r="99" spans="1:21" x14ac:dyDescent="0.2">
      <c r="A99" t="s">
        <v>2</v>
      </c>
      <c r="B99">
        <v>287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53436</v>
      </c>
      <c r="I99" t="s">
        <v>5</v>
      </c>
      <c r="J99">
        <v>2047</v>
      </c>
      <c r="K99" t="s">
        <v>2</v>
      </c>
      <c r="L99">
        <v>287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58424</v>
      </c>
      <c r="S99" t="s">
        <v>7</v>
      </c>
      <c r="T99">
        <v>2047</v>
      </c>
      <c r="U99">
        <f t="shared" si="1"/>
        <v>4988</v>
      </c>
    </row>
    <row r="100" spans="1:21" x14ac:dyDescent="0.2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U100" s="2">
        <f>AVERAGE(U90:U99)</f>
        <v>4310.8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1923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6957</v>
      </c>
      <c r="S101" t="s">
        <v>7</v>
      </c>
      <c r="T101">
        <v>2047</v>
      </c>
      <c r="U101">
        <f t="shared" si="1"/>
        <v>5034</v>
      </c>
    </row>
    <row r="102" spans="1:21" x14ac:dyDescent="0.2">
      <c r="A102" t="s">
        <v>2</v>
      </c>
      <c r="B102">
        <v>32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8865</v>
      </c>
      <c r="I102" t="s">
        <v>5</v>
      </c>
      <c r="J102">
        <v>2047</v>
      </c>
      <c r="K102" t="s">
        <v>2</v>
      </c>
      <c r="L102">
        <v>32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13957</v>
      </c>
      <c r="S102" t="s">
        <v>7</v>
      </c>
      <c r="T102">
        <v>2047</v>
      </c>
      <c r="U102">
        <f t="shared" si="1"/>
        <v>5092</v>
      </c>
    </row>
    <row r="103" spans="1:21" x14ac:dyDescent="0.2">
      <c r="A103" t="s">
        <v>2</v>
      </c>
      <c r="B103">
        <v>64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15881</v>
      </c>
      <c r="I103" t="s">
        <v>5</v>
      </c>
      <c r="J103">
        <v>2047</v>
      </c>
      <c r="K103" t="s">
        <v>2</v>
      </c>
      <c r="L103">
        <v>64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20852</v>
      </c>
      <c r="S103" t="s">
        <v>7</v>
      </c>
      <c r="T103">
        <v>2047</v>
      </c>
      <c r="U103">
        <f t="shared" si="1"/>
        <v>4971</v>
      </c>
    </row>
    <row r="104" spans="1:21" x14ac:dyDescent="0.2">
      <c r="A104" t="s">
        <v>2</v>
      </c>
      <c r="B104">
        <v>96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22754</v>
      </c>
      <c r="I104" t="s">
        <v>5</v>
      </c>
      <c r="J104">
        <v>2047</v>
      </c>
      <c r="K104" t="s">
        <v>2</v>
      </c>
      <c r="L104">
        <v>96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27886</v>
      </c>
      <c r="S104" t="s">
        <v>7</v>
      </c>
      <c r="T104">
        <v>2047</v>
      </c>
      <c r="U104">
        <f t="shared" si="1"/>
        <v>5132</v>
      </c>
    </row>
    <row r="105" spans="1:21" x14ac:dyDescent="0.2">
      <c r="A105" t="s">
        <v>2</v>
      </c>
      <c r="B105">
        <v>128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29814</v>
      </c>
      <c r="I105" t="s">
        <v>5</v>
      </c>
      <c r="J105">
        <v>2047</v>
      </c>
      <c r="K105" t="s">
        <v>2</v>
      </c>
      <c r="L105">
        <v>128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34794</v>
      </c>
      <c r="S105" t="s">
        <v>7</v>
      </c>
      <c r="T105">
        <v>2047</v>
      </c>
      <c r="U105">
        <f t="shared" si="1"/>
        <v>4980</v>
      </c>
    </row>
    <row r="106" spans="1:21" x14ac:dyDescent="0.2">
      <c r="A106" t="s">
        <v>2</v>
      </c>
      <c r="B106">
        <v>161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34795</v>
      </c>
      <c r="I106" t="s">
        <v>5</v>
      </c>
      <c r="J106">
        <v>0</v>
      </c>
      <c r="K106" t="s">
        <v>2</v>
      </c>
      <c r="L106">
        <v>161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36328</v>
      </c>
      <c r="S106" t="s">
        <v>7</v>
      </c>
      <c r="T106">
        <v>0</v>
      </c>
      <c r="U106">
        <f t="shared" si="1"/>
        <v>1533</v>
      </c>
    </row>
    <row r="107" spans="1:21" x14ac:dyDescent="0.2">
      <c r="A107" t="s">
        <v>2</v>
      </c>
      <c r="B107">
        <v>193</v>
      </c>
      <c r="C107" t="s">
        <v>17</v>
      </c>
      <c r="D107">
        <v>1</v>
      </c>
      <c r="E107" t="s">
        <v>3</v>
      </c>
      <c r="F107">
        <v>6</v>
      </c>
      <c r="G107" t="s">
        <v>4</v>
      </c>
      <c r="H107">
        <v>36329</v>
      </c>
      <c r="I107" t="s">
        <v>5</v>
      </c>
      <c r="J107">
        <v>0</v>
      </c>
      <c r="K107" t="s">
        <v>2</v>
      </c>
      <c r="L107">
        <v>193</v>
      </c>
      <c r="M107" t="s">
        <v>17</v>
      </c>
      <c r="N107">
        <v>1</v>
      </c>
      <c r="O107" t="s">
        <v>3</v>
      </c>
      <c r="P107">
        <v>6</v>
      </c>
      <c r="Q107" t="s">
        <v>6</v>
      </c>
      <c r="R107">
        <v>38002</v>
      </c>
      <c r="S107" t="s">
        <v>7</v>
      </c>
      <c r="T107">
        <v>0</v>
      </c>
      <c r="U107">
        <f t="shared" si="1"/>
        <v>1673</v>
      </c>
    </row>
    <row r="108" spans="1:21" x14ac:dyDescent="0.2">
      <c r="A108" t="s">
        <v>2</v>
      </c>
      <c r="B108">
        <v>226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39882</v>
      </c>
      <c r="I108" t="s">
        <v>5</v>
      </c>
      <c r="J108">
        <v>2047</v>
      </c>
      <c r="K108" t="s">
        <v>2</v>
      </c>
      <c r="L108">
        <v>226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44956</v>
      </c>
      <c r="S108" t="s">
        <v>7</v>
      </c>
      <c r="T108">
        <v>2047</v>
      </c>
      <c r="U108">
        <f t="shared" si="1"/>
        <v>5074</v>
      </c>
    </row>
    <row r="109" spans="1:21" x14ac:dyDescent="0.2">
      <c r="A109" t="s">
        <v>2</v>
      </c>
      <c r="B109">
        <v>258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46869</v>
      </c>
      <c r="I109" t="s">
        <v>5</v>
      </c>
      <c r="J109">
        <v>2047</v>
      </c>
      <c r="K109" t="s">
        <v>2</v>
      </c>
      <c r="L109">
        <v>258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51916</v>
      </c>
      <c r="S109" t="s">
        <v>7</v>
      </c>
      <c r="T109">
        <v>2047</v>
      </c>
      <c r="U109">
        <f t="shared" si="1"/>
        <v>5047</v>
      </c>
    </row>
    <row r="110" spans="1:21" x14ac:dyDescent="0.2">
      <c r="A110" t="s">
        <v>2</v>
      </c>
      <c r="B110">
        <v>289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53814</v>
      </c>
      <c r="I110" t="s">
        <v>5</v>
      </c>
      <c r="J110">
        <v>2047</v>
      </c>
      <c r="K110" t="s">
        <v>2</v>
      </c>
      <c r="L110">
        <v>289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58887</v>
      </c>
      <c r="S110" t="s">
        <v>7</v>
      </c>
      <c r="T110">
        <v>2047</v>
      </c>
      <c r="U110">
        <f t="shared" si="1"/>
        <v>5073</v>
      </c>
    </row>
    <row r="111" spans="1:21" x14ac:dyDescent="0.2">
      <c r="R111" s="2"/>
      <c r="T111">
        <f>AVERAGE(T101:T110)</f>
        <v>1637.6</v>
      </c>
      <c r="U111" s="2">
        <f>AVERAGE(U101:U110)</f>
        <v>4360.8999999999996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J26" sqref="J26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5345.8</v>
      </c>
      <c r="C2" s="1">
        <f>B2*50/1000000</f>
        <v>0.26729000000000003</v>
      </c>
      <c r="D2" s="1">
        <v>2047</v>
      </c>
      <c r="E2">
        <f>D2/C2</f>
        <v>7658.348610123835</v>
      </c>
      <c r="G2">
        <f>ROUND(C2,6)</f>
        <v>0.26729000000000003</v>
      </c>
      <c r="H2">
        <f>FLOOR(E2,1)</f>
        <v>7658</v>
      </c>
    </row>
    <row r="3" spans="1:8" x14ac:dyDescent="0.2">
      <c r="A3" s="1">
        <v>0.1</v>
      </c>
      <c r="B3">
        <v>5232.2</v>
      </c>
      <c r="C3" s="1">
        <f t="shared" ref="C3:C11" si="0">B3*50/1000000</f>
        <v>0.26161000000000001</v>
      </c>
      <c r="D3" s="1">
        <v>2047</v>
      </c>
      <c r="E3">
        <f t="shared" ref="E3:E11" si="1">D3/C3</f>
        <v>7824.6244409617366</v>
      </c>
      <c r="G3">
        <f t="shared" ref="G3:G11" si="2">ROUND(C3,6)</f>
        <v>0.26161000000000001</v>
      </c>
      <c r="H3">
        <f t="shared" ref="H3:H11" si="3">FLOOR(E3,1)</f>
        <v>7824</v>
      </c>
    </row>
    <row r="4" spans="1:8" x14ac:dyDescent="0.2">
      <c r="A4" s="1">
        <v>0.15</v>
      </c>
      <c r="B4">
        <v>4463.6000000000004</v>
      </c>
      <c r="C4" s="1">
        <f t="shared" si="0"/>
        <v>0.22318000000000002</v>
      </c>
      <c r="D4" s="1">
        <v>1637.6</v>
      </c>
      <c r="E4">
        <f t="shared" si="1"/>
        <v>7337.5750515279133</v>
      </c>
      <c r="G4">
        <f t="shared" si="2"/>
        <v>0.22317999999999999</v>
      </c>
      <c r="H4">
        <f t="shared" si="3"/>
        <v>7337</v>
      </c>
    </row>
    <row r="5" spans="1:8" x14ac:dyDescent="0.2">
      <c r="A5" s="1">
        <v>0.2</v>
      </c>
      <c r="B5">
        <v>5116.6000000000004</v>
      </c>
      <c r="C5" s="1">
        <f t="shared" si="0"/>
        <v>0.25583</v>
      </c>
      <c r="D5" s="1">
        <v>2047</v>
      </c>
      <c r="E5">
        <f t="shared" si="1"/>
        <v>8001.4071844584296</v>
      </c>
      <c r="G5">
        <f t="shared" si="2"/>
        <v>0.25583</v>
      </c>
      <c r="H5">
        <f t="shared" si="3"/>
        <v>8001</v>
      </c>
    </row>
    <row r="6" spans="1:8" x14ac:dyDescent="0.2">
      <c r="A6" s="1">
        <v>0.25</v>
      </c>
      <c r="B6">
        <v>4725.3999999999996</v>
      </c>
      <c r="C6" s="1">
        <f t="shared" si="0"/>
        <v>0.23626999999999998</v>
      </c>
      <c r="D6" s="1">
        <v>1842.3</v>
      </c>
      <c r="E6">
        <f t="shared" si="1"/>
        <v>7797.4351377661151</v>
      </c>
      <c r="G6">
        <f t="shared" si="2"/>
        <v>0.23627000000000001</v>
      </c>
      <c r="H6">
        <f t="shared" si="3"/>
        <v>7797</v>
      </c>
    </row>
    <row r="7" spans="1:8" x14ac:dyDescent="0.2">
      <c r="A7" s="1">
        <v>0.3</v>
      </c>
      <c r="B7">
        <v>4647.6000000000004</v>
      </c>
      <c r="C7" s="1">
        <f t="shared" si="0"/>
        <v>0.23238000000000003</v>
      </c>
      <c r="D7" s="1">
        <v>1842.3</v>
      </c>
      <c r="E7">
        <f t="shared" si="1"/>
        <v>7927.9628195197511</v>
      </c>
      <c r="G7">
        <f t="shared" si="2"/>
        <v>0.23238</v>
      </c>
      <c r="H7">
        <f t="shared" si="3"/>
        <v>7927</v>
      </c>
    </row>
    <row r="8" spans="1:8" x14ac:dyDescent="0.2">
      <c r="A8" s="1">
        <v>0.35</v>
      </c>
      <c r="B8">
        <v>4293.8999999999996</v>
      </c>
      <c r="C8" s="1">
        <f t="shared" si="0"/>
        <v>0.21469499999999997</v>
      </c>
      <c r="D8" s="1">
        <v>1637.6</v>
      </c>
      <c r="E8">
        <f t="shared" si="1"/>
        <v>7627.5646847853941</v>
      </c>
      <c r="G8">
        <f t="shared" si="2"/>
        <v>0.214695</v>
      </c>
      <c r="H8">
        <f t="shared" si="3"/>
        <v>7627</v>
      </c>
    </row>
    <row r="9" spans="1:8" x14ac:dyDescent="0.2">
      <c r="A9" s="1">
        <v>0.4</v>
      </c>
      <c r="B9">
        <v>4293.7</v>
      </c>
      <c r="C9" s="1">
        <f t="shared" si="0"/>
        <v>0.21468499999999999</v>
      </c>
      <c r="D9" s="1">
        <v>1637.6</v>
      </c>
      <c r="E9">
        <f t="shared" si="1"/>
        <v>7627.9199757784663</v>
      </c>
      <c r="G9">
        <f t="shared" si="2"/>
        <v>0.21468499999999999</v>
      </c>
      <c r="H9">
        <f t="shared" si="3"/>
        <v>7627</v>
      </c>
    </row>
    <row r="10" spans="1:8" x14ac:dyDescent="0.2">
      <c r="A10" s="1">
        <v>0.45</v>
      </c>
      <c r="B10">
        <v>4310.8</v>
      </c>
      <c r="C10" s="1">
        <f t="shared" si="0"/>
        <v>0.21554000000000001</v>
      </c>
      <c r="D10" s="1">
        <v>1637.6</v>
      </c>
      <c r="E10">
        <f t="shared" si="1"/>
        <v>7597.6616869258596</v>
      </c>
      <c r="G10">
        <f t="shared" si="2"/>
        <v>0.21554000000000001</v>
      </c>
      <c r="H10">
        <f t="shared" si="3"/>
        <v>7597</v>
      </c>
    </row>
    <row r="11" spans="1:8" x14ac:dyDescent="0.2">
      <c r="A11" s="1">
        <v>0.49</v>
      </c>
      <c r="B11">
        <v>4360.8999999999996</v>
      </c>
      <c r="C11" s="1">
        <f t="shared" si="0"/>
        <v>0.21804499999999996</v>
      </c>
      <c r="D11" s="1">
        <v>1637.6</v>
      </c>
      <c r="E11">
        <f t="shared" si="1"/>
        <v>7510.3762984704999</v>
      </c>
      <c r="G11">
        <f t="shared" si="2"/>
        <v>0.21804499999999999</v>
      </c>
      <c r="H11">
        <f t="shared" si="3"/>
        <v>7510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2022-06-02T04:37:44Z</dcterms:modified>
</cp:coreProperties>
</file>