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测试数据\Jamming_test\Jamming_test100\100nodes\"/>
    </mc:Choice>
  </mc:AlternateContent>
  <xr:revisionPtr revIDLastSave="0" documentId="13_ncr:1_{4463C4FA-DCB0-498A-8E5D-88B48CA4456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D14" i="2"/>
  <c r="C14" i="2"/>
  <c r="B27" i="2"/>
  <c r="B39" i="2" s="1"/>
  <c r="C27" i="2"/>
  <c r="D27" i="2"/>
  <c r="B28" i="2"/>
  <c r="C28" i="2"/>
  <c r="D28" i="2"/>
  <c r="B29" i="2"/>
  <c r="B41" i="2" s="1"/>
  <c r="C29" i="2"/>
  <c r="C41" i="2" s="1"/>
  <c r="D29" i="2"/>
  <c r="D41" i="2" s="1"/>
  <c r="B30" i="2"/>
  <c r="C30" i="2"/>
  <c r="D30" i="2"/>
  <c r="B31" i="2"/>
  <c r="C31" i="2"/>
  <c r="D31" i="2"/>
  <c r="B32" i="2"/>
  <c r="B44" i="2" s="1"/>
  <c r="C32" i="2"/>
  <c r="D32" i="2"/>
  <c r="B33" i="2"/>
  <c r="C33" i="2"/>
  <c r="D33" i="2"/>
  <c r="D45" i="2" s="1"/>
  <c r="B34" i="2"/>
  <c r="C34" i="2"/>
  <c r="D34" i="2"/>
  <c r="B35" i="2"/>
  <c r="B47" i="2" s="1"/>
  <c r="C35" i="2"/>
  <c r="D35" i="2"/>
  <c r="B26" i="2"/>
  <c r="B14" i="2"/>
  <c r="U3" i="1"/>
  <c r="U2" i="1"/>
  <c r="D39" i="2"/>
  <c r="C40" i="2"/>
  <c r="D40" i="2"/>
  <c r="C42" i="2"/>
  <c r="D42" i="2"/>
  <c r="B43" i="2"/>
  <c r="C43" i="2"/>
  <c r="D43" i="2"/>
  <c r="B45" i="2"/>
  <c r="C45" i="2"/>
  <c r="B46" i="2"/>
  <c r="C46" i="2"/>
  <c r="D46" i="2"/>
  <c r="D47" i="2"/>
  <c r="B38" i="2"/>
  <c r="C39" i="2"/>
  <c r="B40" i="2"/>
  <c r="B42" i="2"/>
  <c r="C44" i="2"/>
  <c r="D44" i="2"/>
  <c r="C47" i="2"/>
  <c r="D26" i="2"/>
  <c r="C26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D38" i="2" l="1"/>
  <c r="C38" i="2"/>
</calcChain>
</file>

<file path=xl/sharedStrings.xml><?xml version="1.0" encoding="utf-8"?>
<sst xmlns="http://schemas.openxmlformats.org/spreadsheetml/2006/main" count="940" uniqueCount="19">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</sst>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data!$B$38:$B$47</c:f>
              <c:numCache>
                <c:formatCode>General</c:formatCode>
                <c:ptCount val="10"/>
                <c:pt idx="0">
                  <c:v>8725</c:v>
                </c:pt>
                <c:pt idx="1">
                  <c:v>8746</c:v>
                </c:pt>
                <c:pt idx="2">
                  <c:v>8706</c:v>
                </c:pt>
                <c:pt idx="3">
                  <c:v>8731</c:v>
                </c:pt>
                <c:pt idx="4">
                  <c:v>8725</c:v>
                </c:pt>
                <c:pt idx="5">
                  <c:v>8742</c:v>
                </c:pt>
                <c:pt idx="6">
                  <c:v>8705</c:v>
                </c:pt>
                <c:pt idx="7">
                  <c:v>8746</c:v>
                </c:pt>
                <c:pt idx="8">
                  <c:v>8696</c:v>
                </c:pt>
                <c:pt idx="9">
                  <c:v>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9E4-A75A-DF1EACE3AC0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data!$C$38:$C$47</c:f>
              <c:numCache>
                <c:formatCode>General</c:formatCode>
                <c:ptCount val="10"/>
                <c:pt idx="0">
                  <c:v>8584</c:v>
                </c:pt>
                <c:pt idx="1">
                  <c:v>8695</c:v>
                </c:pt>
                <c:pt idx="2">
                  <c:v>8476</c:v>
                </c:pt>
                <c:pt idx="3">
                  <c:v>8607</c:v>
                </c:pt>
                <c:pt idx="4">
                  <c:v>8613</c:v>
                </c:pt>
                <c:pt idx="5">
                  <c:v>8656</c:v>
                </c:pt>
                <c:pt idx="6">
                  <c:v>8579</c:v>
                </c:pt>
                <c:pt idx="7">
                  <c:v>8703</c:v>
                </c:pt>
                <c:pt idx="8">
                  <c:v>8474</c:v>
                </c:pt>
                <c:pt idx="9">
                  <c:v>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9E4-A75A-DF1EACE3AC0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data!$D$38:$D$47</c:f>
              <c:numCache>
                <c:formatCode>General</c:formatCode>
                <c:ptCount val="10"/>
                <c:pt idx="0">
                  <c:v>8802</c:v>
                </c:pt>
                <c:pt idx="1">
                  <c:v>8794</c:v>
                </c:pt>
                <c:pt idx="2">
                  <c:v>8786</c:v>
                </c:pt>
                <c:pt idx="3">
                  <c:v>8786</c:v>
                </c:pt>
                <c:pt idx="4">
                  <c:v>8807</c:v>
                </c:pt>
                <c:pt idx="5">
                  <c:v>8786</c:v>
                </c:pt>
                <c:pt idx="6">
                  <c:v>8799</c:v>
                </c:pt>
                <c:pt idx="7">
                  <c:v>8805</c:v>
                </c:pt>
                <c:pt idx="8">
                  <c:v>8799</c:v>
                </c:pt>
                <c:pt idx="9">
                  <c:v>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9E4-A75A-DF1EACE3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57503"/>
        <c:axId val="2038657919"/>
      </c:lineChart>
      <c:catAx>
        <c:axId val="20386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57919"/>
        <c:crosses val="autoZero"/>
        <c:auto val="1"/>
        <c:lblAlgn val="ctr"/>
        <c:lblOffset val="100"/>
        <c:noMultiLvlLbl val="0"/>
      </c:catAx>
      <c:valAx>
        <c:axId val="20386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0.23459099999999999</c:v>
                </c:pt>
                <c:pt idx="1">
                  <c:v>0.23402800000000001</c:v>
                </c:pt>
                <c:pt idx="2">
                  <c:v>0.23511599999999999</c:v>
                </c:pt>
                <c:pt idx="3">
                  <c:v>0.23444999999999999</c:v>
                </c:pt>
                <c:pt idx="4">
                  <c:v>0.234593</c:v>
                </c:pt>
                <c:pt idx="5">
                  <c:v>0.234149</c:v>
                </c:pt>
                <c:pt idx="6">
                  <c:v>0.23513500000000001</c:v>
                </c:pt>
                <c:pt idx="7">
                  <c:v>0.23402300000000001</c:v>
                </c:pt>
                <c:pt idx="8">
                  <c:v>0.235375</c:v>
                </c:pt>
                <c:pt idx="9">
                  <c:v>0.23489699999999999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6-49D9-B0DE-B8832D2DC66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0.23846300000000001</c:v>
                </c:pt>
                <c:pt idx="1">
                  <c:v>0.23540700000000001</c:v>
                </c:pt>
                <c:pt idx="2">
                  <c:v>0.241504</c:v>
                </c:pt>
                <c:pt idx="3">
                  <c:v>0.237821</c:v>
                </c:pt>
                <c:pt idx="4">
                  <c:v>0.23763999999999999</c:v>
                </c:pt>
                <c:pt idx="5">
                  <c:v>0.236482</c:v>
                </c:pt>
                <c:pt idx="6">
                  <c:v>0.23860200000000001</c:v>
                </c:pt>
                <c:pt idx="7">
                  <c:v>0.235184</c:v>
                </c:pt>
                <c:pt idx="8">
                  <c:v>0.24156</c:v>
                </c:pt>
                <c:pt idx="9">
                  <c:v>0.23868600000000001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6-49D9-B0DE-B8832D2DC6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0.232547</c:v>
                </c:pt>
                <c:pt idx="1">
                  <c:v>0.23277100000000001</c:v>
                </c:pt>
                <c:pt idx="2">
                  <c:v>0.23297999999999999</c:v>
                </c:pt>
                <c:pt idx="3">
                  <c:v>0.23296600000000001</c:v>
                </c:pt>
                <c:pt idx="4">
                  <c:v>0.232408</c:v>
                </c:pt>
                <c:pt idx="5">
                  <c:v>0.23296600000000001</c:v>
                </c:pt>
                <c:pt idx="6">
                  <c:v>0.232631</c:v>
                </c:pt>
                <c:pt idx="7">
                  <c:v>0.232464</c:v>
                </c:pt>
                <c:pt idx="8">
                  <c:v>0.232631</c:v>
                </c:pt>
                <c:pt idx="9">
                  <c:v>0.23324500000000001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6-49D9-B0DE-B8832D2D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6591"/>
        <c:axId val="2038623263"/>
      </c:lineChart>
      <c:catAx>
        <c:axId val="20386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3263"/>
        <c:crosses val="autoZero"/>
        <c:auto val="1"/>
        <c:lblAlgn val="ctr"/>
        <c:lblOffset val="100"/>
        <c:noMultiLvlLbl val="0"/>
      </c:catAx>
      <c:valAx>
        <c:axId val="20386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0.23459099999999999</c:v>
                </c:pt>
                <c:pt idx="1">
                  <c:v>0.23402800000000001</c:v>
                </c:pt>
                <c:pt idx="2">
                  <c:v>0.23511599999999999</c:v>
                </c:pt>
                <c:pt idx="3">
                  <c:v>0.23444999999999999</c:v>
                </c:pt>
                <c:pt idx="4">
                  <c:v>0.234593</c:v>
                </c:pt>
                <c:pt idx="5">
                  <c:v>0.234149</c:v>
                </c:pt>
                <c:pt idx="6">
                  <c:v>0.23513500000000001</c:v>
                </c:pt>
                <c:pt idx="7">
                  <c:v>0.23402300000000001</c:v>
                </c:pt>
                <c:pt idx="8">
                  <c:v>0.235375</c:v>
                </c:pt>
                <c:pt idx="9">
                  <c:v>0.23489699999999999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8725</c:v>
                </c:pt>
                <c:pt idx="1">
                  <c:v>8746</c:v>
                </c:pt>
                <c:pt idx="2">
                  <c:v>8706</c:v>
                </c:pt>
                <c:pt idx="3">
                  <c:v>8731</c:v>
                </c:pt>
                <c:pt idx="4">
                  <c:v>8725</c:v>
                </c:pt>
                <c:pt idx="5">
                  <c:v>8742</c:v>
                </c:pt>
                <c:pt idx="6">
                  <c:v>8705</c:v>
                </c:pt>
                <c:pt idx="7">
                  <c:v>8746</c:v>
                </c:pt>
                <c:pt idx="8">
                  <c:v>8696</c:v>
                </c:pt>
                <c:pt idx="9">
                  <c:v>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557212</xdr:colOff>
      <xdr:row>33</xdr:row>
      <xdr:rowOff>171450</xdr:rowOff>
    </xdr:from>
    <xdr:to>
      <xdr:col>17</xdr:col>
      <xdr:colOff>328612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88E99D-2859-47D3-AA21-4E5AF94F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538162</xdr:colOff>
      <xdr:row>15</xdr:row>
      <xdr:rowOff>95250</xdr:rowOff>
    </xdr:from>
    <xdr:to>
      <xdr:col>17</xdr:col>
      <xdr:colOff>309562</xdr:colOff>
      <xdr:row>30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7867A0-D398-495E-8AFF-EE8704F9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opLeftCell="E1" workbookViewId="0">
      <selection activeCell="U1" sqref="U1:U1048576"/>
    </sheetView>
  </sheetViews>
  <sheetFormatPr defaultRowHeight="14" x14ac:dyDescent="0.3"/>
  <sheetData>
    <row r="1" spans="1:21" x14ac:dyDescent="0.3">
      <c r="A1" t="s">
        <v>1</v>
      </c>
      <c r="B1">
        <v>0.05</v>
      </c>
      <c r="L1" t="s">
        <v>1</v>
      </c>
      <c r="M1">
        <v>0.05</v>
      </c>
      <c r="U1" t="s">
        <v>9</v>
      </c>
    </row>
    <row r="2" spans="1:21" x14ac:dyDescent="0.3">
      <c r="A2" t="s">
        <v>2</v>
      </c>
      <c r="B2">
        <v>25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2.5585937500001099E-2</v>
      </c>
      <c r="I2" t="s">
        <v>6</v>
      </c>
      <c r="J2">
        <v>2047</v>
      </c>
      <c r="L2" t="s">
        <v>2</v>
      </c>
      <c r="M2">
        <v>25</v>
      </c>
      <c r="N2" t="s">
        <v>4</v>
      </c>
      <c r="O2">
        <v>0</v>
      </c>
      <c r="P2" t="s">
        <v>7</v>
      </c>
      <c r="Q2">
        <v>0.25813337053566798</v>
      </c>
      <c r="R2" t="s">
        <v>8</v>
      </c>
      <c r="S2">
        <v>2047</v>
      </c>
      <c r="U2">
        <f>Q2-H2</f>
        <v>0.23254743303566688</v>
      </c>
    </row>
    <row r="3" spans="1:21" x14ac:dyDescent="0.3">
      <c r="A3" t="s">
        <v>2</v>
      </c>
      <c r="B3">
        <v>43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0.25814732142852498</v>
      </c>
      <c r="I3" t="s">
        <v>6</v>
      </c>
      <c r="J3">
        <v>2047</v>
      </c>
      <c r="L3" t="s">
        <v>2</v>
      </c>
      <c r="M3">
        <v>43</v>
      </c>
      <c r="N3" t="s">
        <v>4</v>
      </c>
      <c r="O3">
        <v>1</v>
      </c>
      <c r="P3" t="s">
        <v>7</v>
      </c>
      <c r="Q3">
        <v>0.49189453125027199</v>
      </c>
      <c r="R3" t="s">
        <v>8</v>
      </c>
      <c r="S3">
        <v>2047</v>
      </c>
      <c r="U3">
        <f>Q3-H3</f>
        <v>0.23374720982174702</v>
      </c>
    </row>
    <row r="4" spans="1:21" x14ac:dyDescent="0.3">
      <c r="A4" t="s">
        <v>2</v>
      </c>
      <c r="B4">
        <v>23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0.49190848214312899</v>
      </c>
      <c r="I4" t="s">
        <v>6</v>
      </c>
      <c r="J4">
        <v>2047</v>
      </c>
      <c r="L4" t="s">
        <v>2</v>
      </c>
      <c r="M4">
        <v>23</v>
      </c>
      <c r="N4" t="s">
        <v>4</v>
      </c>
      <c r="O4">
        <v>2</v>
      </c>
      <c r="P4" t="s">
        <v>7</v>
      </c>
      <c r="Q4">
        <v>0.72576729910773397</v>
      </c>
      <c r="R4" t="s">
        <v>8</v>
      </c>
      <c r="S4">
        <v>2047</v>
      </c>
      <c r="U4">
        <f t="shared" ref="U3:U66" si="0">Q4-H4</f>
        <v>0.23385881696460498</v>
      </c>
    </row>
    <row r="5" spans="1:21" x14ac:dyDescent="0.3">
      <c r="A5" t="s">
        <v>2</v>
      </c>
      <c r="B5">
        <v>77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0.72578125000059102</v>
      </c>
      <c r="I5" t="s">
        <v>6</v>
      </c>
      <c r="J5">
        <v>2047</v>
      </c>
      <c r="L5" t="s">
        <v>2</v>
      </c>
      <c r="M5">
        <v>77</v>
      </c>
      <c r="N5" t="s">
        <v>4</v>
      </c>
      <c r="O5">
        <v>3</v>
      </c>
      <c r="P5" t="s">
        <v>7</v>
      </c>
      <c r="Q5">
        <v>0.95952845982233903</v>
      </c>
      <c r="R5" t="s">
        <v>8</v>
      </c>
      <c r="S5">
        <v>2047</v>
      </c>
      <c r="U5">
        <f t="shared" si="0"/>
        <v>0.23374720982174801</v>
      </c>
    </row>
    <row r="6" spans="1:21" x14ac:dyDescent="0.3">
      <c r="A6" t="s">
        <v>2</v>
      </c>
      <c r="B6">
        <v>79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0.95954241071519597</v>
      </c>
      <c r="I6" t="s">
        <v>6</v>
      </c>
      <c r="J6">
        <v>2047</v>
      </c>
      <c r="L6" t="s">
        <v>2</v>
      </c>
      <c r="M6">
        <v>79</v>
      </c>
      <c r="N6" t="s">
        <v>4</v>
      </c>
      <c r="O6">
        <v>4</v>
      </c>
      <c r="P6" t="s">
        <v>7</v>
      </c>
      <c r="Q6">
        <v>1.1943917410726499</v>
      </c>
      <c r="R6" t="s">
        <v>8</v>
      </c>
      <c r="S6">
        <v>2047</v>
      </c>
      <c r="U6">
        <f t="shared" si="0"/>
        <v>0.23484933035745392</v>
      </c>
    </row>
    <row r="7" spans="1:21" x14ac:dyDescent="0.3">
      <c r="A7" t="s">
        <v>2</v>
      </c>
      <c r="B7">
        <v>47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1.1944056919655099</v>
      </c>
      <c r="I7" t="s">
        <v>6</v>
      </c>
      <c r="J7">
        <v>2047</v>
      </c>
      <c r="L7" t="s">
        <v>2</v>
      </c>
      <c r="M7">
        <v>47</v>
      </c>
      <c r="N7" t="s">
        <v>4</v>
      </c>
      <c r="O7">
        <v>5</v>
      </c>
      <c r="P7" t="s">
        <v>7</v>
      </c>
      <c r="Q7">
        <v>1.4294363839301201</v>
      </c>
      <c r="R7" t="s">
        <v>8</v>
      </c>
      <c r="S7">
        <v>2047</v>
      </c>
      <c r="U7">
        <f t="shared" si="0"/>
        <v>0.23503069196461013</v>
      </c>
    </row>
    <row r="8" spans="1:21" x14ac:dyDescent="0.3">
      <c r="A8" t="s">
        <v>2</v>
      </c>
      <c r="B8">
        <v>65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1.4294503348229799</v>
      </c>
      <c r="I8" t="s">
        <v>6</v>
      </c>
      <c r="J8">
        <v>2047</v>
      </c>
      <c r="L8" t="s">
        <v>2</v>
      </c>
      <c r="M8">
        <v>65</v>
      </c>
      <c r="N8" t="s">
        <v>4</v>
      </c>
      <c r="O8">
        <v>6</v>
      </c>
      <c r="P8" t="s">
        <v>7</v>
      </c>
      <c r="Q8">
        <v>1.6628069196447199</v>
      </c>
      <c r="R8" t="s">
        <v>8</v>
      </c>
      <c r="S8">
        <v>2047</v>
      </c>
      <c r="U8">
        <f t="shared" si="0"/>
        <v>0.23335658482174004</v>
      </c>
    </row>
    <row r="9" spans="1:21" x14ac:dyDescent="0.3">
      <c r="A9" t="s">
        <v>2</v>
      </c>
      <c r="B9">
        <v>87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1.66282087053758</v>
      </c>
      <c r="I9" t="s">
        <v>6</v>
      </c>
      <c r="J9">
        <v>2047</v>
      </c>
      <c r="L9" t="s">
        <v>2</v>
      </c>
      <c r="M9">
        <v>87</v>
      </c>
      <c r="N9" t="s">
        <v>4</v>
      </c>
      <c r="O9">
        <v>7</v>
      </c>
      <c r="P9" t="s">
        <v>7</v>
      </c>
      <c r="Q9">
        <v>1.8978515625021899</v>
      </c>
      <c r="R9" t="s">
        <v>8</v>
      </c>
      <c r="S9">
        <v>2047</v>
      </c>
      <c r="U9">
        <f t="shared" si="0"/>
        <v>0.23503069196460991</v>
      </c>
    </row>
    <row r="10" spans="1:21" x14ac:dyDescent="0.3">
      <c r="A10" t="s">
        <v>2</v>
      </c>
      <c r="B10">
        <v>11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1.8978655133950399</v>
      </c>
      <c r="I10" t="s">
        <v>6</v>
      </c>
      <c r="J10">
        <v>2047</v>
      </c>
      <c r="L10" t="s">
        <v>2</v>
      </c>
      <c r="M10">
        <v>11</v>
      </c>
      <c r="N10" t="s">
        <v>4</v>
      </c>
      <c r="O10">
        <v>8</v>
      </c>
      <c r="P10" t="s">
        <v>7</v>
      </c>
      <c r="Q10">
        <v>2.1363281250003401</v>
      </c>
      <c r="R10" t="s">
        <v>8</v>
      </c>
      <c r="S10">
        <v>2047</v>
      </c>
      <c r="U10">
        <f t="shared" si="0"/>
        <v>0.23846261160530013</v>
      </c>
    </row>
    <row r="11" spans="1:21" x14ac:dyDescent="0.3">
      <c r="A11" t="s">
        <v>2</v>
      </c>
      <c r="B11">
        <v>26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2.1363420758932001</v>
      </c>
      <c r="I11" t="s">
        <v>6</v>
      </c>
      <c r="J11">
        <v>2047</v>
      </c>
      <c r="L11" t="s">
        <v>2</v>
      </c>
      <c r="M11">
        <v>26</v>
      </c>
      <c r="N11" t="s">
        <v>4</v>
      </c>
      <c r="O11">
        <v>9</v>
      </c>
      <c r="P11" t="s">
        <v>7</v>
      </c>
      <c r="Q11">
        <v>2.3716238839254902</v>
      </c>
      <c r="R11" t="s">
        <v>8</v>
      </c>
      <c r="S11">
        <v>2047</v>
      </c>
      <c r="U11">
        <f t="shared" si="0"/>
        <v>0.23528180803229004</v>
      </c>
    </row>
    <row r="12" spans="1:21" x14ac:dyDescent="0.3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3">
      <c r="A13" t="s">
        <v>2</v>
      </c>
      <c r="B13">
        <v>17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2.5585937500001099E-2</v>
      </c>
      <c r="I13" t="s">
        <v>6</v>
      </c>
      <c r="J13">
        <v>2047</v>
      </c>
      <c r="L13" t="s">
        <v>2</v>
      </c>
      <c r="M13">
        <v>17</v>
      </c>
      <c r="N13" t="s">
        <v>4</v>
      </c>
      <c r="O13">
        <v>0</v>
      </c>
      <c r="P13" t="s">
        <v>7</v>
      </c>
      <c r="Q13">
        <v>0.25913783482138297</v>
      </c>
      <c r="R13" t="s">
        <v>8</v>
      </c>
      <c r="S13">
        <v>2047</v>
      </c>
      <c r="U13">
        <f t="shared" si="0"/>
        <v>0.23355189732138187</v>
      </c>
    </row>
    <row r="14" spans="1:21" x14ac:dyDescent="0.3">
      <c r="A14" t="s">
        <v>2</v>
      </c>
      <c r="B14">
        <v>18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0.25915178571424002</v>
      </c>
      <c r="I14" t="s">
        <v>6</v>
      </c>
      <c r="J14">
        <v>2047</v>
      </c>
      <c r="L14" t="s">
        <v>2</v>
      </c>
      <c r="M14">
        <v>18</v>
      </c>
      <c r="N14" t="s">
        <v>4</v>
      </c>
      <c r="O14">
        <v>1</v>
      </c>
      <c r="P14" t="s">
        <v>7</v>
      </c>
      <c r="Q14">
        <v>0.49278738839313102</v>
      </c>
      <c r="R14" t="s">
        <v>8</v>
      </c>
      <c r="S14">
        <v>2047</v>
      </c>
      <c r="U14">
        <f t="shared" si="0"/>
        <v>0.233635602678891</v>
      </c>
    </row>
    <row r="15" spans="1:21" x14ac:dyDescent="0.3">
      <c r="A15" t="s">
        <v>2</v>
      </c>
      <c r="B15">
        <v>63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0.49280133928598802</v>
      </c>
      <c r="I15" t="s">
        <v>6</v>
      </c>
      <c r="J15">
        <v>2047</v>
      </c>
      <c r="L15" t="s">
        <v>2</v>
      </c>
      <c r="M15">
        <v>63</v>
      </c>
      <c r="N15" t="s">
        <v>4</v>
      </c>
      <c r="O15">
        <v>2</v>
      </c>
      <c r="P15" t="s">
        <v>7</v>
      </c>
      <c r="Q15">
        <v>0.72576729910773397</v>
      </c>
      <c r="R15" t="s">
        <v>8</v>
      </c>
      <c r="S15">
        <v>2047</v>
      </c>
      <c r="U15">
        <f t="shared" si="0"/>
        <v>0.23296595982174595</v>
      </c>
    </row>
    <row r="16" spans="1:21" x14ac:dyDescent="0.3">
      <c r="A16" t="s">
        <v>2</v>
      </c>
      <c r="B16">
        <v>97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0.72578125000059102</v>
      </c>
      <c r="I16" t="s">
        <v>6</v>
      </c>
      <c r="J16">
        <v>2047</v>
      </c>
      <c r="L16" t="s">
        <v>2</v>
      </c>
      <c r="M16">
        <v>97</v>
      </c>
      <c r="N16" t="s">
        <v>4</v>
      </c>
      <c r="O16">
        <v>3</v>
      </c>
      <c r="P16" t="s">
        <v>7</v>
      </c>
      <c r="Q16">
        <v>0.95964006696519599</v>
      </c>
      <c r="R16" t="s">
        <v>8</v>
      </c>
      <c r="S16">
        <v>2047</v>
      </c>
      <c r="U16">
        <f t="shared" si="0"/>
        <v>0.23385881696460498</v>
      </c>
    </row>
    <row r="17" spans="1:21" x14ac:dyDescent="0.3">
      <c r="A17" t="s">
        <v>2</v>
      </c>
      <c r="B17">
        <v>78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0.95965401785805304</v>
      </c>
      <c r="I17" t="s">
        <v>6</v>
      </c>
      <c r="J17">
        <v>2047</v>
      </c>
      <c r="L17" t="s">
        <v>2</v>
      </c>
      <c r="M17">
        <v>78</v>
      </c>
      <c r="N17" t="s">
        <v>4</v>
      </c>
      <c r="O17">
        <v>4</v>
      </c>
      <c r="P17" t="s">
        <v>7</v>
      </c>
      <c r="Q17">
        <v>1.1937918526797999</v>
      </c>
      <c r="R17" t="s">
        <v>8</v>
      </c>
      <c r="S17">
        <v>2047</v>
      </c>
      <c r="U17">
        <f t="shared" si="0"/>
        <v>0.23413783482174688</v>
      </c>
    </row>
    <row r="18" spans="1:21" x14ac:dyDescent="0.3">
      <c r="A18" t="s">
        <v>2</v>
      </c>
      <c r="B18">
        <v>42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1.19380580357265</v>
      </c>
      <c r="I18" t="s">
        <v>6</v>
      </c>
      <c r="J18">
        <v>2047</v>
      </c>
      <c r="L18" t="s">
        <v>2</v>
      </c>
      <c r="M18">
        <v>42</v>
      </c>
      <c r="N18" t="s">
        <v>4</v>
      </c>
      <c r="O18">
        <v>5</v>
      </c>
      <c r="P18" t="s">
        <v>7</v>
      </c>
      <c r="Q18">
        <v>1.42839006696583</v>
      </c>
      <c r="R18" t="s">
        <v>8</v>
      </c>
      <c r="S18">
        <v>2047</v>
      </c>
      <c r="U18">
        <f t="shared" si="0"/>
        <v>0.23458426339318006</v>
      </c>
    </row>
    <row r="19" spans="1:21" x14ac:dyDescent="0.3">
      <c r="A19" t="s">
        <v>2</v>
      </c>
      <c r="B19">
        <v>23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1.4284040178586901</v>
      </c>
      <c r="I19" t="s">
        <v>6</v>
      </c>
      <c r="J19">
        <v>2047</v>
      </c>
      <c r="L19" t="s">
        <v>2</v>
      </c>
      <c r="M19">
        <v>23</v>
      </c>
      <c r="N19" t="s">
        <v>4</v>
      </c>
      <c r="O19">
        <v>6</v>
      </c>
      <c r="P19" t="s">
        <v>7</v>
      </c>
      <c r="Q19">
        <v>1.66381138393044</v>
      </c>
      <c r="R19" t="s">
        <v>8</v>
      </c>
      <c r="S19">
        <v>2047</v>
      </c>
      <c r="U19">
        <f t="shared" si="0"/>
        <v>0.23540736607174995</v>
      </c>
    </row>
    <row r="20" spans="1:21" x14ac:dyDescent="0.3">
      <c r="A20" t="s">
        <v>2</v>
      </c>
      <c r="B20">
        <v>7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1.6638253348233001</v>
      </c>
      <c r="I20" t="s">
        <v>6</v>
      </c>
      <c r="J20">
        <v>2047</v>
      </c>
      <c r="L20" t="s">
        <v>2</v>
      </c>
      <c r="M20">
        <v>7</v>
      </c>
      <c r="N20" t="s">
        <v>4</v>
      </c>
      <c r="O20">
        <v>7</v>
      </c>
      <c r="P20" t="s">
        <v>7</v>
      </c>
      <c r="Q20">
        <v>1.89896763393076</v>
      </c>
      <c r="R20" t="s">
        <v>8</v>
      </c>
      <c r="S20">
        <v>2047</v>
      </c>
      <c r="U20">
        <f t="shared" si="0"/>
        <v>0.23514229910745987</v>
      </c>
    </row>
    <row r="21" spans="1:21" x14ac:dyDescent="0.3">
      <c r="A21" t="s">
        <v>2</v>
      </c>
      <c r="B21">
        <v>89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1.89898158482362</v>
      </c>
      <c r="I21" t="s">
        <v>6</v>
      </c>
      <c r="J21">
        <v>2047</v>
      </c>
      <c r="L21" t="s">
        <v>2</v>
      </c>
      <c r="M21">
        <v>89</v>
      </c>
      <c r="N21" t="s">
        <v>4</v>
      </c>
      <c r="O21">
        <v>8</v>
      </c>
      <c r="P21" t="s">
        <v>7</v>
      </c>
      <c r="Q21">
        <v>2.13320312500039</v>
      </c>
      <c r="R21" t="s">
        <v>8</v>
      </c>
      <c r="S21">
        <v>2047</v>
      </c>
      <c r="U21">
        <f t="shared" si="0"/>
        <v>0.23422154017676999</v>
      </c>
    </row>
    <row r="22" spans="1:21" x14ac:dyDescent="0.3">
      <c r="A22" t="s">
        <v>2</v>
      </c>
      <c r="B22">
        <v>93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2.1332170758932398</v>
      </c>
      <c r="I22" t="s">
        <v>6</v>
      </c>
      <c r="J22">
        <v>2047</v>
      </c>
      <c r="L22" t="s">
        <v>2</v>
      </c>
      <c r="M22">
        <v>93</v>
      </c>
      <c r="N22" t="s">
        <v>4</v>
      </c>
      <c r="O22">
        <v>9</v>
      </c>
      <c r="P22" t="s">
        <v>7</v>
      </c>
      <c r="Q22">
        <v>2.36598772321129</v>
      </c>
      <c r="R22" t="s">
        <v>8</v>
      </c>
      <c r="S22">
        <v>2047</v>
      </c>
      <c r="U22">
        <f t="shared" si="0"/>
        <v>0.23277064731805019</v>
      </c>
    </row>
    <row r="23" spans="1:21" x14ac:dyDescent="0.3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3">
      <c r="A24" t="s">
        <v>2</v>
      </c>
      <c r="B24">
        <v>9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2.5599888392858199E-2</v>
      </c>
      <c r="I24" t="s">
        <v>6</v>
      </c>
      <c r="J24">
        <v>2047</v>
      </c>
      <c r="L24" t="s">
        <v>2</v>
      </c>
      <c r="M24">
        <v>9</v>
      </c>
      <c r="N24" t="s">
        <v>4</v>
      </c>
      <c r="O24">
        <v>0</v>
      </c>
      <c r="P24" t="s">
        <v>7</v>
      </c>
      <c r="Q24">
        <v>0.258579799107097</v>
      </c>
      <c r="R24" t="s">
        <v>8</v>
      </c>
      <c r="S24">
        <v>2047</v>
      </c>
      <c r="U24">
        <f t="shared" si="0"/>
        <v>0.23297991071423879</v>
      </c>
    </row>
    <row r="25" spans="1:21" x14ac:dyDescent="0.3">
      <c r="A25" t="s">
        <v>2</v>
      </c>
      <c r="B25">
        <v>37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0.25859374999995399</v>
      </c>
      <c r="I25" t="s">
        <v>6</v>
      </c>
      <c r="J25">
        <v>2047</v>
      </c>
      <c r="L25" t="s">
        <v>2</v>
      </c>
      <c r="M25">
        <v>37</v>
      </c>
      <c r="N25" t="s">
        <v>4</v>
      </c>
      <c r="O25">
        <v>1</v>
      </c>
      <c r="P25" t="s">
        <v>7</v>
      </c>
      <c r="Q25">
        <v>0.49167131696455801</v>
      </c>
      <c r="R25" t="s">
        <v>8</v>
      </c>
      <c r="S25">
        <v>2047</v>
      </c>
      <c r="U25">
        <f t="shared" si="0"/>
        <v>0.23307756696460402</v>
      </c>
    </row>
    <row r="26" spans="1:21" x14ac:dyDescent="0.3">
      <c r="A26" t="s">
        <v>2</v>
      </c>
      <c r="B26">
        <v>77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0.49168526785741501</v>
      </c>
      <c r="I26" t="s">
        <v>6</v>
      </c>
      <c r="J26">
        <v>2047</v>
      </c>
      <c r="L26" t="s">
        <v>2</v>
      </c>
      <c r="M26">
        <v>77</v>
      </c>
      <c r="N26" t="s">
        <v>4</v>
      </c>
      <c r="O26">
        <v>2</v>
      </c>
      <c r="P26" t="s">
        <v>7</v>
      </c>
      <c r="Q26">
        <v>0.725990513393449</v>
      </c>
      <c r="R26" t="s">
        <v>8</v>
      </c>
      <c r="S26">
        <v>2047</v>
      </c>
      <c r="U26">
        <f t="shared" si="0"/>
        <v>0.23430524553603399</v>
      </c>
    </row>
    <row r="27" spans="1:21" x14ac:dyDescent="0.3">
      <c r="A27" t="s">
        <v>2</v>
      </c>
      <c r="B27">
        <v>36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0.72600446428630605</v>
      </c>
      <c r="I27" t="s">
        <v>6</v>
      </c>
      <c r="J27">
        <v>2047</v>
      </c>
      <c r="L27" t="s">
        <v>2</v>
      </c>
      <c r="M27">
        <v>36</v>
      </c>
      <c r="N27" t="s">
        <v>4</v>
      </c>
      <c r="O27">
        <v>3</v>
      </c>
      <c r="P27" t="s">
        <v>7</v>
      </c>
      <c r="Q27">
        <v>0.96003069196519697</v>
      </c>
      <c r="R27" t="s">
        <v>8</v>
      </c>
      <c r="S27">
        <v>2047</v>
      </c>
      <c r="U27">
        <f t="shared" si="0"/>
        <v>0.23402622767889092</v>
      </c>
    </row>
    <row r="28" spans="1:21" x14ac:dyDescent="0.3">
      <c r="A28" t="s">
        <v>2</v>
      </c>
      <c r="B28">
        <v>99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0.96004464285805402</v>
      </c>
      <c r="I28" t="s">
        <v>6</v>
      </c>
      <c r="J28">
        <v>2047</v>
      </c>
      <c r="L28" t="s">
        <v>2</v>
      </c>
      <c r="M28">
        <v>99</v>
      </c>
      <c r="N28" t="s">
        <v>4</v>
      </c>
      <c r="O28">
        <v>4</v>
      </c>
      <c r="P28" t="s">
        <v>7</v>
      </c>
      <c r="Q28">
        <v>1.2015485491083799</v>
      </c>
      <c r="R28" t="s">
        <v>8</v>
      </c>
      <c r="S28">
        <v>2047</v>
      </c>
      <c r="U28">
        <f t="shared" si="0"/>
        <v>0.24150390625032592</v>
      </c>
    </row>
    <row r="29" spans="1:21" x14ac:dyDescent="0.3">
      <c r="A29" t="s">
        <v>2</v>
      </c>
      <c r="B29">
        <v>42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1.20156250000124</v>
      </c>
      <c r="I29" t="s">
        <v>6</v>
      </c>
      <c r="J29">
        <v>2047</v>
      </c>
      <c r="L29" t="s">
        <v>2</v>
      </c>
      <c r="M29">
        <v>42</v>
      </c>
      <c r="N29" t="s">
        <v>4</v>
      </c>
      <c r="O29">
        <v>5</v>
      </c>
      <c r="P29" t="s">
        <v>7</v>
      </c>
      <c r="Q29">
        <v>1.43882533482299</v>
      </c>
      <c r="R29" t="s">
        <v>8</v>
      </c>
      <c r="S29">
        <v>2047</v>
      </c>
      <c r="U29">
        <f t="shared" si="0"/>
        <v>0.23726283482175003</v>
      </c>
    </row>
    <row r="30" spans="1:21" x14ac:dyDescent="0.3">
      <c r="A30" t="s">
        <v>2</v>
      </c>
      <c r="B30">
        <v>75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1.4388392857158501</v>
      </c>
      <c r="I30" t="s">
        <v>6</v>
      </c>
      <c r="J30">
        <v>2047</v>
      </c>
      <c r="L30" t="s">
        <v>2</v>
      </c>
      <c r="M30">
        <v>75</v>
      </c>
      <c r="N30" t="s">
        <v>4</v>
      </c>
      <c r="O30">
        <v>6</v>
      </c>
      <c r="P30" t="s">
        <v>7</v>
      </c>
      <c r="Q30">
        <v>1.6740931919661699</v>
      </c>
      <c r="R30" t="s">
        <v>8</v>
      </c>
      <c r="S30">
        <v>2047</v>
      </c>
      <c r="U30">
        <f t="shared" si="0"/>
        <v>0.23525390625031983</v>
      </c>
    </row>
    <row r="31" spans="1:21" x14ac:dyDescent="0.3">
      <c r="A31" t="s">
        <v>2</v>
      </c>
      <c r="B31">
        <v>75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1.67410714285902</v>
      </c>
      <c r="I31" t="s">
        <v>6</v>
      </c>
      <c r="J31">
        <v>2047</v>
      </c>
      <c r="L31" t="s">
        <v>2</v>
      </c>
      <c r="M31">
        <v>75</v>
      </c>
      <c r="N31" t="s">
        <v>4</v>
      </c>
      <c r="O31">
        <v>7</v>
      </c>
      <c r="P31" t="s">
        <v>7</v>
      </c>
      <c r="Q31">
        <v>1.90735212053791</v>
      </c>
      <c r="R31" t="s">
        <v>8</v>
      </c>
      <c r="S31">
        <v>2047</v>
      </c>
      <c r="U31">
        <f t="shared" si="0"/>
        <v>0.23324497767889008</v>
      </c>
    </row>
    <row r="32" spans="1:21" x14ac:dyDescent="0.3">
      <c r="A32" t="s">
        <v>2</v>
      </c>
      <c r="B32">
        <v>41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1.9073660714307701</v>
      </c>
      <c r="I32" t="s">
        <v>6</v>
      </c>
      <c r="J32">
        <v>2047</v>
      </c>
      <c r="L32" t="s">
        <v>2</v>
      </c>
      <c r="M32">
        <v>41</v>
      </c>
      <c r="N32" t="s">
        <v>4</v>
      </c>
      <c r="O32">
        <v>8</v>
      </c>
      <c r="P32" t="s">
        <v>7</v>
      </c>
      <c r="Q32">
        <v>2.14196428571455</v>
      </c>
      <c r="R32" t="s">
        <v>8</v>
      </c>
      <c r="S32">
        <v>2047</v>
      </c>
      <c r="U32">
        <f t="shared" si="0"/>
        <v>0.23459821428377992</v>
      </c>
    </row>
    <row r="33" spans="1:21" x14ac:dyDescent="0.3">
      <c r="A33" t="s">
        <v>2</v>
      </c>
      <c r="B33">
        <v>42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2.1419782366073998</v>
      </c>
      <c r="I33" t="s">
        <v>6</v>
      </c>
      <c r="J33">
        <v>2047</v>
      </c>
      <c r="L33" t="s">
        <v>2</v>
      </c>
      <c r="M33">
        <v>42</v>
      </c>
      <c r="N33" t="s">
        <v>4</v>
      </c>
      <c r="O33">
        <v>9</v>
      </c>
      <c r="P33" t="s">
        <v>7</v>
      </c>
      <c r="Q33">
        <v>2.37688337053256</v>
      </c>
      <c r="R33" t="s">
        <v>8</v>
      </c>
      <c r="S33">
        <v>2047</v>
      </c>
      <c r="U33">
        <f t="shared" si="0"/>
        <v>0.23490513392516021</v>
      </c>
    </row>
    <row r="34" spans="1:21" x14ac:dyDescent="0.3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3">
      <c r="A35" t="s">
        <v>2</v>
      </c>
      <c r="B35">
        <v>61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2.5585937500001099E-2</v>
      </c>
      <c r="I35" t="s">
        <v>6</v>
      </c>
      <c r="J35">
        <v>2047</v>
      </c>
      <c r="L35" t="s">
        <v>2</v>
      </c>
      <c r="M35">
        <v>61</v>
      </c>
      <c r="N35" t="s">
        <v>4</v>
      </c>
      <c r="O35">
        <v>0</v>
      </c>
      <c r="P35" t="s">
        <v>7</v>
      </c>
      <c r="Q35">
        <v>0.25947265624995502</v>
      </c>
      <c r="R35" t="s">
        <v>8</v>
      </c>
      <c r="S35">
        <v>2047</v>
      </c>
      <c r="U35">
        <f t="shared" si="0"/>
        <v>0.23388671874995393</v>
      </c>
    </row>
    <row r="36" spans="1:21" x14ac:dyDescent="0.3">
      <c r="A36" t="s">
        <v>2</v>
      </c>
      <c r="B36">
        <v>33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0.25948660714281202</v>
      </c>
      <c r="I36" t="s">
        <v>6</v>
      </c>
      <c r="J36">
        <v>2047</v>
      </c>
      <c r="L36" t="s">
        <v>2</v>
      </c>
      <c r="M36">
        <v>33</v>
      </c>
      <c r="N36" t="s">
        <v>4</v>
      </c>
      <c r="O36">
        <v>1</v>
      </c>
      <c r="P36" t="s">
        <v>7</v>
      </c>
      <c r="Q36">
        <v>0.49401506696456099</v>
      </c>
      <c r="R36" t="s">
        <v>8</v>
      </c>
      <c r="S36">
        <v>2047</v>
      </c>
      <c r="U36">
        <f t="shared" si="0"/>
        <v>0.23452845982174897</v>
      </c>
    </row>
    <row r="37" spans="1:21" x14ac:dyDescent="0.3">
      <c r="A37" t="s">
        <v>2</v>
      </c>
      <c r="B37">
        <v>65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0.49402901785741798</v>
      </c>
      <c r="I37" t="s">
        <v>6</v>
      </c>
      <c r="J37">
        <v>2047</v>
      </c>
      <c r="L37" t="s">
        <v>2</v>
      </c>
      <c r="M37">
        <v>65</v>
      </c>
      <c r="N37" t="s">
        <v>4</v>
      </c>
      <c r="O37">
        <v>2</v>
      </c>
      <c r="P37" t="s">
        <v>7</v>
      </c>
      <c r="Q37">
        <v>0.72772042410773696</v>
      </c>
      <c r="R37" t="s">
        <v>8</v>
      </c>
      <c r="S37">
        <v>2047</v>
      </c>
      <c r="U37">
        <f t="shared" si="0"/>
        <v>0.23369140625031898</v>
      </c>
    </row>
    <row r="38" spans="1:21" x14ac:dyDescent="0.3">
      <c r="A38" t="s">
        <v>2</v>
      </c>
      <c r="B38">
        <v>2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0.72773437500059401</v>
      </c>
      <c r="I38" t="s">
        <v>6</v>
      </c>
      <c r="J38">
        <v>2047</v>
      </c>
      <c r="L38" t="s">
        <v>2</v>
      </c>
      <c r="M38">
        <v>2</v>
      </c>
      <c r="N38" t="s">
        <v>4</v>
      </c>
      <c r="O38">
        <v>3</v>
      </c>
      <c r="P38" t="s">
        <v>7</v>
      </c>
      <c r="Q38">
        <v>0.96070033482233996</v>
      </c>
      <c r="R38" t="s">
        <v>8</v>
      </c>
      <c r="S38">
        <v>2047</v>
      </c>
      <c r="U38">
        <f t="shared" si="0"/>
        <v>0.23296595982174595</v>
      </c>
    </row>
    <row r="39" spans="1:21" x14ac:dyDescent="0.3">
      <c r="A39" t="s">
        <v>2</v>
      </c>
      <c r="B39">
        <v>15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0.96071428571519801</v>
      </c>
      <c r="I39" t="s">
        <v>6</v>
      </c>
      <c r="J39">
        <v>2047</v>
      </c>
      <c r="L39" t="s">
        <v>2</v>
      </c>
      <c r="M39">
        <v>15</v>
      </c>
      <c r="N39" t="s">
        <v>4</v>
      </c>
      <c r="O39">
        <v>4</v>
      </c>
      <c r="P39" t="s">
        <v>7</v>
      </c>
      <c r="Q39">
        <v>1.1950753348226599</v>
      </c>
      <c r="R39" t="s">
        <v>8</v>
      </c>
      <c r="S39">
        <v>2047</v>
      </c>
      <c r="U39">
        <f t="shared" si="0"/>
        <v>0.23436104910746192</v>
      </c>
    </row>
    <row r="40" spans="1:21" x14ac:dyDescent="0.3">
      <c r="A40" t="s">
        <v>2</v>
      </c>
      <c r="B40">
        <v>95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1.19508928571551</v>
      </c>
      <c r="I40" t="s">
        <v>6</v>
      </c>
      <c r="J40">
        <v>2047</v>
      </c>
      <c r="L40" t="s">
        <v>2</v>
      </c>
      <c r="M40">
        <v>95</v>
      </c>
      <c r="N40" t="s">
        <v>4</v>
      </c>
      <c r="O40">
        <v>5</v>
      </c>
      <c r="P40" t="s">
        <v>7</v>
      </c>
      <c r="Q40">
        <v>1.42978515625155</v>
      </c>
      <c r="R40" t="s">
        <v>8</v>
      </c>
      <c r="S40">
        <v>2047</v>
      </c>
      <c r="U40">
        <f t="shared" si="0"/>
        <v>0.23469587053604002</v>
      </c>
    </row>
    <row r="41" spans="1:21" x14ac:dyDescent="0.3">
      <c r="A41" t="s">
        <v>2</v>
      </c>
      <c r="B41">
        <v>67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1.4297991071444001</v>
      </c>
      <c r="I41" t="s">
        <v>6</v>
      </c>
      <c r="J41">
        <v>2047</v>
      </c>
      <c r="L41" t="s">
        <v>2</v>
      </c>
      <c r="M41">
        <v>67</v>
      </c>
      <c r="N41" t="s">
        <v>4</v>
      </c>
      <c r="O41">
        <v>6</v>
      </c>
      <c r="P41" t="s">
        <v>7</v>
      </c>
      <c r="Q41">
        <v>1.66397879464472</v>
      </c>
      <c r="R41" t="s">
        <v>8</v>
      </c>
      <c r="S41">
        <v>2047</v>
      </c>
      <c r="U41">
        <f t="shared" si="0"/>
        <v>0.23417968750031992</v>
      </c>
    </row>
    <row r="42" spans="1:21" x14ac:dyDescent="0.3">
      <c r="A42" t="s">
        <v>2</v>
      </c>
      <c r="B42">
        <v>90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1.66399274553758</v>
      </c>
      <c r="I42" t="s">
        <v>6</v>
      </c>
      <c r="J42">
        <v>2047</v>
      </c>
      <c r="L42" t="s">
        <v>2</v>
      </c>
      <c r="M42">
        <v>90</v>
      </c>
      <c r="N42" t="s">
        <v>4</v>
      </c>
      <c r="O42">
        <v>7</v>
      </c>
      <c r="P42" t="s">
        <v>7</v>
      </c>
      <c r="Q42">
        <v>1.9018136160736201</v>
      </c>
      <c r="R42" t="s">
        <v>8</v>
      </c>
      <c r="S42">
        <v>2047</v>
      </c>
      <c r="U42">
        <f t="shared" si="0"/>
        <v>0.23782087053604006</v>
      </c>
    </row>
    <row r="43" spans="1:21" x14ac:dyDescent="0.3">
      <c r="A43" t="s">
        <v>2</v>
      </c>
      <c r="B43">
        <v>73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1.9018275669664799</v>
      </c>
      <c r="I43" t="s">
        <v>6</v>
      </c>
      <c r="J43">
        <v>2047</v>
      </c>
      <c r="L43" t="s">
        <v>2</v>
      </c>
      <c r="M43">
        <v>73</v>
      </c>
      <c r="N43" t="s">
        <v>4</v>
      </c>
      <c r="O43">
        <v>8</v>
      </c>
      <c r="P43" t="s">
        <v>7</v>
      </c>
      <c r="Q43">
        <v>2.1354910714289299</v>
      </c>
      <c r="R43" t="s">
        <v>8</v>
      </c>
      <c r="S43">
        <v>2047</v>
      </c>
      <c r="U43">
        <f t="shared" si="0"/>
        <v>0.23366350446244999</v>
      </c>
    </row>
    <row r="44" spans="1:21" x14ac:dyDescent="0.3">
      <c r="A44" t="s">
        <v>2</v>
      </c>
      <c r="B44">
        <v>6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2.1355050223217802</v>
      </c>
      <c r="I44" t="s">
        <v>6</v>
      </c>
      <c r="J44">
        <v>2047</v>
      </c>
      <c r="L44" t="s">
        <v>2</v>
      </c>
      <c r="M44">
        <v>6</v>
      </c>
      <c r="N44" t="s">
        <v>4</v>
      </c>
      <c r="O44">
        <v>9</v>
      </c>
      <c r="P44" t="s">
        <v>7</v>
      </c>
      <c r="Q44">
        <v>2.3702148437469401</v>
      </c>
      <c r="R44" t="s">
        <v>8</v>
      </c>
      <c r="S44">
        <v>2047</v>
      </c>
      <c r="U44">
        <f t="shared" si="0"/>
        <v>0.23470982142515995</v>
      </c>
    </row>
    <row r="45" spans="1:21" x14ac:dyDescent="0.3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3">
      <c r="A46" t="s">
        <v>2</v>
      </c>
      <c r="B46">
        <v>13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2.5613839285715399E-2</v>
      </c>
      <c r="I46" t="s">
        <v>6</v>
      </c>
      <c r="J46">
        <v>2047</v>
      </c>
      <c r="L46" t="s">
        <v>2</v>
      </c>
      <c r="M46">
        <v>13</v>
      </c>
      <c r="N46" t="s">
        <v>4</v>
      </c>
      <c r="O46">
        <v>0</v>
      </c>
      <c r="P46" t="s">
        <v>7</v>
      </c>
      <c r="Q46">
        <v>0.26170479910710098</v>
      </c>
      <c r="R46" t="s">
        <v>8</v>
      </c>
      <c r="S46">
        <v>2047</v>
      </c>
      <c r="U46">
        <f t="shared" si="0"/>
        <v>0.23609095982138559</v>
      </c>
    </row>
    <row r="47" spans="1:21" x14ac:dyDescent="0.3">
      <c r="A47" t="s">
        <v>2</v>
      </c>
      <c r="B47">
        <v>57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0.26171874999995798</v>
      </c>
      <c r="I47" t="s">
        <v>6</v>
      </c>
      <c r="J47">
        <v>2047</v>
      </c>
      <c r="L47" t="s">
        <v>2</v>
      </c>
      <c r="M47">
        <v>57</v>
      </c>
      <c r="N47" t="s">
        <v>4</v>
      </c>
      <c r="O47">
        <v>1</v>
      </c>
      <c r="P47" t="s">
        <v>7</v>
      </c>
      <c r="Q47">
        <v>0.49535435267884798</v>
      </c>
      <c r="R47" t="s">
        <v>8</v>
      </c>
      <c r="S47">
        <v>2047</v>
      </c>
      <c r="U47">
        <f t="shared" si="0"/>
        <v>0.23363560267889</v>
      </c>
    </row>
    <row r="48" spans="1:21" x14ac:dyDescent="0.3">
      <c r="A48" t="s">
        <v>2</v>
      </c>
      <c r="B48">
        <v>61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0.49536830357170603</v>
      </c>
      <c r="I48" t="s">
        <v>6</v>
      </c>
      <c r="J48">
        <v>2047</v>
      </c>
      <c r="L48" t="s">
        <v>2</v>
      </c>
      <c r="M48">
        <v>61</v>
      </c>
      <c r="N48" t="s">
        <v>4</v>
      </c>
      <c r="O48">
        <v>2</v>
      </c>
      <c r="P48" t="s">
        <v>7</v>
      </c>
      <c r="Q48">
        <v>0.72777622767916506</v>
      </c>
      <c r="R48" t="s">
        <v>8</v>
      </c>
      <c r="S48">
        <v>2047</v>
      </c>
      <c r="U48">
        <f t="shared" si="0"/>
        <v>0.23240792410745903</v>
      </c>
    </row>
    <row r="49" spans="1:21" x14ac:dyDescent="0.3">
      <c r="A49" t="s">
        <v>2</v>
      </c>
      <c r="B49">
        <v>5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0.72779017857202299</v>
      </c>
      <c r="I49" t="s">
        <v>6</v>
      </c>
      <c r="J49">
        <v>2047</v>
      </c>
      <c r="L49" t="s">
        <v>2</v>
      </c>
      <c r="M49">
        <v>5</v>
      </c>
      <c r="N49" t="s">
        <v>4</v>
      </c>
      <c r="O49">
        <v>3</v>
      </c>
      <c r="P49" t="s">
        <v>7</v>
      </c>
      <c r="Q49">
        <v>0.96432756696520205</v>
      </c>
      <c r="R49" t="s">
        <v>8</v>
      </c>
      <c r="S49">
        <v>2047</v>
      </c>
      <c r="U49">
        <f t="shared" si="0"/>
        <v>0.23653738839317906</v>
      </c>
    </row>
    <row r="50" spans="1:21" x14ac:dyDescent="0.3">
      <c r="A50" t="s">
        <v>2</v>
      </c>
      <c r="B50">
        <v>95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0.96434151785805999</v>
      </c>
      <c r="I50" t="s">
        <v>6</v>
      </c>
      <c r="J50">
        <v>2047</v>
      </c>
      <c r="L50" t="s">
        <v>2</v>
      </c>
      <c r="M50">
        <v>95</v>
      </c>
      <c r="N50" t="s">
        <v>4</v>
      </c>
      <c r="O50">
        <v>4</v>
      </c>
      <c r="P50" t="s">
        <v>7</v>
      </c>
      <c r="Q50">
        <v>1.20198102678695</v>
      </c>
      <c r="R50" t="s">
        <v>8</v>
      </c>
      <c r="S50">
        <v>2047</v>
      </c>
      <c r="U50">
        <f t="shared" si="0"/>
        <v>0.23763950892888996</v>
      </c>
    </row>
    <row r="51" spans="1:21" x14ac:dyDescent="0.3">
      <c r="A51" t="s">
        <v>2</v>
      </c>
      <c r="B51">
        <v>76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1.20199497767981</v>
      </c>
      <c r="I51" t="s">
        <v>6</v>
      </c>
      <c r="J51">
        <v>2047</v>
      </c>
      <c r="L51" t="s">
        <v>2</v>
      </c>
      <c r="M51">
        <v>76</v>
      </c>
      <c r="N51" t="s">
        <v>4</v>
      </c>
      <c r="O51">
        <v>5</v>
      </c>
      <c r="P51" t="s">
        <v>7</v>
      </c>
      <c r="Q51">
        <v>1.43557477678727</v>
      </c>
      <c r="R51" t="s">
        <v>8</v>
      </c>
      <c r="S51">
        <v>2047</v>
      </c>
      <c r="U51">
        <f t="shared" si="0"/>
        <v>0.23357979910745996</v>
      </c>
    </row>
    <row r="52" spans="1:21" x14ac:dyDescent="0.3">
      <c r="A52" t="s">
        <v>2</v>
      </c>
      <c r="B52">
        <v>19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1.43558872768013</v>
      </c>
      <c r="I52" t="s">
        <v>6</v>
      </c>
      <c r="J52">
        <v>2047</v>
      </c>
      <c r="L52" t="s">
        <v>2</v>
      </c>
      <c r="M52">
        <v>19</v>
      </c>
      <c r="N52" t="s">
        <v>4</v>
      </c>
      <c r="O52">
        <v>6</v>
      </c>
      <c r="P52" t="s">
        <v>7</v>
      </c>
      <c r="Q52">
        <v>1.66961495535902</v>
      </c>
      <c r="R52" t="s">
        <v>8</v>
      </c>
      <c r="S52">
        <v>2047</v>
      </c>
      <c r="U52">
        <f t="shared" si="0"/>
        <v>0.23402622767889003</v>
      </c>
    </row>
    <row r="53" spans="1:21" x14ac:dyDescent="0.3">
      <c r="A53" t="s">
        <v>2</v>
      </c>
      <c r="B53">
        <v>84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1.6696289062518701</v>
      </c>
      <c r="I53" t="s">
        <v>6</v>
      </c>
      <c r="J53">
        <v>2047</v>
      </c>
      <c r="L53" t="s">
        <v>2</v>
      </c>
      <c r="M53">
        <v>84</v>
      </c>
      <c r="N53" t="s">
        <v>4</v>
      </c>
      <c r="O53">
        <v>7</v>
      </c>
      <c r="P53" t="s">
        <v>7</v>
      </c>
      <c r="Q53">
        <v>1.9030970982164801</v>
      </c>
      <c r="R53" t="s">
        <v>8</v>
      </c>
      <c r="S53">
        <v>2047</v>
      </c>
      <c r="U53">
        <f t="shared" si="0"/>
        <v>0.23346819196460999</v>
      </c>
    </row>
    <row r="54" spans="1:21" x14ac:dyDescent="0.3">
      <c r="A54" t="s">
        <v>2</v>
      </c>
      <c r="B54">
        <v>26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1.9031110491093399</v>
      </c>
      <c r="I54" t="s">
        <v>6</v>
      </c>
      <c r="J54">
        <v>2047</v>
      </c>
      <c r="L54" t="s">
        <v>2</v>
      </c>
      <c r="M54">
        <v>26</v>
      </c>
      <c r="N54" t="s">
        <v>4</v>
      </c>
      <c r="O54">
        <v>8</v>
      </c>
      <c r="P54" t="s">
        <v>7</v>
      </c>
      <c r="Q54">
        <v>2.1372488839288999</v>
      </c>
      <c r="R54" t="s">
        <v>8</v>
      </c>
      <c r="S54">
        <v>2047</v>
      </c>
      <c r="U54">
        <f t="shared" si="0"/>
        <v>0.23413783481955996</v>
      </c>
    </row>
    <row r="55" spans="1:21" x14ac:dyDescent="0.3">
      <c r="A55" t="s">
        <v>2</v>
      </c>
      <c r="B55">
        <v>46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2.1372628348217599</v>
      </c>
      <c r="I55" t="s">
        <v>6</v>
      </c>
      <c r="J55">
        <v>2047</v>
      </c>
      <c r="L55" t="s">
        <v>2</v>
      </c>
      <c r="M55">
        <v>46</v>
      </c>
      <c r="N55" t="s">
        <v>4</v>
      </c>
      <c r="O55">
        <v>9</v>
      </c>
      <c r="P55" t="s">
        <v>7</v>
      </c>
      <c r="Q55">
        <v>2.3716657366040601</v>
      </c>
      <c r="R55" t="s">
        <v>8</v>
      </c>
      <c r="S55">
        <v>2047</v>
      </c>
      <c r="U55">
        <f t="shared" si="0"/>
        <v>0.23440290178230017</v>
      </c>
    </row>
    <row r="56" spans="1:21" x14ac:dyDescent="0.3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3">
      <c r="A57" t="s">
        <v>2</v>
      </c>
      <c r="B57">
        <v>37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2.5613839285715399E-2</v>
      </c>
      <c r="I57" t="s">
        <v>6</v>
      </c>
      <c r="J57">
        <v>2047</v>
      </c>
      <c r="L57" t="s">
        <v>2</v>
      </c>
      <c r="M57">
        <v>37</v>
      </c>
      <c r="N57" t="s">
        <v>4</v>
      </c>
      <c r="O57">
        <v>0</v>
      </c>
      <c r="P57" t="s">
        <v>7</v>
      </c>
      <c r="Q57">
        <v>0.26014229910709902</v>
      </c>
      <c r="R57" t="s">
        <v>8</v>
      </c>
      <c r="S57">
        <v>2047</v>
      </c>
      <c r="U57">
        <f t="shared" si="0"/>
        <v>0.23452845982138362</v>
      </c>
    </row>
    <row r="58" spans="1:21" x14ac:dyDescent="0.3">
      <c r="A58" t="s">
        <v>2</v>
      </c>
      <c r="B58">
        <v>25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0.26015624999995601</v>
      </c>
      <c r="I58" t="s">
        <v>6</v>
      </c>
      <c r="J58">
        <v>2047</v>
      </c>
      <c r="L58" t="s">
        <v>2</v>
      </c>
      <c r="M58">
        <v>25</v>
      </c>
      <c r="N58" t="s">
        <v>4</v>
      </c>
      <c r="O58">
        <v>1</v>
      </c>
      <c r="P58" t="s">
        <v>7</v>
      </c>
      <c r="Q58">
        <v>0.49313616071456001</v>
      </c>
      <c r="R58" t="s">
        <v>8</v>
      </c>
      <c r="S58">
        <v>2047</v>
      </c>
      <c r="U58">
        <f t="shared" si="0"/>
        <v>0.232979910714604</v>
      </c>
    </row>
    <row r="59" spans="1:21" x14ac:dyDescent="0.3">
      <c r="A59" t="s">
        <v>2</v>
      </c>
      <c r="B59">
        <v>55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0.49315011160741701</v>
      </c>
      <c r="I59" t="s">
        <v>6</v>
      </c>
      <c r="J59">
        <v>2047</v>
      </c>
      <c r="L59" t="s">
        <v>2</v>
      </c>
      <c r="M59">
        <v>55</v>
      </c>
      <c r="N59" t="s">
        <v>4</v>
      </c>
      <c r="O59">
        <v>2</v>
      </c>
      <c r="P59" t="s">
        <v>7</v>
      </c>
      <c r="Q59">
        <v>0.72734375000059304</v>
      </c>
      <c r="R59" t="s">
        <v>8</v>
      </c>
      <c r="S59">
        <v>2047</v>
      </c>
      <c r="U59">
        <f t="shared" si="0"/>
        <v>0.23419363839317603</v>
      </c>
    </row>
    <row r="60" spans="1:21" x14ac:dyDescent="0.3">
      <c r="A60" t="s">
        <v>2</v>
      </c>
      <c r="B60">
        <v>4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0.72735770089345098</v>
      </c>
      <c r="I60" t="s">
        <v>6</v>
      </c>
      <c r="J60">
        <v>2047</v>
      </c>
      <c r="L60" t="s">
        <v>2</v>
      </c>
      <c r="M60">
        <v>4</v>
      </c>
      <c r="N60" t="s">
        <v>4</v>
      </c>
      <c r="O60">
        <v>3</v>
      </c>
      <c r="P60" t="s">
        <v>7</v>
      </c>
      <c r="Q60">
        <v>0.96032366071519704</v>
      </c>
      <c r="R60" t="s">
        <v>8</v>
      </c>
      <c r="S60">
        <v>2047</v>
      </c>
      <c r="U60">
        <f t="shared" si="0"/>
        <v>0.23296595982174606</v>
      </c>
    </row>
    <row r="61" spans="1:21" x14ac:dyDescent="0.3">
      <c r="A61" t="s">
        <v>2</v>
      </c>
      <c r="B61">
        <v>89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0.96033761160805398</v>
      </c>
      <c r="I61" t="s">
        <v>6</v>
      </c>
      <c r="J61">
        <v>2047</v>
      </c>
      <c r="L61" t="s">
        <v>2</v>
      </c>
      <c r="M61">
        <v>89</v>
      </c>
      <c r="N61" t="s">
        <v>4</v>
      </c>
      <c r="O61">
        <v>4</v>
      </c>
      <c r="P61" t="s">
        <v>7</v>
      </c>
      <c r="Q61">
        <v>1.1939174107155099</v>
      </c>
      <c r="R61" t="s">
        <v>8</v>
      </c>
      <c r="S61">
        <v>2047</v>
      </c>
      <c r="U61">
        <f t="shared" si="0"/>
        <v>0.23357979910745597</v>
      </c>
    </row>
    <row r="62" spans="1:21" x14ac:dyDescent="0.3">
      <c r="A62" t="s">
        <v>2</v>
      </c>
      <c r="B62">
        <v>75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1.19393136160837</v>
      </c>
      <c r="I62" t="s">
        <v>6</v>
      </c>
      <c r="J62">
        <v>2047</v>
      </c>
      <c r="L62" t="s">
        <v>2</v>
      </c>
      <c r="M62">
        <v>75</v>
      </c>
      <c r="N62" t="s">
        <v>4</v>
      </c>
      <c r="O62">
        <v>5</v>
      </c>
      <c r="P62" t="s">
        <v>7</v>
      </c>
      <c r="Q62">
        <v>1.4304129464301201</v>
      </c>
      <c r="R62" t="s">
        <v>8</v>
      </c>
      <c r="S62">
        <v>2047</v>
      </c>
      <c r="U62">
        <f t="shared" si="0"/>
        <v>0.23648158482175008</v>
      </c>
    </row>
    <row r="63" spans="1:21" x14ac:dyDescent="0.3">
      <c r="A63" t="s">
        <v>2</v>
      </c>
      <c r="B63">
        <v>67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1.4304268973229799</v>
      </c>
      <c r="I63" t="s">
        <v>6</v>
      </c>
      <c r="J63">
        <v>2047</v>
      </c>
      <c r="L63" t="s">
        <v>2</v>
      </c>
      <c r="M63">
        <v>67</v>
      </c>
      <c r="N63" t="s">
        <v>4</v>
      </c>
      <c r="O63">
        <v>6</v>
      </c>
      <c r="P63" t="s">
        <v>7</v>
      </c>
      <c r="Q63">
        <v>1.6644531250018699</v>
      </c>
      <c r="R63" t="s">
        <v>8</v>
      </c>
      <c r="S63">
        <v>2047</v>
      </c>
      <c r="U63">
        <f t="shared" si="0"/>
        <v>0.23402622767889003</v>
      </c>
    </row>
    <row r="64" spans="1:21" x14ac:dyDescent="0.3">
      <c r="A64" t="s">
        <v>2</v>
      </c>
      <c r="B64">
        <v>67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1.66446707589472</v>
      </c>
      <c r="I64" t="s">
        <v>6</v>
      </c>
      <c r="J64">
        <v>2047</v>
      </c>
      <c r="L64" t="s">
        <v>2</v>
      </c>
      <c r="M64">
        <v>67</v>
      </c>
      <c r="N64" t="s">
        <v>4</v>
      </c>
      <c r="O64">
        <v>7</v>
      </c>
      <c r="P64" t="s">
        <v>7</v>
      </c>
      <c r="Q64">
        <v>1.8981584821450399</v>
      </c>
      <c r="R64" t="s">
        <v>8</v>
      </c>
      <c r="S64">
        <v>2047</v>
      </c>
      <c r="U64">
        <f t="shared" si="0"/>
        <v>0.23369140625031992</v>
      </c>
    </row>
    <row r="65" spans="1:21" x14ac:dyDescent="0.3">
      <c r="A65" t="s">
        <v>2</v>
      </c>
      <c r="B65">
        <v>47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1.8981724330379</v>
      </c>
      <c r="I65" t="s">
        <v>6</v>
      </c>
      <c r="J65">
        <v>2047</v>
      </c>
      <c r="L65" t="s">
        <v>2</v>
      </c>
      <c r="M65">
        <v>47</v>
      </c>
      <c r="N65" t="s">
        <v>4</v>
      </c>
      <c r="O65">
        <v>8</v>
      </c>
      <c r="P65" t="s">
        <v>7</v>
      </c>
      <c r="Q65">
        <v>2.1319335937504098</v>
      </c>
      <c r="R65" t="s">
        <v>8</v>
      </c>
      <c r="S65">
        <v>2047</v>
      </c>
      <c r="U65">
        <f t="shared" si="0"/>
        <v>0.23376116071250985</v>
      </c>
    </row>
    <row r="66" spans="1:21" x14ac:dyDescent="0.3">
      <c r="A66" t="s">
        <v>2</v>
      </c>
      <c r="B66">
        <v>83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2.1319475446432601</v>
      </c>
      <c r="I66" t="s">
        <v>6</v>
      </c>
      <c r="J66">
        <v>2047</v>
      </c>
      <c r="L66" t="s">
        <v>2</v>
      </c>
      <c r="M66">
        <v>83</v>
      </c>
      <c r="N66" t="s">
        <v>4</v>
      </c>
      <c r="O66">
        <v>9</v>
      </c>
      <c r="P66" t="s">
        <v>7</v>
      </c>
      <c r="Q66">
        <v>2.3672293526755501</v>
      </c>
      <c r="R66" t="s">
        <v>8</v>
      </c>
      <c r="S66">
        <v>2047</v>
      </c>
      <c r="U66">
        <f t="shared" si="0"/>
        <v>0.23528180803229004</v>
      </c>
    </row>
    <row r="67" spans="1:21" x14ac:dyDescent="0.3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3">
      <c r="A68" t="s">
        <v>2</v>
      </c>
      <c r="B68">
        <v>75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2.5599888392858199E-2</v>
      </c>
      <c r="I68" t="s">
        <v>6</v>
      </c>
      <c r="J68">
        <v>2047</v>
      </c>
      <c r="L68" t="s">
        <v>2</v>
      </c>
      <c r="M68">
        <v>75</v>
      </c>
      <c r="N68" t="s">
        <v>4</v>
      </c>
      <c r="O68">
        <v>0</v>
      </c>
      <c r="P68" t="s">
        <v>7</v>
      </c>
      <c r="Q68">
        <v>0.25952845982138401</v>
      </c>
      <c r="R68" t="s">
        <v>8</v>
      </c>
      <c r="S68">
        <v>2047</v>
      </c>
      <c r="U68">
        <f t="shared" si="1"/>
        <v>0.2339285714285258</v>
      </c>
    </row>
    <row r="69" spans="1:21" x14ac:dyDescent="0.3">
      <c r="A69" t="s">
        <v>2</v>
      </c>
      <c r="B69">
        <v>22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0.259542410714241</v>
      </c>
      <c r="I69" t="s">
        <v>6</v>
      </c>
      <c r="J69">
        <v>2047</v>
      </c>
      <c r="L69" t="s">
        <v>2</v>
      </c>
      <c r="M69">
        <v>22</v>
      </c>
      <c r="N69" t="s">
        <v>4</v>
      </c>
      <c r="O69">
        <v>1</v>
      </c>
      <c r="P69" t="s">
        <v>7</v>
      </c>
      <c r="Q69">
        <v>0.49217354910741601</v>
      </c>
      <c r="R69" t="s">
        <v>8</v>
      </c>
      <c r="S69">
        <v>2047</v>
      </c>
      <c r="U69">
        <f t="shared" si="1"/>
        <v>0.23263113839317501</v>
      </c>
    </row>
    <row r="70" spans="1:21" x14ac:dyDescent="0.3">
      <c r="A70" t="s">
        <v>2</v>
      </c>
      <c r="B70">
        <v>82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0.492187500000273</v>
      </c>
      <c r="I70" t="s">
        <v>6</v>
      </c>
      <c r="J70">
        <v>2047</v>
      </c>
      <c r="L70" t="s">
        <v>2</v>
      </c>
      <c r="M70">
        <v>82</v>
      </c>
      <c r="N70" t="s">
        <v>4</v>
      </c>
      <c r="O70">
        <v>2</v>
      </c>
      <c r="P70" t="s">
        <v>7</v>
      </c>
      <c r="Q70">
        <v>0.72755301339345102</v>
      </c>
      <c r="R70" t="s">
        <v>8</v>
      </c>
      <c r="S70">
        <v>2047</v>
      </c>
      <c r="U70">
        <f t="shared" si="1"/>
        <v>0.23536551339317802</v>
      </c>
    </row>
    <row r="71" spans="1:21" x14ac:dyDescent="0.3">
      <c r="A71" t="s">
        <v>2</v>
      </c>
      <c r="B71">
        <v>38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0.72756696428630796</v>
      </c>
      <c r="I71" t="s">
        <v>6</v>
      </c>
      <c r="J71">
        <v>2047</v>
      </c>
      <c r="L71" t="s">
        <v>2</v>
      </c>
      <c r="M71">
        <v>38</v>
      </c>
      <c r="N71" t="s">
        <v>4</v>
      </c>
      <c r="O71">
        <v>3</v>
      </c>
      <c r="P71" t="s">
        <v>7</v>
      </c>
      <c r="Q71">
        <v>0.96231863839377096</v>
      </c>
      <c r="R71" t="s">
        <v>8</v>
      </c>
      <c r="S71">
        <v>2047</v>
      </c>
      <c r="U71">
        <f t="shared" si="1"/>
        <v>0.234751674107463</v>
      </c>
    </row>
    <row r="72" spans="1:21" x14ac:dyDescent="0.3">
      <c r="A72" t="s">
        <v>2</v>
      </c>
      <c r="B72">
        <v>85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0.96233258928662802</v>
      </c>
      <c r="I72" t="s">
        <v>6</v>
      </c>
      <c r="J72">
        <v>2047</v>
      </c>
      <c r="L72" t="s">
        <v>2</v>
      </c>
      <c r="M72">
        <v>85</v>
      </c>
      <c r="N72" t="s">
        <v>4</v>
      </c>
      <c r="O72">
        <v>4</v>
      </c>
      <c r="P72" t="s">
        <v>7</v>
      </c>
      <c r="Q72">
        <v>1.1953543526798001</v>
      </c>
      <c r="R72" t="s">
        <v>8</v>
      </c>
      <c r="S72">
        <v>2047</v>
      </c>
      <c r="U72">
        <f t="shared" si="1"/>
        <v>0.23302176339317204</v>
      </c>
    </row>
    <row r="73" spans="1:21" x14ac:dyDescent="0.3">
      <c r="A73" t="s">
        <v>2</v>
      </c>
      <c r="B73">
        <v>53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1.1953683035726601</v>
      </c>
      <c r="I73" t="s">
        <v>6</v>
      </c>
      <c r="J73">
        <v>2047</v>
      </c>
      <c r="L73" t="s">
        <v>2</v>
      </c>
      <c r="M73">
        <v>53</v>
      </c>
      <c r="N73" t="s">
        <v>4</v>
      </c>
      <c r="O73">
        <v>5</v>
      </c>
      <c r="P73" t="s">
        <v>7</v>
      </c>
      <c r="Q73">
        <v>1.4312220982158399</v>
      </c>
      <c r="R73" t="s">
        <v>8</v>
      </c>
      <c r="S73">
        <v>2047</v>
      </c>
      <c r="U73">
        <f t="shared" si="1"/>
        <v>0.23585379464317979</v>
      </c>
    </row>
    <row r="74" spans="1:21" x14ac:dyDescent="0.3">
      <c r="A74" t="s">
        <v>2</v>
      </c>
      <c r="B74">
        <v>87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1.43123604910869</v>
      </c>
      <c r="I74" t="s">
        <v>6</v>
      </c>
      <c r="J74">
        <v>2047</v>
      </c>
      <c r="L74" t="s">
        <v>2</v>
      </c>
      <c r="M74">
        <v>87</v>
      </c>
      <c r="N74" t="s">
        <v>4</v>
      </c>
      <c r="O74">
        <v>6</v>
      </c>
      <c r="P74" t="s">
        <v>7</v>
      </c>
      <c r="Q74">
        <v>1.66983816964473</v>
      </c>
      <c r="R74" t="s">
        <v>8</v>
      </c>
      <c r="S74">
        <v>2047</v>
      </c>
      <c r="U74">
        <f t="shared" si="1"/>
        <v>0.23860212053604002</v>
      </c>
    </row>
    <row r="75" spans="1:21" x14ac:dyDescent="0.3">
      <c r="A75" t="s">
        <v>2</v>
      </c>
      <c r="B75">
        <v>21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1.66985212053759</v>
      </c>
      <c r="I75" t="s">
        <v>6</v>
      </c>
      <c r="J75">
        <v>2047</v>
      </c>
      <c r="L75" t="s">
        <v>2</v>
      </c>
      <c r="M75">
        <v>21</v>
      </c>
      <c r="N75" t="s">
        <v>4</v>
      </c>
      <c r="O75">
        <v>7</v>
      </c>
      <c r="P75" t="s">
        <v>7</v>
      </c>
      <c r="Q75">
        <v>1.90592912946648</v>
      </c>
      <c r="R75" t="s">
        <v>8</v>
      </c>
      <c r="S75">
        <v>2047</v>
      </c>
      <c r="U75">
        <f t="shared" si="1"/>
        <v>0.23607700892888994</v>
      </c>
    </row>
    <row r="76" spans="1:21" x14ac:dyDescent="0.3">
      <c r="A76" t="s">
        <v>2</v>
      </c>
      <c r="B76">
        <v>36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1.90594308035934</v>
      </c>
      <c r="I76" t="s">
        <v>6</v>
      </c>
      <c r="J76">
        <v>2047</v>
      </c>
      <c r="L76" t="s">
        <v>2</v>
      </c>
      <c r="M76">
        <v>36</v>
      </c>
      <c r="N76" t="s">
        <v>4</v>
      </c>
      <c r="O76">
        <v>8</v>
      </c>
      <c r="P76" t="s">
        <v>7</v>
      </c>
      <c r="Q76">
        <v>2.1417271205359798</v>
      </c>
      <c r="R76" t="s">
        <v>8</v>
      </c>
      <c r="S76">
        <v>2047</v>
      </c>
      <c r="U76">
        <f t="shared" si="1"/>
        <v>0.23578404017663979</v>
      </c>
    </row>
    <row r="77" spans="1:21" x14ac:dyDescent="0.3">
      <c r="A77" t="s">
        <v>2</v>
      </c>
      <c r="B77">
        <v>79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2.1417410714288301</v>
      </c>
      <c r="I77" t="s">
        <v>6</v>
      </c>
      <c r="J77">
        <v>2047</v>
      </c>
      <c r="L77" t="s">
        <v>2</v>
      </c>
      <c r="M77">
        <v>79</v>
      </c>
      <c r="N77" t="s">
        <v>4</v>
      </c>
      <c r="O77">
        <v>9</v>
      </c>
      <c r="P77" t="s">
        <v>7</v>
      </c>
      <c r="Q77">
        <v>2.3770786830325501</v>
      </c>
      <c r="R77" t="s">
        <v>8</v>
      </c>
      <c r="S77">
        <v>2047</v>
      </c>
      <c r="U77">
        <f t="shared" si="1"/>
        <v>0.23533761160372002</v>
      </c>
    </row>
    <row r="78" spans="1:21" x14ac:dyDescent="0.3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3">
      <c r="A79" t="s">
        <v>2</v>
      </c>
      <c r="B79">
        <v>18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2.5613839285715399E-2</v>
      </c>
      <c r="I79" t="s">
        <v>6</v>
      </c>
      <c r="J79">
        <v>2047</v>
      </c>
      <c r="L79" t="s">
        <v>2</v>
      </c>
      <c r="M79">
        <v>18</v>
      </c>
      <c r="N79" t="s">
        <v>4</v>
      </c>
      <c r="O79">
        <v>0</v>
      </c>
      <c r="P79" t="s">
        <v>7</v>
      </c>
      <c r="Q79">
        <v>0.260365513392814</v>
      </c>
      <c r="R79" t="s">
        <v>8</v>
      </c>
      <c r="S79">
        <v>2047</v>
      </c>
      <c r="U79">
        <f t="shared" si="1"/>
        <v>0.2347516741070986</v>
      </c>
    </row>
    <row r="80" spans="1:21" x14ac:dyDescent="0.3">
      <c r="A80" t="s">
        <v>2</v>
      </c>
      <c r="B80">
        <v>82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0.26037946428567099</v>
      </c>
      <c r="I80" t="s">
        <v>6</v>
      </c>
      <c r="J80">
        <v>2047</v>
      </c>
      <c r="L80" t="s">
        <v>2</v>
      </c>
      <c r="M80">
        <v>82</v>
      </c>
      <c r="N80" t="s">
        <v>4</v>
      </c>
      <c r="O80">
        <v>1</v>
      </c>
      <c r="P80" t="s">
        <v>7</v>
      </c>
      <c r="Q80">
        <v>0.492843191964559</v>
      </c>
      <c r="R80" t="s">
        <v>8</v>
      </c>
      <c r="S80">
        <v>2047</v>
      </c>
      <c r="U80">
        <f t="shared" si="1"/>
        <v>0.23246372767888801</v>
      </c>
    </row>
    <row r="81" spans="1:21" x14ac:dyDescent="0.3">
      <c r="A81" t="s">
        <v>2</v>
      </c>
      <c r="B81">
        <v>60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0.492857142857416</v>
      </c>
      <c r="I81" t="s">
        <v>6</v>
      </c>
      <c r="J81">
        <v>2047</v>
      </c>
      <c r="L81" t="s">
        <v>2</v>
      </c>
      <c r="M81">
        <v>60</v>
      </c>
      <c r="N81" t="s">
        <v>4</v>
      </c>
      <c r="O81">
        <v>2</v>
      </c>
      <c r="P81" t="s">
        <v>7</v>
      </c>
      <c r="Q81">
        <v>0.72783203125059404</v>
      </c>
      <c r="R81" t="s">
        <v>8</v>
      </c>
      <c r="S81">
        <v>2047</v>
      </c>
      <c r="U81">
        <f t="shared" si="1"/>
        <v>0.23497488839317804</v>
      </c>
    </row>
    <row r="82" spans="1:21" x14ac:dyDescent="0.3">
      <c r="A82" t="s">
        <v>2</v>
      </c>
      <c r="B82">
        <v>71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0.72784598214345098</v>
      </c>
      <c r="I82" t="s">
        <v>6</v>
      </c>
      <c r="J82">
        <v>2047</v>
      </c>
      <c r="L82" t="s">
        <v>2</v>
      </c>
      <c r="M82">
        <v>71</v>
      </c>
      <c r="N82" t="s">
        <v>4</v>
      </c>
      <c r="O82">
        <v>3</v>
      </c>
      <c r="P82" t="s">
        <v>7</v>
      </c>
      <c r="Q82">
        <v>0.96047712053662604</v>
      </c>
      <c r="R82" t="s">
        <v>8</v>
      </c>
      <c r="S82">
        <v>2047</v>
      </c>
      <c r="U82">
        <f t="shared" si="1"/>
        <v>0.23263113839317506</v>
      </c>
    </row>
    <row r="83" spans="1:21" x14ac:dyDescent="0.3">
      <c r="A83" t="s">
        <v>2</v>
      </c>
      <c r="B83">
        <v>57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0.96049107142948298</v>
      </c>
      <c r="I83" t="s">
        <v>6</v>
      </c>
      <c r="J83">
        <v>2047</v>
      </c>
      <c r="L83" t="s">
        <v>2</v>
      </c>
      <c r="M83">
        <v>57</v>
      </c>
      <c r="N83" t="s">
        <v>4</v>
      </c>
      <c r="O83">
        <v>4</v>
      </c>
      <c r="P83" t="s">
        <v>7</v>
      </c>
      <c r="Q83">
        <v>1.1945172991083699</v>
      </c>
      <c r="R83" t="s">
        <v>8</v>
      </c>
      <c r="S83">
        <v>2047</v>
      </c>
      <c r="U83">
        <f t="shared" si="1"/>
        <v>0.23402622767888692</v>
      </c>
    </row>
    <row r="84" spans="1:21" x14ac:dyDescent="0.3">
      <c r="A84" t="s">
        <v>2</v>
      </c>
      <c r="B84">
        <v>65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1.1945312500012299</v>
      </c>
      <c r="I84" t="s">
        <v>6</v>
      </c>
      <c r="J84">
        <v>2047</v>
      </c>
      <c r="L84" t="s">
        <v>2</v>
      </c>
      <c r="M84">
        <v>65</v>
      </c>
      <c r="N84" t="s">
        <v>4</v>
      </c>
      <c r="O84">
        <v>5</v>
      </c>
      <c r="P84" t="s">
        <v>7</v>
      </c>
      <c r="Q84">
        <v>1.4283342633944001</v>
      </c>
      <c r="R84" t="s">
        <v>8</v>
      </c>
      <c r="S84">
        <v>2047</v>
      </c>
      <c r="U84">
        <f t="shared" si="1"/>
        <v>0.23380301339317011</v>
      </c>
    </row>
    <row r="85" spans="1:21" x14ac:dyDescent="0.3">
      <c r="A85" t="s">
        <v>2</v>
      </c>
      <c r="B85">
        <v>87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1.4283482142872601</v>
      </c>
      <c r="I85" t="s">
        <v>6</v>
      </c>
      <c r="J85">
        <v>2047</v>
      </c>
      <c r="L85" t="s">
        <v>2</v>
      </c>
      <c r="M85">
        <v>87</v>
      </c>
      <c r="N85" t="s">
        <v>4</v>
      </c>
      <c r="O85">
        <v>6</v>
      </c>
      <c r="P85" t="s">
        <v>7</v>
      </c>
      <c r="Q85">
        <v>1.6630859375018701</v>
      </c>
      <c r="R85" t="s">
        <v>8</v>
      </c>
      <c r="S85">
        <v>2047</v>
      </c>
      <c r="U85">
        <f t="shared" si="1"/>
        <v>0.23473772321460995</v>
      </c>
    </row>
    <row r="86" spans="1:21" x14ac:dyDescent="0.3">
      <c r="A86" t="s">
        <v>2</v>
      </c>
      <c r="B86">
        <v>58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1.6630998883947199</v>
      </c>
      <c r="I86" t="s">
        <v>6</v>
      </c>
      <c r="J86">
        <v>2047</v>
      </c>
      <c r="L86" t="s">
        <v>2</v>
      </c>
      <c r="M86">
        <v>58</v>
      </c>
      <c r="N86" t="s">
        <v>4</v>
      </c>
      <c r="O86">
        <v>7</v>
      </c>
      <c r="P86" t="s">
        <v>7</v>
      </c>
      <c r="Q86">
        <v>1.8982840401807599</v>
      </c>
      <c r="R86" t="s">
        <v>8</v>
      </c>
      <c r="S86">
        <v>2047</v>
      </c>
      <c r="U86">
        <f t="shared" si="1"/>
        <v>0.23518415178604002</v>
      </c>
    </row>
    <row r="87" spans="1:21" x14ac:dyDescent="0.3">
      <c r="A87" t="s">
        <v>2</v>
      </c>
      <c r="B87">
        <v>75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1.89829799107362</v>
      </c>
      <c r="I87" t="s">
        <v>6</v>
      </c>
      <c r="J87">
        <v>2047</v>
      </c>
      <c r="L87" t="s">
        <v>2</v>
      </c>
      <c r="M87">
        <v>75</v>
      </c>
      <c r="N87" t="s">
        <v>4</v>
      </c>
      <c r="O87">
        <v>8</v>
      </c>
      <c r="P87" t="s">
        <v>7</v>
      </c>
      <c r="Q87">
        <v>2.13130580357184</v>
      </c>
      <c r="R87" t="s">
        <v>8</v>
      </c>
      <c r="S87">
        <v>2047</v>
      </c>
      <c r="U87">
        <f t="shared" si="1"/>
        <v>0.23300781249822</v>
      </c>
    </row>
    <row r="88" spans="1:21" x14ac:dyDescent="0.3">
      <c r="A88" t="s">
        <v>2</v>
      </c>
      <c r="B88">
        <v>27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2.1313197544647</v>
      </c>
      <c r="I88" t="s">
        <v>6</v>
      </c>
      <c r="J88">
        <v>2047</v>
      </c>
      <c r="L88" t="s">
        <v>2</v>
      </c>
      <c r="M88">
        <v>27</v>
      </c>
      <c r="N88" t="s">
        <v>4</v>
      </c>
      <c r="O88">
        <v>9</v>
      </c>
      <c r="P88" t="s">
        <v>7</v>
      </c>
      <c r="Q88">
        <v>2.36597377231843</v>
      </c>
      <c r="R88" t="s">
        <v>8</v>
      </c>
      <c r="S88">
        <v>2047</v>
      </c>
      <c r="U88">
        <f t="shared" si="1"/>
        <v>0.23465401785372997</v>
      </c>
    </row>
    <row r="89" spans="1:21" x14ac:dyDescent="0.3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3">
      <c r="A90" t="s">
        <v>2</v>
      </c>
      <c r="B90">
        <v>63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2.5599888392858199E-2</v>
      </c>
      <c r="I90" t="s">
        <v>6</v>
      </c>
      <c r="J90">
        <v>2047</v>
      </c>
      <c r="L90" t="s">
        <v>2</v>
      </c>
      <c r="M90">
        <v>63</v>
      </c>
      <c r="N90" t="s">
        <v>4</v>
      </c>
      <c r="O90">
        <v>0</v>
      </c>
      <c r="P90" t="s">
        <v>7</v>
      </c>
      <c r="Q90">
        <v>0.26025390624995598</v>
      </c>
      <c r="R90" t="s">
        <v>8</v>
      </c>
      <c r="S90">
        <v>2047</v>
      </c>
      <c r="U90">
        <f t="shared" si="1"/>
        <v>0.23465401785709777</v>
      </c>
    </row>
    <row r="91" spans="1:21" x14ac:dyDescent="0.3">
      <c r="A91" t="s">
        <v>2</v>
      </c>
      <c r="B91">
        <v>20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0.26026785714281298</v>
      </c>
      <c r="I91" t="s">
        <v>6</v>
      </c>
      <c r="J91">
        <v>2047</v>
      </c>
      <c r="L91" t="s">
        <v>2</v>
      </c>
      <c r="M91">
        <v>20</v>
      </c>
      <c r="N91" t="s">
        <v>4</v>
      </c>
      <c r="O91">
        <v>1</v>
      </c>
      <c r="P91" t="s">
        <v>7</v>
      </c>
      <c r="Q91">
        <v>0.49289899553598798</v>
      </c>
      <c r="R91" t="s">
        <v>8</v>
      </c>
      <c r="S91">
        <v>2047</v>
      </c>
      <c r="U91">
        <f t="shared" si="1"/>
        <v>0.23263113839317501</v>
      </c>
    </row>
    <row r="92" spans="1:21" x14ac:dyDescent="0.3">
      <c r="A92" t="s">
        <v>2</v>
      </c>
      <c r="B92">
        <v>58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0.49291294642884498</v>
      </c>
      <c r="I92" t="s">
        <v>6</v>
      </c>
      <c r="J92">
        <v>2047</v>
      </c>
      <c r="L92" t="s">
        <v>2</v>
      </c>
      <c r="M92">
        <v>58</v>
      </c>
      <c r="N92" t="s">
        <v>4</v>
      </c>
      <c r="O92">
        <v>2</v>
      </c>
      <c r="P92" t="s">
        <v>7</v>
      </c>
      <c r="Q92">
        <v>0.73447265625060298</v>
      </c>
      <c r="R92" t="s">
        <v>8</v>
      </c>
      <c r="S92">
        <v>2047</v>
      </c>
      <c r="U92">
        <f t="shared" si="1"/>
        <v>0.24155970982175801</v>
      </c>
    </row>
    <row r="93" spans="1:21" x14ac:dyDescent="0.3">
      <c r="A93" t="s">
        <v>2</v>
      </c>
      <c r="B93">
        <v>67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0.73448660714346004</v>
      </c>
      <c r="I93" t="s">
        <v>6</v>
      </c>
      <c r="J93">
        <v>2047</v>
      </c>
      <c r="L93" t="s">
        <v>2</v>
      </c>
      <c r="M93">
        <v>67</v>
      </c>
      <c r="N93" t="s">
        <v>4</v>
      </c>
      <c r="O93">
        <v>3</v>
      </c>
      <c r="P93" t="s">
        <v>7</v>
      </c>
      <c r="Q93">
        <v>0.96828962053663603</v>
      </c>
      <c r="R93" t="s">
        <v>8</v>
      </c>
      <c r="S93">
        <v>2047</v>
      </c>
      <c r="U93">
        <f t="shared" si="1"/>
        <v>0.233803013393176</v>
      </c>
    </row>
    <row r="94" spans="1:21" x14ac:dyDescent="0.3">
      <c r="A94" t="s">
        <v>2</v>
      </c>
      <c r="B94">
        <v>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0.96830357142949397</v>
      </c>
      <c r="I94" t="s">
        <v>6</v>
      </c>
      <c r="J94">
        <v>2047</v>
      </c>
      <c r="L94" t="s">
        <v>2</v>
      </c>
      <c r="M94">
        <v>9</v>
      </c>
      <c r="N94" t="s">
        <v>4</v>
      </c>
      <c r="O94">
        <v>4</v>
      </c>
      <c r="P94" t="s">
        <v>7</v>
      </c>
      <c r="Q94">
        <v>1.20326450892981</v>
      </c>
      <c r="R94" t="s">
        <v>8</v>
      </c>
      <c r="S94">
        <v>2047</v>
      </c>
      <c r="U94">
        <f t="shared" si="1"/>
        <v>0.23496093750031599</v>
      </c>
    </row>
    <row r="95" spans="1:21" x14ac:dyDescent="0.3">
      <c r="A95" t="s">
        <v>2</v>
      </c>
      <c r="B95">
        <v>11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1.20327845982267</v>
      </c>
      <c r="I95" t="s">
        <v>6</v>
      </c>
      <c r="J95">
        <v>2047</v>
      </c>
      <c r="L95" t="s">
        <v>2</v>
      </c>
      <c r="M95">
        <v>11</v>
      </c>
      <c r="N95" t="s">
        <v>4</v>
      </c>
      <c r="O95">
        <v>5</v>
      </c>
      <c r="P95" t="s">
        <v>7</v>
      </c>
      <c r="Q95">
        <v>1.4395368303586999</v>
      </c>
      <c r="R95" t="s">
        <v>8</v>
      </c>
      <c r="S95">
        <v>2047</v>
      </c>
      <c r="U95">
        <f t="shared" si="1"/>
        <v>0.23625837053602994</v>
      </c>
    </row>
    <row r="96" spans="1:21" x14ac:dyDescent="0.3">
      <c r="A96" t="s">
        <v>2</v>
      </c>
      <c r="B96">
        <v>5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1.43955078125156</v>
      </c>
      <c r="I96" t="s">
        <v>6</v>
      </c>
      <c r="J96">
        <v>2047</v>
      </c>
      <c r="L96" t="s">
        <v>2</v>
      </c>
      <c r="M96">
        <v>5</v>
      </c>
      <c r="N96" t="s">
        <v>4</v>
      </c>
      <c r="O96">
        <v>6</v>
      </c>
      <c r="P96" t="s">
        <v>7</v>
      </c>
      <c r="Q96">
        <v>1.6759207589304499</v>
      </c>
      <c r="R96" t="s">
        <v>8</v>
      </c>
      <c r="S96">
        <v>2047</v>
      </c>
      <c r="U96">
        <f t="shared" si="1"/>
        <v>0.2363699776788899</v>
      </c>
    </row>
    <row r="97" spans="1:21" x14ac:dyDescent="0.3">
      <c r="A97" t="s">
        <v>2</v>
      </c>
      <c r="B97">
        <v>74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1.6759347098233099</v>
      </c>
      <c r="I97" t="s">
        <v>6</v>
      </c>
      <c r="J97">
        <v>2047</v>
      </c>
      <c r="L97" t="s">
        <v>2</v>
      </c>
      <c r="M97">
        <v>74</v>
      </c>
      <c r="N97" t="s">
        <v>4</v>
      </c>
      <c r="O97">
        <v>7</v>
      </c>
      <c r="P97" t="s">
        <v>7</v>
      </c>
      <c r="Q97">
        <v>1.90929129464506</v>
      </c>
      <c r="R97" t="s">
        <v>8</v>
      </c>
      <c r="S97">
        <v>2047</v>
      </c>
      <c r="U97">
        <f t="shared" si="1"/>
        <v>0.23335658482175003</v>
      </c>
    </row>
    <row r="98" spans="1:21" x14ac:dyDescent="0.3">
      <c r="A98" t="s">
        <v>2</v>
      </c>
      <c r="B98">
        <v>16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1.90930524553792</v>
      </c>
      <c r="I98" t="s">
        <v>6</v>
      </c>
      <c r="J98">
        <v>2047</v>
      </c>
      <c r="L98" t="s">
        <v>2</v>
      </c>
      <c r="M98">
        <v>16</v>
      </c>
      <c r="N98" t="s">
        <v>4</v>
      </c>
      <c r="O98">
        <v>8</v>
      </c>
      <c r="P98" t="s">
        <v>7</v>
      </c>
      <c r="Q98">
        <v>2.1456891741073498</v>
      </c>
      <c r="R98" t="s">
        <v>8</v>
      </c>
      <c r="S98">
        <v>2047</v>
      </c>
      <c r="U98">
        <f t="shared" si="1"/>
        <v>0.2363839285694298</v>
      </c>
    </row>
    <row r="99" spans="1:21" x14ac:dyDescent="0.3">
      <c r="A99" t="s">
        <v>2</v>
      </c>
      <c r="B99">
        <v>49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2.1457031250002099</v>
      </c>
      <c r="I99" t="s">
        <v>6</v>
      </c>
      <c r="J99">
        <v>2047</v>
      </c>
      <c r="L99" t="s">
        <v>2</v>
      </c>
      <c r="M99">
        <v>49</v>
      </c>
      <c r="N99" t="s">
        <v>4</v>
      </c>
      <c r="O99">
        <v>9</v>
      </c>
      <c r="P99" t="s">
        <v>7</v>
      </c>
      <c r="Q99">
        <v>2.37947823660395</v>
      </c>
      <c r="R99" t="s">
        <v>8</v>
      </c>
      <c r="S99">
        <v>2047</v>
      </c>
      <c r="U99">
        <f t="shared" si="1"/>
        <v>0.23377511160374009</v>
      </c>
    </row>
    <row r="100" spans="1:21" x14ac:dyDescent="0.3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3">
      <c r="A101" t="s">
        <v>2</v>
      </c>
      <c r="B101">
        <v>21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2.5585937500001099E-2</v>
      </c>
      <c r="I101" t="s">
        <v>6</v>
      </c>
      <c r="J101">
        <v>2047</v>
      </c>
      <c r="L101" t="s">
        <v>2</v>
      </c>
      <c r="M101">
        <v>21</v>
      </c>
      <c r="N101" t="s">
        <v>4</v>
      </c>
      <c r="O101">
        <v>0</v>
      </c>
      <c r="P101" t="s">
        <v>7</v>
      </c>
      <c r="Q101">
        <v>0.26427176339281899</v>
      </c>
      <c r="R101" t="s">
        <v>8</v>
      </c>
      <c r="S101">
        <v>2047</v>
      </c>
      <c r="U101">
        <f t="shared" si="1"/>
        <v>0.23868582589281789</v>
      </c>
    </row>
    <row r="102" spans="1:21" x14ac:dyDescent="0.3">
      <c r="A102" t="s">
        <v>2</v>
      </c>
      <c r="B102">
        <v>85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0.26428571428567599</v>
      </c>
      <c r="I102" t="s">
        <v>6</v>
      </c>
      <c r="J102">
        <v>2047</v>
      </c>
      <c r="L102" t="s">
        <v>2</v>
      </c>
      <c r="M102">
        <v>85</v>
      </c>
      <c r="N102" t="s">
        <v>4</v>
      </c>
      <c r="O102">
        <v>1</v>
      </c>
      <c r="P102" t="s">
        <v>7</v>
      </c>
      <c r="Q102">
        <v>0.49753069196456601</v>
      </c>
      <c r="R102" t="s">
        <v>8</v>
      </c>
      <c r="S102">
        <v>2047</v>
      </c>
      <c r="U102">
        <f t="shared" si="1"/>
        <v>0.23324497767889002</v>
      </c>
    </row>
    <row r="103" spans="1:21" x14ac:dyDescent="0.3">
      <c r="A103" t="s">
        <v>2</v>
      </c>
      <c r="B103">
        <v>34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0.497544642857423</v>
      </c>
      <c r="I103" t="s">
        <v>6</v>
      </c>
      <c r="J103">
        <v>2047</v>
      </c>
      <c r="L103" t="s">
        <v>2</v>
      </c>
      <c r="M103">
        <v>34</v>
      </c>
      <c r="N103" t="s">
        <v>4</v>
      </c>
      <c r="O103">
        <v>2</v>
      </c>
      <c r="P103" t="s">
        <v>7</v>
      </c>
      <c r="Q103">
        <v>0.731515066964885</v>
      </c>
      <c r="R103" t="s">
        <v>8</v>
      </c>
      <c r="S103">
        <v>2047</v>
      </c>
      <c r="U103">
        <f t="shared" si="1"/>
        <v>0.23397042410746199</v>
      </c>
    </row>
    <row r="104" spans="1:21" x14ac:dyDescent="0.3">
      <c r="A104" t="s">
        <v>2</v>
      </c>
      <c r="B104">
        <v>69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0.73152901785774205</v>
      </c>
      <c r="I104" t="s">
        <v>6</v>
      </c>
      <c r="J104">
        <v>2047</v>
      </c>
      <c r="L104" t="s">
        <v>2</v>
      </c>
      <c r="M104">
        <v>69</v>
      </c>
      <c r="N104" t="s">
        <v>4</v>
      </c>
      <c r="O104">
        <v>3</v>
      </c>
      <c r="P104" t="s">
        <v>7</v>
      </c>
      <c r="Q104">
        <v>0.96695033482234904</v>
      </c>
      <c r="R104" t="s">
        <v>8</v>
      </c>
      <c r="S104">
        <v>2047</v>
      </c>
      <c r="U104">
        <f t="shared" si="1"/>
        <v>0.235421316964607</v>
      </c>
    </row>
    <row r="105" spans="1:21" x14ac:dyDescent="0.3">
      <c r="A105" t="s">
        <v>2</v>
      </c>
      <c r="B105">
        <v>77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0.96696428571520598</v>
      </c>
      <c r="I105" t="s">
        <v>6</v>
      </c>
      <c r="J105">
        <v>2047</v>
      </c>
      <c r="L105" t="s">
        <v>2</v>
      </c>
      <c r="M105">
        <v>77</v>
      </c>
      <c r="N105" t="s">
        <v>4</v>
      </c>
      <c r="O105">
        <v>4</v>
      </c>
      <c r="P105" t="s">
        <v>7</v>
      </c>
      <c r="Q105">
        <v>1.20132533482266</v>
      </c>
      <c r="R105" t="s">
        <v>8</v>
      </c>
      <c r="S105">
        <v>2047</v>
      </c>
      <c r="U105">
        <f t="shared" si="1"/>
        <v>0.23436104910745403</v>
      </c>
    </row>
    <row r="106" spans="1:21" x14ac:dyDescent="0.3">
      <c r="A106" t="s">
        <v>2</v>
      </c>
      <c r="B106">
        <v>38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1.2013392857155201</v>
      </c>
      <c r="I106" t="s">
        <v>6</v>
      </c>
      <c r="J106">
        <v>2047</v>
      </c>
      <c r="L106" t="s">
        <v>2</v>
      </c>
      <c r="M106">
        <v>38</v>
      </c>
      <c r="N106" t="s">
        <v>4</v>
      </c>
      <c r="O106">
        <v>5</v>
      </c>
      <c r="P106" t="s">
        <v>7</v>
      </c>
      <c r="Q106">
        <v>1.4348074776801301</v>
      </c>
      <c r="R106" t="s">
        <v>8</v>
      </c>
      <c r="S106">
        <v>2047</v>
      </c>
      <c r="U106">
        <f t="shared" si="1"/>
        <v>0.23346819196460999</v>
      </c>
    </row>
    <row r="107" spans="1:21" x14ac:dyDescent="0.3">
      <c r="A107" t="s">
        <v>2</v>
      </c>
      <c r="B107">
        <v>5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1.4348214285729799</v>
      </c>
      <c r="I107" t="s">
        <v>6</v>
      </c>
      <c r="J107">
        <v>2047</v>
      </c>
      <c r="L107" t="s">
        <v>2</v>
      </c>
      <c r="M107">
        <v>5</v>
      </c>
      <c r="N107" t="s">
        <v>4</v>
      </c>
      <c r="O107">
        <v>6</v>
      </c>
      <c r="P107" t="s">
        <v>7</v>
      </c>
      <c r="Q107">
        <v>1.66873604910902</v>
      </c>
      <c r="R107" t="s">
        <v>8</v>
      </c>
      <c r="S107">
        <v>2047</v>
      </c>
      <c r="U107">
        <f t="shared" si="1"/>
        <v>0.23391462053604006</v>
      </c>
    </row>
    <row r="108" spans="1:21" x14ac:dyDescent="0.3">
      <c r="A108" t="s">
        <v>2</v>
      </c>
      <c r="B108">
        <v>31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1.66875000000187</v>
      </c>
      <c r="I108" t="s">
        <v>6</v>
      </c>
      <c r="J108">
        <v>2047</v>
      </c>
      <c r="L108" t="s">
        <v>2</v>
      </c>
      <c r="M108">
        <v>31</v>
      </c>
      <c r="N108" t="s">
        <v>4</v>
      </c>
      <c r="O108">
        <v>7</v>
      </c>
      <c r="P108" t="s">
        <v>7</v>
      </c>
      <c r="Q108">
        <v>1.90415736607362</v>
      </c>
      <c r="R108" t="s">
        <v>8</v>
      </c>
      <c r="S108">
        <v>2047</v>
      </c>
      <c r="U108">
        <f t="shared" si="1"/>
        <v>0.23540736607174995</v>
      </c>
    </row>
    <row r="109" spans="1:21" x14ac:dyDescent="0.3">
      <c r="A109" t="s">
        <v>2</v>
      </c>
      <c r="B109">
        <v>83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1.90417131696648</v>
      </c>
      <c r="I109" t="s">
        <v>6</v>
      </c>
      <c r="J109">
        <v>2047</v>
      </c>
      <c r="L109" t="s">
        <v>2</v>
      </c>
      <c r="M109">
        <v>83</v>
      </c>
      <c r="N109" t="s">
        <v>4</v>
      </c>
      <c r="O109">
        <v>8</v>
      </c>
      <c r="P109" t="s">
        <v>7</v>
      </c>
      <c r="Q109">
        <v>2.1392578125003001</v>
      </c>
      <c r="R109" t="s">
        <v>8</v>
      </c>
      <c r="S109">
        <v>2047</v>
      </c>
      <c r="U109">
        <f t="shared" si="1"/>
        <v>0.23508649553382011</v>
      </c>
    </row>
    <row r="110" spans="1:21" x14ac:dyDescent="0.3">
      <c r="A110" t="s">
        <v>2</v>
      </c>
      <c r="B110">
        <v>87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2.1392717633931602</v>
      </c>
      <c r="I110" t="s">
        <v>6</v>
      </c>
      <c r="J110">
        <v>2047</v>
      </c>
      <c r="L110" t="s">
        <v>2</v>
      </c>
      <c r="M110">
        <v>87</v>
      </c>
      <c r="N110" t="s">
        <v>4</v>
      </c>
      <c r="O110">
        <v>9</v>
      </c>
      <c r="P110" t="s">
        <v>7</v>
      </c>
      <c r="Q110">
        <v>2.37467912946116</v>
      </c>
      <c r="R110" t="s">
        <v>8</v>
      </c>
      <c r="S110">
        <v>2047</v>
      </c>
      <c r="U110">
        <f t="shared" si="1"/>
        <v>0.23540736606799983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J110"/>
  <sheetViews>
    <sheetView topLeftCell="A34" workbookViewId="0">
      <selection activeCell="B38" sqref="B38:B47"/>
    </sheetView>
  </sheetViews>
  <sheetFormatPr defaultRowHeight="14" x14ac:dyDescent="0.3"/>
  <cols>
    <col min="1" max="4" width="14.5" style="1" customWidth="1"/>
  </cols>
  <sheetData>
    <row r="1" spans="1:10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G1" t="s">
        <v>18</v>
      </c>
    </row>
    <row r="2" spans="1:10" x14ac:dyDescent="0.3">
      <c r="A2" s="1">
        <v>0.05</v>
      </c>
      <c r="B2" s="1">
        <v>0.23459123883897712</v>
      </c>
      <c r="C2" s="1">
        <v>0.23846261160530013</v>
      </c>
      <c r="D2" s="1">
        <v>0.23254743303566688</v>
      </c>
      <c r="E2">
        <v>2047</v>
      </c>
      <c r="G2">
        <v>0.23254743303566688</v>
      </c>
      <c r="H2" s="3">
        <f>AVERAGE(G2:G11)</f>
        <v>0.23459123883897712</v>
      </c>
      <c r="I2" s="2">
        <f>MAX(G2:G11)</f>
        <v>0.23846261160530013</v>
      </c>
      <c r="J2" s="2">
        <f>MIN(G2:G11)</f>
        <v>0.23254743303566688</v>
      </c>
    </row>
    <row r="3" spans="1:10" x14ac:dyDescent="0.3">
      <c r="A3" s="1">
        <v>0.1</v>
      </c>
      <c r="B3" s="1">
        <v>0.23402762276755809</v>
      </c>
      <c r="C3" s="1">
        <v>0.23540736607174995</v>
      </c>
      <c r="D3" s="1">
        <v>0.23277064731805019</v>
      </c>
      <c r="E3">
        <v>2047</v>
      </c>
      <c r="G3">
        <v>0.23374720982174702</v>
      </c>
      <c r="H3">
        <f t="shared" ref="H3:H66" si="0">AVERAGE(G3:G12)</f>
        <v>0.2113364955354104</v>
      </c>
      <c r="I3">
        <f t="shared" ref="I3:I66" si="1">MAX(G3:G12)</f>
        <v>0.23846261160530013</v>
      </c>
      <c r="J3">
        <f t="shared" ref="J3:J66" si="2">MIN(G3:G12)</f>
        <v>0</v>
      </c>
    </row>
    <row r="4" spans="1:10" x14ac:dyDescent="0.3">
      <c r="A4" s="1">
        <v>0.15</v>
      </c>
      <c r="B4" s="1">
        <v>0.2351157924103994</v>
      </c>
      <c r="C4" s="1">
        <v>0.24150390625032592</v>
      </c>
      <c r="D4" s="1">
        <v>0.23297991071423879</v>
      </c>
      <c r="E4">
        <v>2047</v>
      </c>
      <c r="G4">
        <v>0.23385881696460498</v>
      </c>
      <c r="H4">
        <f t="shared" si="0"/>
        <v>0.21131696428537391</v>
      </c>
      <c r="I4">
        <f t="shared" si="1"/>
        <v>0.23846261160530013</v>
      </c>
      <c r="J4">
        <f t="shared" si="2"/>
        <v>0</v>
      </c>
    </row>
    <row r="5" spans="1:10" x14ac:dyDescent="0.3">
      <c r="A5" s="1">
        <v>0.2</v>
      </c>
      <c r="B5" s="1">
        <v>0.23445033482112393</v>
      </c>
      <c r="C5" s="1">
        <v>0.23782087053604006</v>
      </c>
      <c r="D5" s="1">
        <v>0.23296595982174595</v>
      </c>
      <c r="E5">
        <v>2047</v>
      </c>
      <c r="G5">
        <v>0.23374720982174801</v>
      </c>
      <c r="H5">
        <f t="shared" si="0"/>
        <v>0.21129464285680249</v>
      </c>
      <c r="I5">
        <f t="shared" si="1"/>
        <v>0.23846261160530013</v>
      </c>
      <c r="J5">
        <f t="shared" si="2"/>
        <v>0</v>
      </c>
    </row>
    <row r="6" spans="1:10" x14ac:dyDescent="0.3">
      <c r="A6" s="1">
        <v>0.25</v>
      </c>
      <c r="B6" s="1">
        <v>0.23459263392826238</v>
      </c>
      <c r="C6" s="1">
        <v>0.23763950892888996</v>
      </c>
      <c r="D6" s="1">
        <v>0.23240792410745903</v>
      </c>
      <c r="E6">
        <v>2047</v>
      </c>
      <c r="G6">
        <v>0.23484933035745392</v>
      </c>
      <c r="H6">
        <f t="shared" si="0"/>
        <v>0.21121651785680232</v>
      </c>
      <c r="I6">
        <f t="shared" si="1"/>
        <v>0.23846261160530013</v>
      </c>
      <c r="J6">
        <f t="shared" si="2"/>
        <v>0</v>
      </c>
    </row>
    <row r="7" spans="1:10" x14ac:dyDescent="0.3">
      <c r="A7" s="1">
        <v>0.3</v>
      </c>
      <c r="B7" s="1">
        <v>0.23414899553541257</v>
      </c>
      <c r="C7" s="1">
        <v>0.23648158482175008</v>
      </c>
      <c r="D7" s="1">
        <v>0.23296595982174606</v>
      </c>
      <c r="E7">
        <v>2047</v>
      </c>
      <c r="G7">
        <v>0.23503069196461013</v>
      </c>
      <c r="H7">
        <f t="shared" si="0"/>
        <v>0.21111746651751742</v>
      </c>
      <c r="I7">
        <f t="shared" si="1"/>
        <v>0.23846261160530013</v>
      </c>
      <c r="J7">
        <f t="shared" si="2"/>
        <v>0</v>
      </c>
    </row>
    <row r="8" spans="1:10" x14ac:dyDescent="0.3">
      <c r="A8" s="1">
        <v>0.35</v>
      </c>
      <c r="B8" s="1">
        <v>0.2351353236603983</v>
      </c>
      <c r="C8" s="1">
        <v>0.23860212053604002</v>
      </c>
      <c r="D8" s="1">
        <v>0.23263113839317501</v>
      </c>
      <c r="E8">
        <v>2047</v>
      </c>
      <c r="G8">
        <v>0.23335658482174004</v>
      </c>
      <c r="H8">
        <f t="shared" si="0"/>
        <v>0.2110281808032311</v>
      </c>
      <c r="I8">
        <f t="shared" si="1"/>
        <v>0.23846261160530013</v>
      </c>
      <c r="J8">
        <f t="shared" si="2"/>
        <v>0</v>
      </c>
    </row>
    <row r="9" spans="1:10" x14ac:dyDescent="0.3">
      <c r="A9" s="1">
        <v>0.4</v>
      </c>
      <c r="B9" s="1">
        <v>0.23402343749969967</v>
      </c>
      <c r="C9" s="1">
        <v>0.23518415178604002</v>
      </c>
      <c r="D9" s="1">
        <v>0.23246372767888801</v>
      </c>
      <c r="E9">
        <v>2047</v>
      </c>
      <c r="G9">
        <v>0.23503069196460991</v>
      </c>
      <c r="H9">
        <f t="shared" si="0"/>
        <v>0.21115094866037509</v>
      </c>
      <c r="I9">
        <f t="shared" si="1"/>
        <v>0.23846261160530013</v>
      </c>
      <c r="J9">
        <f t="shared" si="2"/>
        <v>0</v>
      </c>
    </row>
    <row r="10" spans="1:10" x14ac:dyDescent="0.3">
      <c r="A10" s="1">
        <v>0.45</v>
      </c>
      <c r="B10" s="1">
        <v>0.23537527901753624</v>
      </c>
      <c r="C10" s="1">
        <v>0.24155970982175801</v>
      </c>
      <c r="D10" s="1">
        <v>0.23263113839317501</v>
      </c>
      <c r="E10">
        <v>2047</v>
      </c>
      <c r="G10">
        <v>0.23846261160530013</v>
      </c>
      <c r="H10">
        <f t="shared" si="0"/>
        <v>0.2111886160710891</v>
      </c>
      <c r="I10">
        <f t="shared" si="1"/>
        <v>0.23846261160530013</v>
      </c>
      <c r="J10">
        <f t="shared" si="2"/>
        <v>0</v>
      </c>
    </row>
    <row r="11" spans="1:10" x14ac:dyDescent="0.3">
      <c r="A11" s="1">
        <v>0.5</v>
      </c>
      <c r="B11" s="1">
        <v>0.23489676339254509</v>
      </c>
      <c r="C11" s="1">
        <v>0.23868582589281789</v>
      </c>
      <c r="D11" s="1">
        <v>0.23324497767889002</v>
      </c>
      <c r="E11">
        <v>2047</v>
      </c>
      <c r="G11">
        <v>0.23528180803229004</v>
      </c>
      <c r="H11">
        <f t="shared" si="0"/>
        <v>0.21085658482130504</v>
      </c>
      <c r="I11">
        <f t="shared" si="1"/>
        <v>0.23540736607174995</v>
      </c>
      <c r="J11">
        <f t="shared" si="2"/>
        <v>0</v>
      </c>
    </row>
    <row r="12" spans="1:10" x14ac:dyDescent="0.3">
      <c r="G12">
        <v>0</v>
      </c>
      <c r="H12">
        <f t="shared" si="0"/>
        <v>0.21075055803575307</v>
      </c>
      <c r="I12">
        <f t="shared" si="1"/>
        <v>0.23540736607174995</v>
      </c>
      <c r="J12">
        <f t="shared" si="2"/>
        <v>0</v>
      </c>
    </row>
    <row r="13" spans="1:10" x14ac:dyDescent="0.3">
      <c r="A13" s="1" t="s">
        <v>10</v>
      </c>
      <c r="B13" s="1" t="s">
        <v>11</v>
      </c>
      <c r="C13" s="1" t="s">
        <v>12</v>
      </c>
      <c r="D13" s="1" t="s">
        <v>13</v>
      </c>
      <c r="G13">
        <v>0.23355189732138187</v>
      </c>
      <c r="H13" s="2">
        <f t="shared" si="0"/>
        <v>0.23402762276755809</v>
      </c>
      <c r="I13" s="2">
        <f t="shared" si="1"/>
        <v>0.23540736607174995</v>
      </c>
      <c r="J13" s="2">
        <f t="shared" si="2"/>
        <v>0.23277064731805019</v>
      </c>
    </row>
    <row r="14" spans="1:10" x14ac:dyDescent="0.3">
      <c r="A14" s="1">
        <v>0.05</v>
      </c>
      <c r="B14" s="1">
        <f>ROUND(B2,6)</f>
        <v>0.23459099999999999</v>
      </c>
      <c r="C14" s="1">
        <f>ROUND(C2,6)</f>
        <v>0.23846300000000001</v>
      </c>
      <c r="D14" s="1">
        <f>ROUND(D2,6)</f>
        <v>0.232547</v>
      </c>
      <c r="G14">
        <v>0.233635602678891</v>
      </c>
      <c r="H14">
        <f t="shared" si="0"/>
        <v>0.21067243303541988</v>
      </c>
      <c r="I14">
        <f t="shared" si="1"/>
        <v>0.23540736607174995</v>
      </c>
      <c r="J14">
        <f t="shared" si="2"/>
        <v>0</v>
      </c>
    </row>
    <row r="15" spans="1:10" x14ac:dyDescent="0.3">
      <c r="A15" s="1">
        <v>0.1</v>
      </c>
      <c r="B15" s="1">
        <f t="shared" ref="B15:D15" si="3">ROUND(B3,6)</f>
        <v>0.23402800000000001</v>
      </c>
      <c r="C15" s="1">
        <f t="shared" si="3"/>
        <v>0.23540700000000001</v>
      </c>
      <c r="D15" s="1">
        <f t="shared" si="3"/>
        <v>0.23277100000000001</v>
      </c>
      <c r="G15">
        <v>0.23296595982174595</v>
      </c>
      <c r="H15">
        <f t="shared" si="0"/>
        <v>0.21060686383895466</v>
      </c>
      <c r="I15">
        <f t="shared" si="1"/>
        <v>0.23540736607174995</v>
      </c>
      <c r="J15">
        <f t="shared" si="2"/>
        <v>0</v>
      </c>
    </row>
    <row r="16" spans="1:10" x14ac:dyDescent="0.3">
      <c r="A16" s="1">
        <v>0.15</v>
      </c>
      <c r="B16" s="1">
        <f t="shared" ref="B16:D16" si="4">ROUND(B4,6)</f>
        <v>0.23511599999999999</v>
      </c>
      <c r="C16" s="1">
        <f t="shared" si="4"/>
        <v>0.241504</v>
      </c>
      <c r="D16" s="1">
        <f t="shared" si="4"/>
        <v>0.23297999999999999</v>
      </c>
      <c r="G16">
        <v>0.23385881696460498</v>
      </c>
      <c r="H16">
        <f t="shared" si="0"/>
        <v>0.21061802455324047</v>
      </c>
      <c r="I16">
        <f t="shared" si="1"/>
        <v>0.23540736607174995</v>
      </c>
      <c r="J16">
        <f t="shared" si="2"/>
        <v>0</v>
      </c>
    </row>
    <row r="17" spans="1:10" x14ac:dyDescent="0.3">
      <c r="A17" s="1">
        <v>0.2</v>
      </c>
      <c r="B17" s="1">
        <f t="shared" ref="B17:D17" si="5">ROUND(B5,6)</f>
        <v>0.23444999999999999</v>
      </c>
      <c r="C17" s="1">
        <f t="shared" si="5"/>
        <v>0.237821</v>
      </c>
      <c r="D17" s="1">
        <f t="shared" si="5"/>
        <v>0.23296600000000001</v>
      </c>
      <c r="G17">
        <v>0.23413783482174688</v>
      </c>
      <c r="H17">
        <f t="shared" si="0"/>
        <v>0.21066266741038339</v>
      </c>
      <c r="I17">
        <f t="shared" si="1"/>
        <v>0.23540736607174995</v>
      </c>
      <c r="J17">
        <f t="shared" si="2"/>
        <v>0</v>
      </c>
    </row>
    <row r="18" spans="1:10" x14ac:dyDescent="0.3">
      <c r="A18" s="1">
        <v>0.25</v>
      </c>
      <c r="B18" s="1">
        <f t="shared" ref="B18:D18" si="6">ROUND(B6,6)</f>
        <v>0.234593</v>
      </c>
      <c r="C18" s="1">
        <f t="shared" si="6"/>
        <v>0.23763999999999999</v>
      </c>
      <c r="D18" s="1">
        <f t="shared" si="6"/>
        <v>0.232408</v>
      </c>
      <c r="G18">
        <v>0.23458426339318006</v>
      </c>
      <c r="H18">
        <f t="shared" si="0"/>
        <v>0.21065150669609781</v>
      </c>
      <c r="I18">
        <f t="shared" si="1"/>
        <v>0.23540736607174995</v>
      </c>
      <c r="J18">
        <f t="shared" si="2"/>
        <v>0</v>
      </c>
    </row>
    <row r="19" spans="1:10" x14ac:dyDescent="0.3">
      <c r="A19" s="1">
        <v>0.3</v>
      </c>
      <c r="B19" s="1">
        <f t="shared" ref="B19:D19" si="7">ROUND(B7,6)</f>
        <v>0.234149</v>
      </c>
      <c r="C19" s="1">
        <f t="shared" si="7"/>
        <v>0.236482</v>
      </c>
      <c r="D19" s="1">
        <f t="shared" si="7"/>
        <v>0.23296600000000001</v>
      </c>
      <c r="G19">
        <v>0.23540736607174995</v>
      </c>
      <c r="H19">
        <f t="shared" si="0"/>
        <v>0.21134347098181236</v>
      </c>
      <c r="I19">
        <f t="shared" si="1"/>
        <v>0.24150390625032592</v>
      </c>
      <c r="J19">
        <f t="shared" si="2"/>
        <v>0</v>
      </c>
    </row>
    <row r="20" spans="1:10" x14ac:dyDescent="0.3">
      <c r="A20" s="1">
        <v>0.35</v>
      </c>
      <c r="B20" s="1">
        <f t="shared" ref="B20:D20" si="8">ROUND(B8,6)</f>
        <v>0.23513500000000001</v>
      </c>
      <c r="C20" s="1">
        <f t="shared" si="8"/>
        <v>0.23860200000000001</v>
      </c>
      <c r="D20" s="1">
        <f t="shared" si="8"/>
        <v>0.232631</v>
      </c>
      <c r="G20">
        <v>0.23514229910745987</v>
      </c>
      <c r="H20">
        <f t="shared" si="0"/>
        <v>0.21152901785681238</v>
      </c>
      <c r="I20">
        <f t="shared" si="1"/>
        <v>0.24150390625032592</v>
      </c>
      <c r="J20">
        <f t="shared" si="2"/>
        <v>0</v>
      </c>
    </row>
    <row r="21" spans="1:10" x14ac:dyDescent="0.3">
      <c r="A21" s="1">
        <v>0.4</v>
      </c>
      <c r="B21" s="1">
        <f t="shared" ref="B21:D21" si="9">ROUND(B9,6)</f>
        <v>0.23402300000000001</v>
      </c>
      <c r="C21" s="1">
        <f t="shared" si="9"/>
        <v>0.235184</v>
      </c>
      <c r="D21" s="1">
        <f t="shared" si="9"/>
        <v>0.232464</v>
      </c>
      <c r="G21">
        <v>0.23422154017676999</v>
      </c>
      <c r="H21">
        <f t="shared" si="0"/>
        <v>0.21154017857109836</v>
      </c>
      <c r="I21">
        <f t="shared" si="1"/>
        <v>0.24150390625032592</v>
      </c>
      <c r="J21">
        <f t="shared" si="2"/>
        <v>0</v>
      </c>
    </row>
    <row r="22" spans="1:10" x14ac:dyDescent="0.3">
      <c r="A22" s="1">
        <v>0.45</v>
      </c>
      <c r="B22" s="1">
        <f t="shared" ref="B22:D22" si="10">ROUND(B10,6)</f>
        <v>0.235375</v>
      </c>
      <c r="C22" s="1">
        <f t="shared" si="10"/>
        <v>0.24156</v>
      </c>
      <c r="D22" s="1">
        <f t="shared" si="10"/>
        <v>0.232631</v>
      </c>
      <c r="G22">
        <v>0.23277064731805019</v>
      </c>
      <c r="H22">
        <f t="shared" si="0"/>
        <v>0.21144252232131039</v>
      </c>
      <c r="I22">
        <f t="shared" si="1"/>
        <v>0.24150390625032592</v>
      </c>
      <c r="J22">
        <f t="shared" si="2"/>
        <v>0</v>
      </c>
    </row>
    <row r="23" spans="1:10" x14ac:dyDescent="0.3">
      <c r="A23" s="1">
        <v>0.5</v>
      </c>
      <c r="B23" s="1">
        <f t="shared" ref="B23:D23" si="11">ROUND(B11,6)</f>
        <v>0.23489699999999999</v>
      </c>
      <c r="C23" s="1">
        <f t="shared" si="11"/>
        <v>0.23868600000000001</v>
      </c>
      <c r="D23" s="1">
        <f t="shared" si="11"/>
        <v>0.23324500000000001</v>
      </c>
      <c r="G23">
        <v>0</v>
      </c>
      <c r="H23">
        <f t="shared" si="0"/>
        <v>0.21162527901788336</v>
      </c>
      <c r="I23">
        <f t="shared" si="1"/>
        <v>0.24150390625032592</v>
      </c>
      <c r="J23">
        <f t="shared" si="2"/>
        <v>0</v>
      </c>
    </row>
    <row r="24" spans="1:10" x14ac:dyDescent="0.3">
      <c r="G24">
        <v>0.23297991071423879</v>
      </c>
      <c r="H24" s="2">
        <f t="shared" si="0"/>
        <v>0.2351157924103994</v>
      </c>
      <c r="I24" s="2">
        <f t="shared" si="1"/>
        <v>0.24150390625032592</v>
      </c>
      <c r="J24" s="2">
        <f t="shared" si="2"/>
        <v>0.23297991071423879</v>
      </c>
    </row>
    <row r="25" spans="1:10" x14ac:dyDescent="0.3">
      <c r="A25" s="1" t="s">
        <v>10</v>
      </c>
      <c r="B25" s="1" t="s">
        <v>14</v>
      </c>
      <c r="C25" s="1" t="s">
        <v>15</v>
      </c>
      <c r="D25" s="1" t="s">
        <v>16</v>
      </c>
      <c r="G25">
        <v>0.23307756696460402</v>
      </c>
      <c r="H25">
        <f t="shared" si="0"/>
        <v>0.21181780133897549</v>
      </c>
      <c r="I25">
        <f t="shared" si="1"/>
        <v>0.24150390625032592</v>
      </c>
      <c r="J25">
        <f t="shared" si="2"/>
        <v>0</v>
      </c>
    </row>
    <row r="26" spans="1:10" x14ac:dyDescent="0.3">
      <c r="A26" s="1">
        <v>0.05</v>
      </c>
      <c r="B26" s="1">
        <f>E2/B2</f>
        <v>8725.8160625728051</v>
      </c>
      <c r="C26" s="1">
        <f>E2/C2</f>
        <v>8584.1549172839077</v>
      </c>
      <c r="D26" s="1">
        <f>E2/D2</f>
        <v>8802.5052492668965</v>
      </c>
      <c r="G26">
        <v>0.23430524553603399</v>
      </c>
      <c r="H26">
        <f t="shared" si="0"/>
        <v>0.21189871651751049</v>
      </c>
      <c r="I26">
        <f t="shared" si="1"/>
        <v>0.24150390625032592</v>
      </c>
      <c r="J26">
        <f t="shared" si="2"/>
        <v>0</v>
      </c>
    </row>
    <row r="27" spans="1:10" x14ac:dyDescent="0.3">
      <c r="A27" s="1">
        <v>0.1</v>
      </c>
      <c r="B27" s="1">
        <f t="shared" ref="B27:B35" si="12">E3/B3</f>
        <v>8746.8307193511519</v>
      </c>
      <c r="C27" s="1">
        <f t="shared" ref="C27:C35" si="13">E3/C3</f>
        <v>8695.5647741969715</v>
      </c>
      <c r="D27" s="1">
        <f t="shared" ref="D27:D35" si="14">E3/D3</f>
        <v>8794.0641295852311</v>
      </c>
      <c r="G27">
        <v>0.23402622767889092</v>
      </c>
      <c r="H27">
        <f t="shared" si="0"/>
        <v>0.211921037946082</v>
      </c>
      <c r="I27">
        <f t="shared" si="1"/>
        <v>0.24150390625032592</v>
      </c>
      <c r="J27">
        <f t="shared" si="2"/>
        <v>0</v>
      </c>
    </row>
    <row r="28" spans="1:10" x14ac:dyDescent="0.3">
      <c r="A28" s="1">
        <v>0.15</v>
      </c>
      <c r="B28" s="1">
        <f t="shared" si="12"/>
        <v>8706.3483869553093</v>
      </c>
      <c r="C28" s="1">
        <f t="shared" si="13"/>
        <v>8476.0533764543925</v>
      </c>
      <c r="D28" s="1">
        <f t="shared" si="14"/>
        <v>8786.1652694628483</v>
      </c>
      <c r="G28">
        <v>0.24150390625032592</v>
      </c>
      <c r="H28">
        <f t="shared" si="0"/>
        <v>0.21188755580322477</v>
      </c>
      <c r="I28">
        <f t="shared" si="1"/>
        <v>0.24150390625032592</v>
      </c>
      <c r="J28">
        <f t="shared" si="2"/>
        <v>0</v>
      </c>
    </row>
    <row r="29" spans="1:10" x14ac:dyDescent="0.3">
      <c r="A29" s="1">
        <v>0.2</v>
      </c>
      <c r="B29" s="1">
        <f t="shared" si="12"/>
        <v>8731.0602544533704</v>
      </c>
      <c r="C29" s="1">
        <f t="shared" si="13"/>
        <v>8607.318589769402</v>
      </c>
      <c r="D29" s="1">
        <f t="shared" si="14"/>
        <v>8786.6914186358536</v>
      </c>
      <c r="G29">
        <v>0.23726283482175003</v>
      </c>
      <c r="H29">
        <f t="shared" si="0"/>
        <v>0.21103376116036682</v>
      </c>
      <c r="I29">
        <f t="shared" si="1"/>
        <v>0.23726283482175003</v>
      </c>
      <c r="J29">
        <f t="shared" si="2"/>
        <v>0</v>
      </c>
    </row>
    <row r="30" spans="1:10" x14ac:dyDescent="0.3">
      <c r="A30" s="1">
        <v>0.25</v>
      </c>
      <c r="B30" s="1">
        <f t="shared" si="12"/>
        <v>8725.7641713761805</v>
      </c>
      <c r="C30" s="1">
        <f t="shared" si="13"/>
        <v>8613.8875190679428</v>
      </c>
      <c r="D30" s="1">
        <f t="shared" si="14"/>
        <v>8807.789183012208</v>
      </c>
      <c r="G30">
        <v>0.23525390625031983</v>
      </c>
      <c r="H30">
        <f t="shared" si="0"/>
        <v>0.21074358258893797</v>
      </c>
      <c r="I30">
        <f t="shared" si="1"/>
        <v>0.23525390625031983</v>
      </c>
      <c r="J30">
        <f t="shared" si="2"/>
        <v>0</v>
      </c>
    </row>
    <row r="31" spans="1:10" x14ac:dyDescent="0.3">
      <c r="A31" s="1">
        <v>0.3</v>
      </c>
      <c r="B31" s="1">
        <f t="shared" si="12"/>
        <v>8742.2967385329339</v>
      </c>
      <c r="C31" s="1">
        <f t="shared" si="13"/>
        <v>8656.0651288891822</v>
      </c>
      <c r="D31" s="1">
        <f t="shared" si="14"/>
        <v>8786.6914186358481</v>
      </c>
      <c r="G31">
        <v>0.23324497767889008</v>
      </c>
      <c r="H31">
        <f t="shared" si="0"/>
        <v>0.21068777901751004</v>
      </c>
      <c r="I31">
        <f t="shared" si="1"/>
        <v>0.23490513392516021</v>
      </c>
      <c r="J31">
        <f t="shared" si="2"/>
        <v>0</v>
      </c>
    </row>
    <row r="32" spans="1:10" x14ac:dyDescent="0.3">
      <c r="A32" s="1">
        <v>0.35</v>
      </c>
      <c r="B32" s="1">
        <f t="shared" si="12"/>
        <v>8705.6252039631654</v>
      </c>
      <c r="C32" s="1">
        <f t="shared" si="13"/>
        <v>8579.1358241127109</v>
      </c>
      <c r="D32" s="1">
        <f t="shared" si="14"/>
        <v>8799.3379310224591</v>
      </c>
      <c r="G32">
        <v>0.23459821428377992</v>
      </c>
      <c r="H32">
        <f t="shared" si="0"/>
        <v>0.21078124999965295</v>
      </c>
      <c r="I32">
        <f t="shared" si="1"/>
        <v>0.23490513392516021</v>
      </c>
      <c r="J32">
        <f t="shared" si="2"/>
        <v>0</v>
      </c>
    </row>
    <row r="33" spans="1:10" x14ac:dyDescent="0.3">
      <c r="A33" s="1">
        <v>0.4</v>
      </c>
      <c r="B33" s="1">
        <f t="shared" si="12"/>
        <v>8746.9871473989733</v>
      </c>
      <c r="C33" s="1">
        <f t="shared" si="13"/>
        <v>8703.8177719656414</v>
      </c>
      <c r="D33" s="1">
        <f t="shared" si="14"/>
        <v>8805.6748484546715</v>
      </c>
      <c r="G33">
        <v>0.23490513392516021</v>
      </c>
      <c r="H33">
        <f t="shared" si="0"/>
        <v>0.211103515624879</v>
      </c>
      <c r="I33">
        <f t="shared" si="1"/>
        <v>0.23782087053604006</v>
      </c>
      <c r="J33">
        <f t="shared" si="2"/>
        <v>0</v>
      </c>
    </row>
    <row r="34" spans="1:10" x14ac:dyDescent="0.3">
      <c r="A34" s="1">
        <v>0.45</v>
      </c>
      <c r="B34" s="1">
        <f t="shared" si="12"/>
        <v>8696.7501793061783</v>
      </c>
      <c r="C34" s="1">
        <f t="shared" si="13"/>
        <v>8474.0952930869134</v>
      </c>
      <c r="D34" s="1">
        <f t="shared" si="14"/>
        <v>8799.3379310224591</v>
      </c>
      <c r="G34">
        <v>0</v>
      </c>
      <c r="H34">
        <f t="shared" si="0"/>
        <v>0.21097935267860796</v>
      </c>
      <c r="I34">
        <f t="shared" si="1"/>
        <v>0.23782087053604006</v>
      </c>
      <c r="J34">
        <f t="shared" si="2"/>
        <v>0</v>
      </c>
    </row>
    <row r="35" spans="1:10" x14ac:dyDescent="0.3">
      <c r="A35" s="1">
        <v>0.5</v>
      </c>
      <c r="B35" s="1">
        <f t="shared" si="12"/>
        <v>8714.4666041190994</v>
      </c>
      <c r="C35" s="1">
        <f t="shared" si="13"/>
        <v>8576.1271845241754</v>
      </c>
      <c r="D35" s="1">
        <f t="shared" si="14"/>
        <v>8776.1803935522203</v>
      </c>
      <c r="G35">
        <v>0.23388671874995393</v>
      </c>
      <c r="H35" s="2">
        <f t="shared" si="0"/>
        <v>0.23445033482112393</v>
      </c>
      <c r="I35" s="2">
        <f t="shared" si="1"/>
        <v>0.23782087053604006</v>
      </c>
      <c r="J35" s="2">
        <f t="shared" si="2"/>
        <v>0.23296595982174595</v>
      </c>
    </row>
    <row r="36" spans="1:10" x14ac:dyDescent="0.3">
      <c r="G36">
        <v>0.23452845982174897</v>
      </c>
      <c r="H36">
        <f t="shared" si="0"/>
        <v>0.2110616629461286</v>
      </c>
      <c r="I36">
        <f t="shared" si="1"/>
        <v>0.23782087053604006</v>
      </c>
      <c r="J36">
        <f t="shared" si="2"/>
        <v>0</v>
      </c>
    </row>
    <row r="37" spans="1:10" x14ac:dyDescent="0.3">
      <c r="A37" s="1" t="s">
        <v>10</v>
      </c>
      <c r="B37" s="1" t="s">
        <v>14</v>
      </c>
      <c r="C37" s="1" t="s">
        <v>15</v>
      </c>
      <c r="D37" s="1" t="s">
        <v>16</v>
      </c>
      <c r="G37">
        <v>0.23369140625031898</v>
      </c>
      <c r="H37">
        <f t="shared" si="0"/>
        <v>0.21121791294609221</v>
      </c>
      <c r="I37">
        <f t="shared" si="1"/>
        <v>0.23782087053604006</v>
      </c>
      <c r="J37">
        <f t="shared" si="2"/>
        <v>0</v>
      </c>
    </row>
    <row r="38" spans="1:10" x14ac:dyDescent="0.3">
      <c r="A38" s="1">
        <v>0.05</v>
      </c>
      <c r="B38" s="1">
        <f>FLOOR(B26,1)</f>
        <v>8725</v>
      </c>
      <c r="C38" s="1">
        <f t="shared" ref="C38:D38" si="15">FLOOR(C26,1)</f>
        <v>8584</v>
      </c>
      <c r="D38" s="1">
        <f t="shared" si="15"/>
        <v>8802</v>
      </c>
      <c r="G38">
        <v>0.23296595982174595</v>
      </c>
      <c r="H38">
        <f t="shared" si="0"/>
        <v>0.21121233258894936</v>
      </c>
      <c r="I38">
        <f t="shared" si="1"/>
        <v>0.23782087053604006</v>
      </c>
      <c r="J38">
        <f t="shared" si="2"/>
        <v>0</v>
      </c>
    </row>
    <row r="39" spans="1:10" x14ac:dyDescent="0.3">
      <c r="A39" s="1">
        <v>0.1</v>
      </c>
      <c r="B39" s="1">
        <f t="shared" ref="B39:D39" si="16">FLOOR(B27,1)</f>
        <v>8746</v>
      </c>
      <c r="C39" s="1">
        <f t="shared" si="16"/>
        <v>8695</v>
      </c>
      <c r="D39" s="1">
        <f t="shared" si="16"/>
        <v>8794</v>
      </c>
      <c r="G39">
        <v>0.23436104910746192</v>
      </c>
      <c r="H39">
        <f t="shared" si="0"/>
        <v>0.21115652901752063</v>
      </c>
      <c r="I39">
        <f t="shared" si="1"/>
        <v>0.23782087053604006</v>
      </c>
      <c r="J39">
        <f t="shared" si="2"/>
        <v>0</v>
      </c>
    </row>
    <row r="40" spans="1:10" x14ac:dyDescent="0.3">
      <c r="A40" s="1">
        <v>0.15</v>
      </c>
      <c r="B40" s="1">
        <f t="shared" ref="B40:D40" si="17">FLOOR(B28,1)</f>
        <v>8706</v>
      </c>
      <c r="C40" s="1">
        <f t="shared" si="17"/>
        <v>8476</v>
      </c>
      <c r="D40" s="1">
        <f t="shared" si="17"/>
        <v>8786</v>
      </c>
      <c r="G40">
        <v>0.23469587053604002</v>
      </c>
      <c r="H40">
        <f t="shared" si="0"/>
        <v>0.21137416294609235</v>
      </c>
      <c r="I40">
        <f t="shared" si="1"/>
        <v>0.23782087053604006</v>
      </c>
      <c r="J40">
        <f t="shared" si="2"/>
        <v>0</v>
      </c>
    </row>
    <row r="41" spans="1:10" x14ac:dyDescent="0.3">
      <c r="A41" s="1">
        <v>0.2</v>
      </c>
      <c r="B41" s="1">
        <f t="shared" ref="B41:D41" si="18">FLOOR(B29,1)</f>
        <v>8731</v>
      </c>
      <c r="C41" s="1">
        <f t="shared" si="18"/>
        <v>8607</v>
      </c>
      <c r="D41" s="1">
        <f t="shared" si="18"/>
        <v>8786</v>
      </c>
      <c r="G41">
        <v>0.23417968750031992</v>
      </c>
      <c r="H41">
        <f t="shared" si="0"/>
        <v>0.21166852678537734</v>
      </c>
      <c r="I41">
        <f t="shared" si="1"/>
        <v>0.23782087053604006</v>
      </c>
      <c r="J41">
        <f t="shared" si="2"/>
        <v>0</v>
      </c>
    </row>
    <row r="42" spans="1:10" x14ac:dyDescent="0.3">
      <c r="A42" s="1">
        <v>0.25</v>
      </c>
      <c r="B42" s="1">
        <f t="shared" ref="B42:D42" si="19">FLOOR(B30,1)</f>
        <v>8725</v>
      </c>
      <c r="C42" s="1">
        <f t="shared" si="19"/>
        <v>8613</v>
      </c>
      <c r="D42" s="1">
        <f t="shared" si="19"/>
        <v>8807</v>
      </c>
      <c r="G42">
        <v>0.23782087053604006</v>
      </c>
      <c r="H42">
        <f t="shared" si="0"/>
        <v>0.21160853794609133</v>
      </c>
      <c r="I42">
        <f t="shared" si="1"/>
        <v>0.23782087053604006</v>
      </c>
      <c r="J42">
        <f t="shared" si="2"/>
        <v>0</v>
      </c>
    </row>
    <row r="43" spans="1:10" x14ac:dyDescent="0.3">
      <c r="A43" s="1">
        <v>0.3</v>
      </c>
      <c r="B43" s="1">
        <f t="shared" ref="B43:D43" si="20">FLOOR(B31,1)</f>
        <v>8742</v>
      </c>
      <c r="C43" s="1">
        <f t="shared" si="20"/>
        <v>8656</v>
      </c>
      <c r="D43" s="1">
        <f t="shared" si="20"/>
        <v>8786</v>
      </c>
      <c r="G43">
        <v>0.23366350446244999</v>
      </c>
      <c r="H43">
        <f t="shared" si="0"/>
        <v>0.21122907366037635</v>
      </c>
      <c r="I43">
        <f t="shared" si="1"/>
        <v>0.23763950892888996</v>
      </c>
      <c r="J43">
        <f t="shared" si="2"/>
        <v>0</v>
      </c>
    </row>
    <row r="44" spans="1:10" x14ac:dyDescent="0.3">
      <c r="A44" s="1">
        <v>0.35</v>
      </c>
      <c r="B44" s="1">
        <f t="shared" ref="B44:D44" si="21">FLOOR(B32,1)</f>
        <v>8705</v>
      </c>
      <c r="C44" s="1">
        <f t="shared" si="21"/>
        <v>8579</v>
      </c>
      <c r="D44" s="1">
        <f t="shared" si="21"/>
        <v>8799</v>
      </c>
      <c r="G44">
        <v>0.23470982142515995</v>
      </c>
      <c r="H44">
        <f t="shared" si="0"/>
        <v>0.21120954241059237</v>
      </c>
      <c r="I44">
        <f t="shared" si="1"/>
        <v>0.23763950892888996</v>
      </c>
      <c r="J44">
        <f t="shared" si="2"/>
        <v>0</v>
      </c>
    </row>
    <row r="45" spans="1:10" x14ac:dyDescent="0.3">
      <c r="A45" s="1">
        <v>0.4</v>
      </c>
      <c r="B45" s="1">
        <f t="shared" ref="B45:D45" si="22">FLOOR(B33,1)</f>
        <v>8746</v>
      </c>
      <c r="C45" s="1">
        <f t="shared" si="22"/>
        <v>8703</v>
      </c>
      <c r="D45" s="1">
        <f t="shared" si="22"/>
        <v>8805</v>
      </c>
      <c r="G45">
        <v>0</v>
      </c>
      <c r="H45">
        <f t="shared" si="0"/>
        <v>0.21115234375003236</v>
      </c>
      <c r="I45">
        <f t="shared" si="1"/>
        <v>0.23763950892888996</v>
      </c>
      <c r="J45">
        <f t="shared" si="2"/>
        <v>0</v>
      </c>
    </row>
    <row r="46" spans="1:10" x14ac:dyDescent="0.3">
      <c r="A46" s="1">
        <v>0.45</v>
      </c>
      <c r="B46" s="1">
        <f t="shared" ref="B46:D46" si="23">FLOOR(B34,1)</f>
        <v>8696</v>
      </c>
      <c r="C46" s="1">
        <f t="shared" si="23"/>
        <v>8474</v>
      </c>
      <c r="D46" s="1">
        <f t="shared" si="23"/>
        <v>8799</v>
      </c>
      <c r="G46">
        <v>0.23609095982138559</v>
      </c>
      <c r="H46" s="3">
        <f t="shared" si="0"/>
        <v>0.23459263392826238</v>
      </c>
      <c r="I46" s="3">
        <f t="shared" si="1"/>
        <v>0.23763950892888996</v>
      </c>
      <c r="J46" s="3">
        <f t="shared" si="2"/>
        <v>0.23240792410745903</v>
      </c>
    </row>
    <row r="47" spans="1:10" x14ac:dyDescent="0.3">
      <c r="A47" s="1">
        <v>0.5</v>
      </c>
      <c r="B47" s="1">
        <f t="shared" ref="B47:D47" si="24">FLOOR(B35,1)</f>
        <v>8714</v>
      </c>
      <c r="C47" s="1">
        <f t="shared" si="24"/>
        <v>8576</v>
      </c>
      <c r="D47" s="1">
        <f t="shared" si="24"/>
        <v>8776</v>
      </c>
      <c r="G47">
        <v>0.23363560267889</v>
      </c>
      <c r="H47">
        <f t="shared" si="0"/>
        <v>0.21098353794612384</v>
      </c>
      <c r="I47">
        <f t="shared" si="1"/>
        <v>0.23763950892888996</v>
      </c>
      <c r="J47">
        <f t="shared" si="2"/>
        <v>0</v>
      </c>
    </row>
    <row r="48" spans="1:10" x14ac:dyDescent="0.3">
      <c r="G48">
        <v>0.23240792410745903</v>
      </c>
      <c r="H48">
        <f t="shared" si="0"/>
        <v>0.21107282366037317</v>
      </c>
      <c r="I48">
        <f t="shared" si="1"/>
        <v>0.23763950892888996</v>
      </c>
      <c r="J48">
        <f t="shared" si="2"/>
        <v>0</v>
      </c>
    </row>
    <row r="49" spans="7:10" x14ac:dyDescent="0.3">
      <c r="G49">
        <v>0.23653738839317906</v>
      </c>
      <c r="H49">
        <f t="shared" si="0"/>
        <v>0.21113002232108768</v>
      </c>
      <c r="I49">
        <f t="shared" si="1"/>
        <v>0.23763950892888996</v>
      </c>
      <c r="J49">
        <f t="shared" si="2"/>
        <v>0</v>
      </c>
    </row>
    <row r="50" spans="7:10" x14ac:dyDescent="0.3">
      <c r="G50">
        <v>0.23763950892888996</v>
      </c>
      <c r="H50">
        <f t="shared" si="0"/>
        <v>0.21089564732108737</v>
      </c>
      <c r="I50">
        <f t="shared" si="1"/>
        <v>0.23763950892888996</v>
      </c>
      <c r="J50">
        <f t="shared" si="2"/>
        <v>0</v>
      </c>
    </row>
    <row r="51" spans="7:10" x14ac:dyDescent="0.3">
      <c r="G51">
        <v>0.23357979910745996</v>
      </c>
      <c r="H51">
        <f t="shared" si="0"/>
        <v>0.210428292410373</v>
      </c>
      <c r="I51">
        <f t="shared" si="1"/>
        <v>0.23452845982138362</v>
      </c>
      <c r="J51">
        <f t="shared" si="2"/>
        <v>0</v>
      </c>
    </row>
    <row r="52" spans="7:10" x14ac:dyDescent="0.3">
      <c r="G52">
        <v>0.23402622767889003</v>
      </c>
      <c r="H52">
        <f t="shared" si="0"/>
        <v>0.21042829241037259</v>
      </c>
      <c r="I52">
        <f t="shared" si="1"/>
        <v>0.23452845982138362</v>
      </c>
      <c r="J52">
        <f t="shared" si="2"/>
        <v>0</v>
      </c>
    </row>
    <row r="53" spans="7:10" x14ac:dyDescent="0.3">
      <c r="G53">
        <v>0.23346819196460999</v>
      </c>
      <c r="H53">
        <f t="shared" si="0"/>
        <v>0.2106738281246586</v>
      </c>
      <c r="I53">
        <f t="shared" si="1"/>
        <v>0.23648158482175008</v>
      </c>
      <c r="J53">
        <f t="shared" si="2"/>
        <v>0</v>
      </c>
    </row>
    <row r="54" spans="7:10" x14ac:dyDescent="0.3">
      <c r="G54">
        <v>0.23413783481955996</v>
      </c>
      <c r="H54">
        <f t="shared" si="0"/>
        <v>0.21072963169608658</v>
      </c>
      <c r="I54">
        <f t="shared" si="1"/>
        <v>0.23648158482175008</v>
      </c>
      <c r="J54">
        <f t="shared" si="2"/>
        <v>0</v>
      </c>
    </row>
    <row r="55" spans="7:10" x14ac:dyDescent="0.3">
      <c r="G55">
        <v>0.23440290178230017</v>
      </c>
      <c r="H55">
        <f t="shared" si="0"/>
        <v>0.21068498883916259</v>
      </c>
      <c r="I55">
        <f t="shared" si="1"/>
        <v>0.23648158482175008</v>
      </c>
      <c r="J55">
        <f t="shared" si="2"/>
        <v>0</v>
      </c>
    </row>
    <row r="56" spans="7:10" x14ac:dyDescent="0.3">
      <c r="G56">
        <v>0</v>
      </c>
      <c r="H56">
        <f t="shared" si="0"/>
        <v>0.21062081473218358</v>
      </c>
      <c r="I56">
        <f t="shared" si="1"/>
        <v>0.23648158482175008</v>
      </c>
      <c r="J56">
        <f t="shared" si="2"/>
        <v>0</v>
      </c>
    </row>
    <row r="57" spans="7:10" x14ac:dyDescent="0.3">
      <c r="G57">
        <v>0.23452845982138362</v>
      </c>
      <c r="H57" s="2">
        <f t="shared" si="0"/>
        <v>0.23414899553541257</v>
      </c>
      <c r="I57" s="2">
        <f t="shared" si="1"/>
        <v>0.23648158482175008</v>
      </c>
      <c r="J57" s="2">
        <f t="shared" si="2"/>
        <v>0.23296595982174606</v>
      </c>
    </row>
    <row r="58" spans="7:10" x14ac:dyDescent="0.3">
      <c r="G58">
        <v>0.232979910714604</v>
      </c>
      <c r="H58">
        <f t="shared" si="0"/>
        <v>0.2106961495532742</v>
      </c>
      <c r="I58">
        <f t="shared" si="1"/>
        <v>0.23648158482175008</v>
      </c>
      <c r="J58">
        <f t="shared" si="2"/>
        <v>0</v>
      </c>
    </row>
    <row r="59" spans="7:10" x14ac:dyDescent="0.3">
      <c r="G59">
        <v>0.23419363839317603</v>
      </c>
      <c r="H59">
        <f t="shared" si="0"/>
        <v>0.2107910156246664</v>
      </c>
      <c r="I59">
        <f t="shared" si="1"/>
        <v>0.23648158482175008</v>
      </c>
      <c r="J59">
        <f t="shared" si="2"/>
        <v>0</v>
      </c>
    </row>
    <row r="60" spans="7:10" x14ac:dyDescent="0.3">
      <c r="G60">
        <v>0.23296595982174606</v>
      </c>
      <c r="H60">
        <f t="shared" si="0"/>
        <v>0.21063476562466626</v>
      </c>
      <c r="I60">
        <f t="shared" si="1"/>
        <v>0.23648158482175008</v>
      </c>
      <c r="J60">
        <f t="shared" si="2"/>
        <v>0</v>
      </c>
    </row>
    <row r="61" spans="7:10" x14ac:dyDescent="0.3">
      <c r="G61">
        <v>0.23357979910745597</v>
      </c>
      <c r="H61">
        <f t="shared" si="0"/>
        <v>0.21087472098180945</v>
      </c>
      <c r="I61">
        <f t="shared" si="1"/>
        <v>0.23648158482175008</v>
      </c>
      <c r="J61">
        <f t="shared" si="2"/>
        <v>0</v>
      </c>
    </row>
    <row r="62" spans="7:10" x14ac:dyDescent="0.3">
      <c r="G62">
        <v>0.23648158482175008</v>
      </c>
      <c r="H62">
        <f t="shared" si="0"/>
        <v>0.21099190848181015</v>
      </c>
      <c r="I62">
        <f t="shared" si="1"/>
        <v>0.23648158482175008</v>
      </c>
      <c r="J62">
        <f t="shared" si="2"/>
        <v>0</v>
      </c>
    </row>
    <row r="63" spans="7:10" x14ac:dyDescent="0.3">
      <c r="G63">
        <v>0.23402622767889003</v>
      </c>
      <c r="H63">
        <f t="shared" si="0"/>
        <v>0.21064592633895235</v>
      </c>
      <c r="I63">
        <f t="shared" si="1"/>
        <v>0.23536551339317802</v>
      </c>
      <c r="J63">
        <f t="shared" si="2"/>
        <v>0</v>
      </c>
    </row>
    <row r="64" spans="7:10" x14ac:dyDescent="0.3">
      <c r="G64">
        <v>0.23369140625031992</v>
      </c>
      <c r="H64">
        <f t="shared" si="0"/>
        <v>0.21082868303538133</v>
      </c>
      <c r="I64">
        <f t="shared" si="1"/>
        <v>0.23585379464317979</v>
      </c>
      <c r="J64">
        <f t="shared" si="2"/>
        <v>0</v>
      </c>
    </row>
    <row r="65" spans="7:10" x14ac:dyDescent="0.3">
      <c r="G65">
        <v>0.23376116071250985</v>
      </c>
      <c r="H65">
        <f t="shared" si="0"/>
        <v>0.21131975446395335</v>
      </c>
      <c r="I65">
        <f t="shared" si="1"/>
        <v>0.23860212053604002</v>
      </c>
      <c r="J65">
        <f t="shared" si="2"/>
        <v>0</v>
      </c>
    </row>
    <row r="66" spans="7:10" x14ac:dyDescent="0.3">
      <c r="G66">
        <v>0.23528180803229004</v>
      </c>
      <c r="H66">
        <f t="shared" si="0"/>
        <v>0.21155133928559136</v>
      </c>
      <c r="I66">
        <f t="shared" si="1"/>
        <v>0.23860212053604002</v>
      </c>
      <c r="J66">
        <f t="shared" si="2"/>
        <v>0</v>
      </c>
    </row>
    <row r="67" spans="7:10" x14ac:dyDescent="0.3">
      <c r="G67">
        <v>0</v>
      </c>
      <c r="H67">
        <f t="shared" ref="H67:H110" si="25">AVERAGE(G67:G76)</f>
        <v>0.21160156250002632</v>
      </c>
      <c r="I67">
        <f t="shared" ref="I67:I110" si="26">MAX(G67:G76)</f>
        <v>0.23860212053604002</v>
      </c>
      <c r="J67">
        <f t="shared" ref="J67:J110" si="27">MIN(G67:G76)</f>
        <v>0</v>
      </c>
    </row>
    <row r="68" spans="7:10" x14ac:dyDescent="0.3">
      <c r="G68">
        <v>0.2339285714285258</v>
      </c>
      <c r="H68" s="2">
        <f t="shared" si="25"/>
        <v>0.2351353236603983</v>
      </c>
      <c r="I68" s="2">
        <f t="shared" si="26"/>
        <v>0.23860212053604002</v>
      </c>
      <c r="J68" s="2">
        <f t="shared" si="27"/>
        <v>0.23263113839317501</v>
      </c>
    </row>
    <row r="69" spans="7:10" x14ac:dyDescent="0.3">
      <c r="G69">
        <v>0.23263113839317501</v>
      </c>
      <c r="H69">
        <f t="shared" si="25"/>
        <v>0.21174246651754575</v>
      </c>
      <c r="I69">
        <f t="shared" si="26"/>
        <v>0.23860212053604002</v>
      </c>
      <c r="J69">
        <f t="shared" si="27"/>
        <v>0</v>
      </c>
    </row>
    <row r="70" spans="7:10" x14ac:dyDescent="0.3">
      <c r="G70">
        <v>0.23536551339317802</v>
      </c>
      <c r="H70">
        <f t="shared" si="25"/>
        <v>0.21195452008893811</v>
      </c>
      <c r="I70">
        <f t="shared" si="26"/>
        <v>0.23860212053604002</v>
      </c>
      <c r="J70">
        <f t="shared" si="27"/>
        <v>0</v>
      </c>
    </row>
    <row r="71" spans="7:10" x14ac:dyDescent="0.3">
      <c r="G71">
        <v>0.234751674107463</v>
      </c>
      <c r="H71">
        <f t="shared" si="25"/>
        <v>0.2116643415175091</v>
      </c>
      <c r="I71">
        <f t="shared" si="26"/>
        <v>0.23860212053604002</v>
      </c>
      <c r="J71">
        <f t="shared" si="27"/>
        <v>0</v>
      </c>
    </row>
    <row r="72" spans="7:10" x14ac:dyDescent="0.3">
      <c r="G72">
        <v>0.23302176339317204</v>
      </c>
      <c r="H72">
        <f t="shared" si="25"/>
        <v>0.2116866629460806</v>
      </c>
      <c r="I72">
        <f t="shared" si="26"/>
        <v>0.23860212053604002</v>
      </c>
      <c r="J72">
        <f t="shared" si="27"/>
        <v>0</v>
      </c>
    </row>
    <row r="73" spans="7:10" x14ac:dyDescent="0.3">
      <c r="G73">
        <v>0.23585379464317979</v>
      </c>
      <c r="H73">
        <f t="shared" si="25"/>
        <v>0.21164760044608091</v>
      </c>
      <c r="I73">
        <f t="shared" si="26"/>
        <v>0.23860212053604002</v>
      </c>
      <c r="J73">
        <f t="shared" si="27"/>
        <v>0</v>
      </c>
    </row>
    <row r="74" spans="7:10" x14ac:dyDescent="0.3">
      <c r="G74">
        <v>0.23860212053604002</v>
      </c>
      <c r="H74">
        <f t="shared" si="25"/>
        <v>0.21146484374965163</v>
      </c>
      <c r="I74">
        <f t="shared" si="26"/>
        <v>0.23860212053604002</v>
      </c>
      <c r="J74">
        <f t="shared" si="27"/>
        <v>0</v>
      </c>
    </row>
    <row r="75" spans="7:10" x14ac:dyDescent="0.3">
      <c r="G75">
        <v>0.23607700892888994</v>
      </c>
      <c r="H75">
        <f t="shared" si="25"/>
        <v>0.21098493303536467</v>
      </c>
      <c r="I75">
        <f t="shared" si="26"/>
        <v>0.23607700892888994</v>
      </c>
      <c r="J75">
        <f t="shared" si="27"/>
        <v>0</v>
      </c>
    </row>
    <row r="76" spans="7:10" x14ac:dyDescent="0.3">
      <c r="G76">
        <v>0.23578404017663979</v>
      </c>
      <c r="H76">
        <f t="shared" si="25"/>
        <v>0.21085100446393668</v>
      </c>
      <c r="I76">
        <f t="shared" si="26"/>
        <v>0.23578404017663979</v>
      </c>
      <c r="J76">
        <f t="shared" si="27"/>
        <v>0</v>
      </c>
    </row>
    <row r="77" spans="7:10" x14ac:dyDescent="0.3">
      <c r="G77">
        <v>0.23533761160372002</v>
      </c>
      <c r="H77">
        <f t="shared" si="25"/>
        <v>0.21079101562487668</v>
      </c>
      <c r="I77">
        <f t="shared" si="26"/>
        <v>0.23533761160372002</v>
      </c>
      <c r="J77">
        <f t="shared" si="27"/>
        <v>0</v>
      </c>
    </row>
    <row r="78" spans="7:10" x14ac:dyDescent="0.3">
      <c r="G78">
        <v>0</v>
      </c>
      <c r="H78">
        <f t="shared" si="25"/>
        <v>0.21055803571432669</v>
      </c>
      <c r="I78">
        <f t="shared" si="26"/>
        <v>0.23518415178604002</v>
      </c>
      <c r="J78">
        <f t="shared" si="27"/>
        <v>0</v>
      </c>
    </row>
    <row r="79" spans="7:10" x14ac:dyDescent="0.3">
      <c r="G79">
        <v>0.2347516741070986</v>
      </c>
      <c r="H79" s="2">
        <f t="shared" si="25"/>
        <v>0.23402343749969967</v>
      </c>
      <c r="I79" s="2">
        <f t="shared" si="26"/>
        <v>0.23518415178604002</v>
      </c>
      <c r="J79" s="2">
        <f t="shared" si="27"/>
        <v>0.23246372767888801</v>
      </c>
    </row>
    <row r="80" spans="7:10" x14ac:dyDescent="0.3">
      <c r="G80">
        <v>0.23246372767888801</v>
      </c>
      <c r="H80">
        <f t="shared" si="25"/>
        <v>0.2105482700889898</v>
      </c>
      <c r="I80">
        <f t="shared" si="26"/>
        <v>0.23518415178604002</v>
      </c>
      <c r="J80">
        <f t="shared" si="27"/>
        <v>0</v>
      </c>
    </row>
    <row r="81" spans="7:10" x14ac:dyDescent="0.3">
      <c r="G81">
        <v>0.23497488839317804</v>
      </c>
      <c r="H81">
        <f t="shared" si="25"/>
        <v>0.2107672991068108</v>
      </c>
      <c r="I81">
        <f t="shared" si="26"/>
        <v>0.23518415178604002</v>
      </c>
      <c r="J81">
        <f t="shared" si="27"/>
        <v>0</v>
      </c>
    </row>
    <row r="82" spans="7:10" x14ac:dyDescent="0.3">
      <c r="G82">
        <v>0.23263113839317506</v>
      </c>
      <c r="H82">
        <f t="shared" si="25"/>
        <v>0.21053292410681049</v>
      </c>
      <c r="I82">
        <f t="shared" si="26"/>
        <v>0.23518415178604002</v>
      </c>
      <c r="J82">
        <f t="shared" si="27"/>
        <v>0</v>
      </c>
    </row>
    <row r="83" spans="7:10" x14ac:dyDescent="0.3">
      <c r="G83">
        <v>0.23402622767888692</v>
      </c>
      <c r="H83">
        <f t="shared" si="25"/>
        <v>0.21142578124966876</v>
      </c>
      <c r="I83">
        <f t="shared" si="26"/>
        <v>0.24155970982175801</v>
      </c>
      <c r="J83">
        <f t="shared" si="27"/>
        <v>0</v>
      </c>
    </row>
    <row r="84" spans="7:10" x14ac:dyDescent="0.3">
      <c r="G84">
        <v>0.23380301339317011</v>
      </c>
      <c r="H84">
        <f t="shared" si="25"/>
        <v>0.21140345982109765</v>
      </c>
      <c r="I84">
        <f t="shared" si="26"/>
        <v>0.24155970982175801</v>
      </c>
      <c r="J84">
        <f t="shared" si="27"/>
        <v>0</v>
      </c>
    </row>
    <row r="85" spans="7:10" x14ac:dyDescent="0.3">
      <c r="G85">
        <v>0.23473772321460995</v>
      </c>
      <c r="H85">
        <f t="shared" si="25"/>
        <v>0.21151925223181225</v>
      </c>
      <c r="I85">
        <f t="shared" si="26"/>
        <v>0.24155970982175801</v>
      </c>
      <c r="J85">
        <f t="shared" si="27"/>
        <v>0</v>
      </c>
    </row>
    <row r="86" spans="7:10" x14ac:dyDescent="0.3">
      <c r="G86">
        <v>0.23518415178604002</v>
      </c>
      <c r="H86">
        <f t="shared" si="25"/>
        <v>0.21167131696395422</v>
      </c>
      <c r="I86">
        <f t="shared" si="26"/>
        <v>0.24155970982175801</v>
      </c>
      <c r="J86">
        <f t="shared" si="27"/>
        <v>0</v>
      </c>
    </row>
    <row r="87" spans="7:10" x14ac:dyDescent="0.3">
      <c r="G87">
        <v>0.23300781249822</v>
      </c>
      <c r="H87">
        <f t="shared" si="25"/>
        <v>0.21178989955323924</v>
      </c>
      <c r="I87">
        <f t="shared" si="26"/>
        <v>0.24155970982175801</v>
      </c>
      <c r="J87">
        <f t="shared" si="27"/>
        <v>0</v>
      </c>
    </row>
    <row r="88" spans="7:10" x14ac:dyDescent="0.3">
      <c r="G88">
        <v>0.23465401785372997</v>
      </c>
      <c r="H88">
        <f t="shared" si="25"/>
        <v>0.21182477678559231</v>
      </c>
      <c r="I88">
        <f t="shared" si="26"/>
        <v>0.24155970982175801</v>
      </c>
      <c r="J88">
        <f t="shared" si="27"/>
        <v>0</v>
      </c>
    </row>
    <row r="89" spans="7:10" x14ac:dyDescent="0.3">
      <c r="G89">
        <v>0</v>
      </c>
      <c r="H89">
        <f t="shared" si="25"/>
        <v>0.21199776785716223</v>
      </c>
      <c r="I89">
        <f t="shared" si="26"/>
        <v>0.24155970982175801</v>
      </c>
      <c r="J89">
        <f t="shared" si="27"/>
        <v>0</v>
      </c>
    </row>
    <row r="90" spans="7:10" x14ac:dyDescent="0.3">
      <c r="G90">
        <v>0.23465401785709777</v>
      </c>
      <c r="H90" s="2">
        <f t="shared" si="25"/>
        <v>0.23537527901753624</v>
      </c>
      <c r="I90" s="2">
        <f t="shared" si="26"/>
        <v>0.24155970982175801</v>
      </c>
      <c r="J90" s="2">
        <f t="shared" si="27"/>
        <v>0.23263113839317501</v>
      </c>
    </row>
    <row r="91" spans="7:10" x14ac:dyDescent="0.3">
      <c r="G91">
        <v>0.23263113839317501</v>
      </c>
      <c r="H91">
        <f t="shared" si="25"/>
        <v>0.21190987723182647</v>
      </c>
      <c r="I91">
        <f t="shared" si="26"/>
        <v>0.24155970982175801</v>
      </c>
      <c r="J91">
        <f t="shared" si="27"/>
        <v>0</v>
      </c>
    </row>
    <row r="92" spans="7:10" x14ac:dyDescent="0.3">
      <c r="G92">
        <v>0.24155970982175801</v>
      </c>
      <c r="H92">
        <f t="shared" si="25"/>
        <v>0.21251534598179073</v>
      </c>
      <c r="I92">
        <f t="shared" si="26"/>
        <v>0.24155970982175801</v>
      </c>
      <c r="J92">
        <f t="shared" si="27"/>
        <v>0</v>
      </c>
    </row>
    <row r="93" spans="7:10" x14ac:dyDescent="0.3">
      <c r="G93">
        <v>0.233803013393176</v>
      </c>
      <c r="H93">
        <f t="shared" si="25"/>
        <v>0.21168387276750397</v>
      </c>
      <c r="I93">
        <f t="shared" si="26"/>
        <v>0.23868582589281789</v>
      </c>
      <c r="J93">
        <f t="shared" si="27"/>
        <v>0</v>
      </c>
    </row>
    <row r="94" spans="7:10" x14ac:dyDescent="0.3">
      <c r="G94">
        <v>0.23496093750031599</v>
      </c>
      <c r="H94">
        <f t="shared" si="25"/>
        <v>0.21170061383893257</v>
      </c>
      <c r="I94">
        <f t="shared" si="26"/>
        <v>0.23868582589281789</v>
      </c>
      <c r="J94">
        <f t="shared" si="27"/>
        <v>0</v>
      </c>
    </row>
    <row r="95" spans="7:10" x14ac:dyDescent="0.3">
      <c r="G95">
        <v>0.23625837053602994</v>
      </c>
      <c r="H95">
        <f t="shared" si="25"/>
        <v>0.21174665178536167</v>
      </c>
      <c r="I95">
        <f t="shared" si="26"/>
        <v>0.23868582589281789</v>
      </c>
      <c r="J95">
        <f t="shared" si="27"/>
        <v>0</v>
      </c>
    </row>
    <row r="96" spans="7:10" x14ac:dyDescent="0.3">
      <c r="G96">
        <v>0.2363699776788899</v>
      </c>
      <c r="H96">
        <f t="shared" si="25"/>
        <v>0.21155691964250409</v>
      </c>
      <c r="I96">
        <f t="shared" si="26"/>
        <v>0.23868582589281789</v>
      </c>
      <c r="J96">
        <f t="shared" si="27"/>
        <v>0</v>
      </c>
    </row>
    <row r="97" spans="7:10" x14ac:dyDescent="0.3">
      <c r="G97">
        <v>0.23335658482175003</v>
      </c>
      <c r="H97">
        <f t="shared" si="25"/>
        <v>0.21126674107107607</v>
      </c>
      <c r="I97">
        <f t="shared" si="26"/>
        <v>0.23868582589281789</v>
      </c>
      <c r="J97">
        <f t="shared" si="27"/>
        <v>0</v>
      </c>
    </row>
    <row r="98" spans="7:10" x14ac:dyDescent="0.3">
      <c r="G98">
        <v>0.2363839285694298</v>
      </c>
      <c r="H98">
        <f t="shared" si="25"/>
        <v>0.21132254464250511</v>
      </c>
      <c r="I98">
        <f t="shared" si="26"/>
        <v>0.23868582589281789</v>
      </c>
      <c r="J98">
        <f t="shared" si="27"/>
        <v>0</v>
      </c>
    </row>
    <row r="99" spans="7:10" x14ac:dyDescent="0.3">
      <c r="G99">
        <v>0.23377511160374009</v>
      </c>
      <c r="H99">
        <f t="shared" si="25"/>
        <v>0.21122488839273706</v>
      </c>
      <c r="I99">
        <f t="shared" si="26"/>
        <v>0.23868582589281789</v>
      </c>
      <c r="J99">
        <f t="shared" si="27"/>
        <v>0</v>
      </c>
    </row>
    <row r="100" spans="7:10" x14ac:dyDescent="0.3">
      <c r="G100">
        <v>0</v>
      </c>
      <c r="H100">
        <f t="shared" si="25"/>
        <v>0.21135602678574511</v>
      </c>
      <c r="I100">
        <f t="shared" si="26"/>
        <v>0.23868582589281789</v>
      </c>
      <c r="J100">
        <f t="shared" si="27"/>
        <v>0</v>
      </c>
    </row>
    <row r="101" spans="7:10" x14ac:dyDescent="0.3">
      <c r="G101">
        <v>0.23868582589281789</v>
      </c>
      <c r="H101">
        <f t="shared" si="25"/>
        <v>0.23489676339254509</v>
      </c>
      <c r="I101">
        <f t="shared" si="26"/>
        <v>0.23868582589281789</v>
      </c>
      <c r="J101">
        <f t="shared" si="27"/>
        <v>0.23324497767889002</v>
      </c>
    </row>
    <row r="102" spans="7:10" x14ac:dyDescent="0.3">
      <c r="G102">
        <v>0.23324497767889002</v>
      </c>
      <c r="H102">
        <f t="shared" si="25"/>
        <v>0.23447575644807031</v>
      </c>
      <c r="I102">
        <f t="shared" si="26"/>
        <v>0.235421316964607</v>
      </c>
      <c r="J102">
        <f t="shared" si="27"/>
        <v>0.23324497767889002</v>
      </c>
    </row>
    <row r="103" spans="7:10" x14ac:dyDescent="0.3">
      <c r="G103">
        <v>0.23397042410746199</v>
      </c>
      <c r="H103">
        <f t="shared" si="25"/>
        <v>0.23462960379421788</v>
      </c>
      <c r="I103">
        <f t="shared" si="26"/>
        <v>0.235421316964607</v>
      </c>
      <c r="J103">
        <f t="shared" si="27"/>
        <v>0.23346819196460999</v>
      </c>
    </row>
    <row r="104" spans="7:10" x14ac:dyDescent="0.3">
      <c r="G104">
        <v>0.235421316964607</v>
      </c>
      <c r="H104">
        <f t="shared" si="25"/>
        <v>0.23472377232089728</v>
      </c>
      <c r="I104">
        <f t="shared" si="26"/>
        <v>0.235421316964607</v>
      </c>
      <c r="J104">
        <f t="shared" si="27"/>
        <v>0.23346819196460999</v>
      </c>
    </row>
    <row r="105" spans="7:10" x14ac:dyDescent="0.3">
      <c r="G105">
        <v>0.23436104910745403</v>
      </c>
      <c r="H105">
        <f t="shared" si="25"/>
        <v>0.23460751488027901</v>
      </c>
      <c r="I105">
        <f t="shared" si="26"/>
        <v>0.23540736607174995</v>
      </c>
      <c r="J105">
        <f t="shared" si="27"/>
        <v>0.23346819196460999</v>
      </c>
    </row>
    <row r="106" spans="7:10" x14ac:dyDescent="0.3">
      <c r="G106">
        <v>0.23346819196460999</v>
      </c>
      <c r="H106">
        <f t="shared" si="25"/>
        <v>0.23465680803484398</v>
      </c>
      <c r="I106">
        <f t="shared" si="26"/>
        <v>0.23540736607174995</v>
      </c>
      <c r="J106">
        <f t="shared" si="27"/>
        <v>0.23346819196460999</v>
      </c>
    </row>
    <row r="107" spans="7:10" x14ac:dyDescent="0.3">
      <c r="G107">
        <v>0.23391462053604006</v>
      </c>
      <c r="H107">
        <f t="shared" si="25"/>
        <v>0.23495396205240249</v>
      </c>
      <c r="I107">
        <f t="shared" si="26"/>
        <v>0.23540736607174995</v>
      </c>
      <c r="J107">
        <f t="shared" si="27"/>
        <v>0.23391462053604006</v>
      </c>
    </row>
    <row r="108" spans="7:10" x14ac:dyDescent="0.3">
      <c r="G108">
        <v>0.23540736607174995</v>
      </c>
      <c r="H108">
        <f t="shared" si="25"/>
        <v>0.2353004092245233</v>
      </c>
      <c r="I108">
        <f t="shared" si="26"/>
        <v>0.23540736607174995</v>
      </c>
      <c r="J108">
        <f t="shared" si="27"/>
        <v>0.23508649553382011</v>
      </c>
    </row>
    <row r="109" spans="7:10" x14ac:dyDescent="0.3">
      <c r="G109">
        <v>0.23508649553382011</v>
      </c>
      <c r="H109">
        <f t="shared" si="25"/>
        <v>0.23524693080090997</v>
      </c>
      <c r="I109">
        <f t="shared" si="26"/>
        <v>0.23540736606799983</v>
      </c>
      <c r="J109">
        <f t="shared" si="27"/>
        <v>0.23508649553382011</v>
      </c>
    </row>
    <row r="110" spans="7:10" x14ac:dyDescent="0.3">
      <c r="G110">
        <v>0.23540736606799983</v>
      </c>
      <c r="H110">
        <f t="shared" si="25"/>
        <v>0.23540736606799983</v>
      </c>
      <c r="I110">
        <f t="shared" si="26"/>
        <v>0.23540736606799983</v>
      </c>
      <c r="J110">
        <f t="shared" si="27"/>
        <v>0.23540736606799983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C2" sqref="C2:C11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>
        <v>0.05</v>
      </c>
      <c r="B2">
        <v>0.23459099999999999</v>
      </c>
      <c r="C2">
        <v>8725</v>
      </c>
    </row>
    <row r="3" spans="1:3" x14ac:dyDescent="0.3">
      <c r="A3">
        <v>0.1</v>
      </c>
      <c r="B3">
        <v>0.23402800000000001</v>
      </c>
      <c r="C3">
        <v>8746</v>
      </c>
    </row>
    <row r="4" spans="1:3" x14ac:dyDescent="0.3">
      <c r="A4">
        <v>0.15</v>
      </c>
      <c r="B4">
        <v>0.23511599999999999</v>
      </c>
      <c r="C4">
        <v>8706</v>
      </c>
    </row>
    <row r="5" spans="1:3" x14ac:dyDescent="0.3">
      <c r="A5">
        <v>0.2</v>
      </c>
      <c r="B5">
        <v>0.23444999999999999</v>
      </c>
      <c r="C5">
        <v>8731</v>
      </c>
    </row>
    <row r="6" spans="1:3" x14ac:dyDescent="0.3">
      <c r="A6">
        <v>0.25</v>
      </c>
      <c r="B6">
        <v>0.234593</v>
      </c>
      <c r="C6">
        <v>8725</v>
      </c>
    </row>
    <row r="7" spans="1:3" x14ac:dyDescent="0.3">
      <c r="A7">
        <v>0.3</v>
      </c>
      <c r="B7">
        <v>0.234149</v>
      </c>
      <c r="C7">
        <v>8742</v>
      </c>
    </row>
    <row r="8" spans="1:3" x14ac:dyDescent="0.3">
      <c r="A8">
        <v>0.35</v>
      </c>
      <c r="B8">
        <v>0.23513500000000001</v>
      </c>
      <c r="C8">
        <v>8705</v>
      </c>
    </row>
    <row r="9" spans="1:3" x14ac:dyDescent="0.3">
      <c r="A9">
        <v>0.4</v>
      </c>
      <c r="B9">
        <v>0.23402300000000001</v>
      </c>
      <c r="C9">
        <v>8746</v>
      </c>
    </row>
    <row r="10" spans="1:3" x14ac:dyDescent="0.3">
      <c r="A10">
        <v>0.45</v>
      </c>
      <c r="B10">
        <v>0.235375</v>
      </c>
      <c r="C10">
        <v>8696</v>
      </c>
    </row>
    <row r="11" spans="1:3" x14ac:dyDescent="0.3">
      <c r="A11">
        <v>0.5</v>
      </c>
      <c r="B11">
        <v>0.23489699999999999</v>
      </c>
      <c r="C11">
        <v>8714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2022-04-25T12:48:00Z</dcterms:modified>
</cp:coreProperties>
</file>