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lviadurkin/Desktop/Data For D. suzukii Manuscript/"/>
    </mc:Choice>
  </mc:AlternateContent>
  <xr:revisionPtr revIDLastSave="0" documentId="8_{CA4834FE-34E8-E844-B19B-F4766C94B286}" xr6:coauthVersionLast="45" xr6:coauthVersionMax="45" xr10:uidLastSave="{00000000-0000-0000-0000-000000000000}"/>
  <bookViews>
    <workbookView xWindow="0" yWindow="460" windowWidth="28800" windowHeight="16720" activeTab="3" xr2:uid="{D680FA83-49FB-4B45-8B38-9AF74E86ED92}"/>
  </bookViews>
  <sheets>
    <sheet name="Suzukii" sheetId="4" r:id="rId1"/>
    <sheet name="Subpulchrella" sheetId="3" r:id="rId2"/>
    <sheet name="Biarmipes" sheetId="2" r:id="rId3"/>
    <sheet name="Melanogaster - CS - ML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7" i="2"/>
  <c r="F16" i="2"/>
  <c r="F15" i="2"/>
  <c r="F14" i="2"/>
  <c r="F13" i="2"/>
  <c r="F12" i="2"/>
  <c r="F11" i="2"/>
  <c r="F10" i="2"/>
  <c r="F9" i="2"/>
  <c r="F8" i="2"/>
  <c r="F7" i="2"/>
  <c r="F6" i="2"/>
  <c r="F20" i="2"/>
  <c r="F53" i="1" l="1"/>
  <c r="F52" i="1"/>
  <c r="F51" i="1"/>
  <c r="F50" i="1"/>
  <c r="F49" i="1"/>
  <c r="F48" i="1"/>
  <c r="F47" i="1"/>
  <c r="F46" i="1"/>
  <c r="F45" i="1"/>
  <c r="F36" i="1"/>
  <c r="F35" i="1"/>
  <c r="F34" i="1"/>
  <c r="F33" i="1"/>
  <c r="F32" i="1"/>
  <c r="F31" i="1"/>
  <c r="F30" i="1"/>
  <c r="F29" i="1"/>
  <c r="F28" i="1"/>
  <c r="F27" i="1"/>
  <c r="F26" i="1"/>
  <c r="F11" i="1"/>
  <c r="M45" i="3" l="1"/>
  <c r="M44" i="3"/>
  <c r="M43" i="3"/>
  <c r="M42" i="3"/>
  <c r="M24" i="3"/>
  <c r="M23" i="3"/>
  <c r="M22" i="3"/>
  <c r="M21" i="3"/>
  <c r="M20" i="3"/>
  <c r="M19" i="3"/>
  <c r="AA60" i="2" l="1"/>
  <c r="AA49" i="3" l="1"/>
  <c r="AA51" i="3"/>
  <c r="AA53" i="3"/>
  <c r="AA41" i="3"/>
  <c r="AA43" i="3"/>
  <c r="AA46" i="3"/>
  <c r="AA47" i="3"/>
  <c r="AA48" i="3"/>
  <c r="AA50" i="3"/>
  <c r="AA52" i="3"/>
  <c r="AA54" i="3"/>
  <c r="F14" i="3"/>
  <c r="M59" i="3"/>
  <c r="M60" i="3"/>
  <c r="M61" i="3"/>
  <c r="M62" i="3"/>
  <c r="M63" i="3"/>
  <c r="M64" i="3"/>
  <c r="M65" i="3"/>
  <c r="F46" i="3"/>
  <c r="F47" i="3"/>
  <c r="F48" i="3"/>
  <c r="F49" i="3"/>
  <c r="F50" i="3"/>
  <c r="F51" i="3"/>
  <c r="F52" i="3"/>
  <c r="T22" i="2"/>
  <c r="T21" i="2"/>
  <c r="T20" i="2"/>
  <c r="T19" i="2"/>
  <c r="T18" i="2"/>
  <c r="T17" i="2"/>
  <c r="T34" i="2"/>
  <c r="T35" i="2"/>
  <c r="T39" i="2"/>
  <c r="T38" i="2"/>
  <c r="T37" i="2"/>
  <c r="T36" i="2"/>
  <c r="T13" i="3"/>
  <c r="T14" i="3"/>
  <c r="T15" i="3"/>
  <c r="T16" i="3"/>
  <c r="T17" i="3"/>
  <c r="T18" i="3"/>
  <c r="T43" i="3"/>
  <c r="T44" i="3"/>
  <c r="T45" i="3"/>
  <c r="T46" i="3"/>
  <c r="T47" i="3"/>
  <c r="T48" i="3"/>
  <c r="T49" i="3"/>
  <c r="T50" i="3"/>
  <c r="T51" i="3"/>
  <c r="T52" i="3"/>
  <c r="T25" i="2"/>
  <c r="T26" i="2"/>
  <c r="T27" i="2"/>
  <c r="T28" i="2"/>
  <c r="T29" i="2"/>
  <c r="T30" i="2"/>
  <c r="AA55" i="2"/>
  <c r="AA56" i="2"/>
  <c r="AA57" i="2"/>
  <c r="AA58" i="2"/>
  <c r="AA59" i="2"/>
  <c r="T56" i="2"/>
  <c r="T54" i="2"/>
  <c r="T55" i="2"/>
  <c r="T53" i="2"/>
  <c r="T52" i="2"/>
  <c r="AA64" i="4"/>
  <c r="AA63" i="4"/>
  <c r="AA62" i="4"/>
  <c r="AA61" i="4"/>
  <c r="AA60" i="4"/>
  <c r="AA59" i="4"/>
  <c r="AA58" i="4"/>
  <c r="AA57" i="4"/>
  <c r="AA56" i="4"/>
  <c r="T68" i="4"/>
  <c r="T67" i="4"/>
  <c r="T66" i="4"/>
  <c r="T65" i="4"/>
  <c r="T64" i="4"/>
  <c r="T63" i="4"/>
  <c r="T62" i="4"/>
  <c r="T61" i="4"/>
  <c r="T60" i="4"/>
  <c r="F61" i="2"/>
  <c r="F60" i="2"/>
  <c r="F59" i="2"/>
  <c r="F58" i="2"/>
  <c r="F57" i="2"/>
  <c r="F56" i="2"/>
  <c r="F55" i="2"/>
  <c r="M59" i="2"/>
  <c r="F74" i="4"/>
  <c r="F73" i="4"/>
  <c r="F72" i="4"/>
  <c r="F71" i="4"/>
  <c r="F70" i="4"/>
  <c r="F69" i="4"/>
  <c r="F68" i="4"/>
  <c r="F67" i="4"/>
  <c r="F66" i="4"/>
  <c r="M56" i="4"/>
  <c r="M55" i="4"/>
  <c r="M57" i="4"/>
  <c r="M58" i="4"/>
  <c r="M59" i="4"/>
  <c r="M60" i="4"/>
  <c r="M61" i="4"/>
  <c r="M17" i="3"/>
  <c r="M18" i="3"/>
  <c r="M16" i="3"/>
  <c r="M15" i="3"/>
  <c r="M14" i="3"/>
  <c r="M13" i="3"/>
  <c r="M12" i="3"/>
  <c r="M36" i="3"/>
  <c r="M37" i="3"/>
  <c r="M38" i="3"/>
  <c r="M39" i="3"/>
  <c r="M40" i="3"/>
  <c r="M41" i="3"/>
  <c r="F42" i="2"/>
  <c r="F41" i="2"/>
  <c r="F40" i="2"/>
  <c r="F39" i="2"/>
  <c r="F38" i="2"/>
  <c r="F5" i="2"/>
  <c r="F4" i="2"/>
  <c r="F3" i="2"/>
  <c r="AA37" i="3"/>
  <c r="AA36" i="3"/>
  <c r="AA35" i="3"/>
  <c r="AA34" i="3"/>
  <c r="AA33" i="3"/>
  <c r="AA32" i="3"/>
  <c r="AA31" i="3"/>
  <c r="AA9" i="3"/>
  <c r="AA10" i="3"/>
  <c r="AA11" i="3"/>
  <c r="AA12" i="3"/>
  <c r="AA13" i="3"/>
  <c r="AA14" i="3"/>
  <c r="AA15" i="3"/>
  <c r="AA16" i="3"/>
  <c r="AA17" i="3"/>
  <c r="AA22" i="2"/>
  <c r="AA23" i="2"/>
  <c r="AA24" i="2"/>
  <c r="AA25" i="2"/>
  <c r="AA26" i="2"/>
  <c r="AA43" i="2"/>
  <c r="AA42" i="2"/>
  <c r="AA41" i="2"/>
  <c r="AA40" i="2"/>
  <c r="AA39" i="2"/>
  <c r="AA8" i="3"/>
  <c r="AA30" i="3"/>
  <c r="T42" i="3"/>
  <c r="AA45" i="3"/>
  <c r="AA44" i="3"/>
  <c r="T72" i="1"/>
  <c r="T71" i="1"/>
  <c r="T70" i="1"/>
  <c r="T69" i="1"/>
  <c r="T68" i="1"/>
  <c r="T67" i="1"/>
  <c r="T66" i="1"/>
  <c r="T65" i="1"/>
  <c r="AA69" i="1"/>
  <c r="AA68" i="1"/>
  <c r="AA67" i="1"/>
  <c r="AA66" i="1"/>
  <c r="AA65" i="1"/>
  <c r="AA64" i="1"/>
  <c r="AA63" i="1"/>
  <c r="AA62" i="1"/>
  <c r="AA50" i="1"/>
  <c r="AA49" i="1"/>
  <c r="AA48" i="1"/>
  <c r="AA47" i="1"/>
  <c r="AA46" i="1"/>
  <c r="AA45" i="1"/>
  <c r="AA44" i="1"/>
  <c r="AA43" i="1"/>
  <c r="AA28" i="1"/>
  <c r="AA27" i="1"/>
  <c r="AA26" i="1"/>
  <c r="AA25" i="1"/>
  <c r="AA24" i="1"/>
  <c r="AA23" i="1"/>
  <c r="M57" i="3"/>
  <c r="M72" i="1"/>
  <c r="M73" i="1"/>
  <c r="M74" i="1"/>
  <c r="M75" i="1"/>
  <c r="M76" i="1"/>
  <c r="M77" i="1"/>
  <c r="M78" i="1"/>
  <c r="M79" i="1"/>
  <c r="M80" i="1"/>
  <c r="M81" i="1"/>
  <c r="M55" i="1"/>
  <c r="M54" i="1"/>
  <c r="M53" i="1"/>
  <c r="M52" i="1"/>
  <c r="M51" i="1"/>
  <c r="M50" i="1"/>
  <c r="M49" i="1"/>
  <c r="M48" i="1"/>
  <c r="M47" i="1"/>
  <c r="M26" i="1"/>
  <c r="M27" i="1"/>
  <c r="M28" i="1"/>
  <c r="M29" i="1"/>
  <c r="M30" i="1"/>
  <c r="M31" i="1"/>
  <c r="M32" i="1"/>
  <c r="M33" i="1"/>
  <c r="M34" i="1"/>
  <c r="M58" i="3"/>
  <c r="M34" i="3"/>
  <c r="M35" i="3"/>
  <c r="M8" i="3"/>
  <c r="M9" i="3"/>
  <c r="M10" i="3"/>
  <c r="M11" i="3"/>
  <c r="M49" i="3"/>
  <c r="M50" i="3"/>
  <c r="M51" i="3"/>
  <c r="M52" i="3"/>
  <c r="M53" i="3"/>
  <c r="M54" i="3"/>
  <c r="M55" i="3"/>
  <c r="M56" i="3"/>
  <c r="F43" i="3"/>
  <c r="F44" i="3"/>
  <c r="F45" i="3"/>
  <c r="F42" i="3"/>
  <c r="M71" i="1"/>
  <c r="M70" i="1"/>
  <c r="M69" i="1"/>
  <c r="M68" i="1"/>
  <c r="F42" i="1"/>
  <c r="F44" i="1"/>
  <c r="F43" i="1"/>
  <c r="F41" i="1"/>
  <c r="F40" i="1"/>
  <c r="F39" i="1"/>
  <c r="F29" i="3"/>
  <c r="F30" i="3"/>
  <c r="F31" i="3"/>
  <c r="F32" i="3"/>
  <c r="F33" i="3"/>
  <c r="F34" i="3"/>
  <c r="F35" i="3"/>
  <c r="F17" i="3"/>
  <c r="F16" i="3"/>
  <c r="F15" i="3"/>
  <c r="F13" i="3"/>
  <c r="F25" i="1"/>
  <c r="F24" i="1"/>
  <c r="F23" i="1"/>
  <c r="F10" i="1"/>
  <c r="F9" i="1"/>
  <c r="F8" i="1"/>
  <c r="F7" i="1"/>
  <c r="F6" i="1"/>
  <c r="F5" i="1"/>
  <c r="AA3" i="3"/>
  <c r="AA4" i="3"/>
  <c r="AA5" i="3"/>
  <c r="AA6" i="3"/>
  <c r="AA7" i="3"/>
  <c r="AA17" i="4"/>
  <c r="AA29" i="3"/>
  <c r="AA28" i="3"/>
  <c r="AA27" i="3"/>
  <c r="AA26" i="3"/>
  <c r="AA25" i="3"/>
  <c r="AA32" i="4"/>
  <c r="AA33" i="4"/>
  <c r="AA34" i="4"/>
  <c r="AA35" i="4"/>
  <c r="AA36" i="4"/>
  <c r="AA16" i="4"/>
  <c r="AA15" i="4"/>
  <c r="AA14" i="4"/>
  <c r="AA13" i="4"/>
  <c r="T12" i="3"/>
  <c r="T11" i="3"/>
  <c r="T10" i="3"/>
  <c r="T9" i="3"/>
  <c r="T35" i="3"/>
  <c r="T34" i="3"/>
  <c r="T33" i="3"/>
  <c r="T32" i="3"/>
  <c r="T39" i="4"/>
  <c r="T38" i="4"/>
  <c r="T37" i="4"/>
  <c r="T36" i="4"/>
  <c r="T35" i="4"/>
  <c r="T34" i="4"/>
  <c r="T33" i="4"/>
  <c r="T32" i="4"/>
  <c r="T31" i="4"/>
  <c r="T9" i="4"/>
  <c r="T10" i="4"/>
  <c r="T11" i="4"/>
  <c r="T12" i="4"/>
  <c r="T13" i="4"/>
  <c r="T14" i="4"/>
  <c r="T15" i="4"/>
  <c r="T16" i="4"/>
  <c r="T17" i="4"/>
  <c r="T18" i="4"/>
  <c r="M5" i="3"/>
  <c r="M6" i="3"/>
  <c r="M7" i="3"/>
  <c r="M33" i="3"/>
  <c r="M32" i="3"/>
  <c r="M31" i="3"/>
  <c r="M34" i="4"/>
  <c r="M35" i="4"/>
  <c r="M36" i="4"/>
  <c r="M37" i="4"/>
  <c r="M38" i="4"/>
  <c r="M39" i="4"/>
  <c r="M40" i="4"/>
  <c r="M41" i="4"/>
  <c r="M42" i="4"/>
  <c r="M22" i="4"/>
  <c r="M21" i="4"/>
  <c r="M20" i="4"/>
  <c r="M19" i="4"/>
  <c r="M18" i="4"/>
  <c r="M17" i="4"/>
  <c r="M16" i="4"/>
  <c r="M15" i="4"/>
  <c r="M14" i="4"/>
  <c r="M13" i="4"/>
  <c r="F25" i="3" l="1"/>
  <c r="F26" i="3"/>
  <c r="F27" i="3"/>
  <c r="F28" i="3"/>
  <c r="F12" i="3"/>
  <c r="F11" i="3"/>
  <c r="F10" i="3"/>
  <c r="F9" i="3"/>
  <c r="F8" i="3"/>
  <c r="F7" i="3"/>
  <c r="F6" i="3"/>
  <c r="F5" i="3"/>
  <c r="F43" i="4"/>
  <c r="F42" i="4"/>
  <c r="F41" i="4"/>
  <c r="F40" i="4"/>
  <c r="F39" i="4"/>
  <c r="F38" i="4"/>
  <c r="F37" i="4"/>
  <c r="F36" i="4"/>
  <c r="F35" i="4"/>
  <c r="F22" i="4"/>
  <c r="F21" i="4"/>
  <c r="F20" i="4"/>
  <c r="F19" i="4"/>
  <c r="F18" i="4"/>
  <c r="F17" i="4"/>
  <c r="F16" i="4"/>
  <c r="F15" i="4"/>
  <c r="F14" i="4"/>
  <c r="F13" i="4"/>
  <c r="T25" i="3"/>
  <c r="T26" i="3"/>
  <c r="T27" i="3"/>
  <c r="T28" i="3"/>
  <c r="T29" i="3"/>
  <c r="T30" i="3"/>
  <c r="T31" i="3"/>
  <c r="T3" i="3"/>
  <c r="T4" i="3"/>
  <c r="T5" i="3"/>
  <c r="T6" i="3"/>
  <c r="T7" i="3"/>
  <c r="T8" i="3"/>
  <c r="T52" i="1"/>
  <c r="T51" i="1"/>
  <c r="T50" i="1"/>
  <c r="T49" i="1"/>
  <c r="T48" i="1"/>
  <c r="T47" i="1"/>
  <c r="T46" i="1"/>
  <c r="T45" i="1"/>
  <c r="T44" i="1"/>
  <c r="T43" i="1"/>
  <c r="T30" i="1"/>
  <c r="T29" i="1"/>
  <c r="T28" i="1"/>
  <c r="T27" i="1"/>
  <c r="T26" i="1"/>
  <c r="T25" i="1"/>
  <c r="T24" i="1"/>
  <c r="T23" i="1"/>
  <c r="T22" i="1"/>
  <c r="T21" i="1"/>
  <c r="M48" i="3"/>
  <c r="M56" i="2"/>
  <c r="M57" i="2"/>
  <c r="M58" i="2"/>
  <c r="M55" i="2"/>
  <c r="M39" i="2"/>
  <c r="M40" i="2"/>
  <c r="M41" i="2"/>
  <c r="M42" i="2"/>
  <c r="M38" i="2"/>
  <c r="M21" i="2"/>
  <c r="M22" i="2"/>
  <c r="M23" i="2"/>
  <c r="M24" i="2"/>
  <c r="M25" i="2"/>
  <c r="M30" i="3"/>
  <c r="M4" i="3"/>
  <c r="M29" i="3"/>
  <c r="M3" i="3"/>
  <c r="F24" i="3" l="1"/>
  <c r="F23" i="3"/>
  <c r="F3" i="3"/>
  <c r="F4" i="3"/>
  <c r="F4" i="1"/>
  <c r="F3" i="1"/>
  <c r="F22" i="1" l="1"/>
  <c r="T16" i="2"/>
  <c r="T15" i="2"/>
  <c r="T14" i="2"/>
  <c r="T13" i="2"/>
  <c r="T12" i="2"/>
  <c r="F37" i="2"/>
  <c r="F36" i="2"/>
  <c r="F35" i="2"/>
  <c r="F34" i="2"/>
  <c r="F33" i="2"/>
  <c r="F32" i="2"/>
  <c r="F31" i="2"/>
  <c r="F30" i="2"/>
  <c r="T3" i="2"/>
  <c r="T4" i="2"/>
  <c r="T5" i="2"/>
  <c r="T6" i="2"/>
  <c r="T7" i="2"/>
  <c r="T8" i="2"/>
  <c r="T9" i="2"/>
  <c r="T10" i="2"/>
  <c r="T11" i="2"/>
  <c r="AA40" i="3"/>
  <c r="AA42" i="3"/>
  <c r="M12" i="4"/>
  <c r="M11" i="4"/>
  <c r="M10" i="4"/>
  <c r="M9" i="4"/>
  <c r="M8" i="4"/>
  <c r="M7" i="4"/>
  <c r="M6" i="4"/>
  <c r="M5" i="4"/>
  <c r="M4" i="4"/>
  <c r="M3" i="4"/>
  <c r="AA3" i="4"/>
  <c r="AA4" i="4"/>
  <c r="AA5" i="4"/>
  <c r="AA6" i="4"/>
  <c r="AA7" i="4"/>
  <c r="AA8" i="4"/>
  <c r="AA9" i="4"/>
  <c r="AA10" i="4"/>
  <c r="AA11" i="4"/>
  <c r="AA12" i="4"/>
  <c r="F26" i="4" l="1"/>
  <c r="F27" i="4"/>
  <c r="F28" i="4"/>
  <c r="F29" i="4"/>
  <c r="F30" i="4"/>
  <c r="F31" i="4"/>
  <c r="F32" i="4"/>
  <c r="F33" i="4"/>
  <c r="F34" i="4"/>
  <c r="F25" i="4"/>
  <c r="F4" i="4"/>
  <c r="F5" i="4"/>
  <c r="F6" i="4"/>
  <c r="F7" i="4"/>
  <c r="F8" i="4"/>
  <c r="F9" i="4"/>
  <c r="F10" i="4"/>
  <c r="F11" i="4"/>
  <c r="F12" i="4"/>
  <c r="F3" i="4"/>
  <c r="F38" i="3"/>
  <c r="F39" i="3"/>
  <c r="F40" i="3"/>
  <c r="F41" i="3"/>
  <c r="T22" i="4"/>
  <c r="T23" i="4"/>
  <c r="T24" i="4"/>
  <c r="T25" i="4"/>
  <c r="T26" i="4"/>
  <c r="T27" i="4"/>
  <c r="T28" i="4"/>
  <c r="T29" i="4"/>
  <c r="T30" i="4"/>
  <c r="T21" i="4"/>
  <c r="M26" i="4"/>
  <c r="M27" i="4"/>
  <c r="M28" i="4"/>
  <c r="M29" i="4"/>
  <c r="M30" i="4"/>
  <c r="M31" i="4"/>
  <c r="M32" i="4"/>
  <c r="M33" i="4"/>
  <c r="M25" i="4"/>
  <c r="M27" i="3"/>
  <c r="M28" i="3"/>
  <c r="T49" i="2"/>
  <c r="T50" i="2"/>
  <c r="T51" i="2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42" i="4"/>
  <c r="T39" i="3"/>
  <c r="T40" i="3"/>
  <c r="T41" i="3"/>
  <c r="T38" i="3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39" i="4"/>
  <c r="AA54" i="1"/>
  <c r="AA55" i="1"/>
  <c r="AA56" i="1"/>
  <c r="AA57" i="1"/>
  <c r="AA58" i="1"/>
  <c r="AA59" i="1"/>
  <c r="AA60" i="1"/>
  <c r="AA61" i="1"/>
  <c r="AA53" i="1"/>
  <c r="AA47" i="2"/>
  <c r="AA48" i="2"/>
  <c r="AA49" i="2"/>
  <c r="AA50" i="2"/>
  <c r="AA51" i="2"/>
  <c r="AA52" i="2"/>
  <c r="AA53" i="2"/>
  <c r="AA54" i="2"/>
  <c r="AA46" i="2"/>
  <c r="AA30" i="2"/>
  <c r="AA31" i="2"/>
  <c r="AA32" i="2"/>
  <c r="AA33" i="2"/>
  <c r="AA34" i="2"/>
  <c r="AA35" i="2"/>
  <c r="AA36" i="2"/>
  <c r="AA37" i="2"/>
  <c r="AA38" i="2"/>
  <c r="AA29" i="2"/>
  <c r="AA20" i="3"/>
  <c r="AA21" i="3"/>
  <c r="AA22" i="3"/>
  <c r="AA23" i="3"/>
  <c r="AA24" i="3"/>
  <c r="T21" i="3" l="1"/>
  <c r="T22" i="3"/>
  <c r="T23" i="3"/>
  <c r="T24" i="3"/>
  <c r="T43" i="2"/>
  <c r="T44" i="2"/>
  <c r="T45" i="2"/>
  <c r="T46" i="2"/>
  <c r="T47" i="2"/>
  <c r="T48" i="2"/>
  <c r="T42" i="2"/>
  <c r="T31" i="2"/>
  <c r="T32" i="2"/>
  <c r="T33" i="2"/>
  <c r="AA32" i="1"/>
  <c r="AA33" i="1"/>
  <c r="AA34" i="1"/>
  <c r="AA35" i="1"/>
  <c r="AA36" i="1"/>
  <c r="AA37" i="1"/>
  <c r="AA38" i="1"/>
  <c r="AA39" i="1"/>
  <c r="AA40" i="1"/>
  <c r="AA41" i="1"/>
  <c r="AA42" i="1"/>
  <c r="AA31" i="1"/>
  <c r="T56" i="1"/>
  <c r="T57" i="1"/>
  <c r="T58" i="1"/>
  <c r="T59" i="1"/>
  <c r="T60" i="1"/>
  <c r="T61" i="1"/>
  <c r="T62" i="1"/>
  <c r="T63" i="1"/>
  <c r="T64" i="1"/>
  <c r="T55" i="1"/>
  <c r="AA21" i="4"/>
  <c r="AA22" i="4"/>
  <c r="AA23" i="4"/>
  <c r="AA24" i="4"/>
  <c r="AA25" i="4"/>
  <c r="AA26" i="4"/>
  <c r="AA27" i="4"/>
  <c r="AA28" i="4"/>
  <c r="AA29" i="4"/>
  <c r="AA30" i="4"/>
  <c r="AA31" i="4"/>
  <c r="AA20" i="4"/>
  <c r="M46" i="4"/>
  <c r="M47" i="4"/>
  <c r="M48" i="4"/>
  <c r="M49" i="4"/>
  <c r="M50" i="4"/>
  <c r="M51" i="4"/>
  <c r="M52" i="4"/>
  <c r="M53" i="4"/>
  <c r="M54" i="4"/>
  <c r="M45" i="4"/>
  <c r="T34" i="1"/>
  <c r="T35" i="1"/>
  <c r="T36" i="1"/>
  <c r="T37" i="1"/>
  <c r="T38" i="1"/>
  <c r="T39" i="1"/>
  <c r="T40" i="1"/>
  <c r="T41" i="1"/>
  <c r="T42" i="1"/>
  <c r="T33" i="1"/>
  <c r="M59" i="1"/>
  <c r="M60" i="1"/>
  <c r="M61" i="1"/>
  <c r="M62" i="1"/>
  <c r="M63" i="1"/>
  <c r="M64" i="1"/>
  <c r="M65" i="1"/>
  <c r="M66" i="1"/>
  <c r="M67" i="1"/>
  <c r="M58" i="1"/>
  <c r="M38" i="1" l="1"/>
  <c r="M39" i="1"/>
  <c r="M40" i="1"/>
  <c r="M41" i="1"/>
  <c r="M42" i="1"/>
  <c r="M43" i="1"/>
  <c r="M44" i="1"/>
  <c r="M45" i="1"/>
  <c r="M46" i="1"/>
  <c r="M37" i="1"/>
  <c r="M29" i="2"/>
  <c r="M30" i="2"/>
  <c r="M31" i="2"/>
  <c r="M32" i="2"/>
  <c r="M33" i="2"/>
  <c r="M34" i="2"/>
  <c r="M35" i="2"/>
  <c r="M36" i="2"/>
  <c r="M37" i="2"/>
  <c r="M45" i="2"/>
  <c r="M46" i="2"/>
  <c r="M47" i="2"/>
  <c r="M48" i="2"/>
  <c r="M49" i="2"/>
  <c r="M50" i="2"/>
  <c r="M51" i="2"/>
  <c r="M52" i="2"/>
  <c r="M53" i="2"/>
  <c r="M54" i="2"/>
  <c r="M28" i="2"/>
  <c r="F46" i="2"/>
  <c r="F47" i="2"/>
  <c r="F48" i="2"/>
  <c r="F49" i="2"/>
  <c r="F50" i="2"/>
  <c r="F51" i="2"/>
  <c r="F52" i="2"/>
  <c r="F53" i="2"/>
  <c r="F54" i="2"/>
  <c r="F45" i="2"/>
  <c r="F21" i="2"/>
  <c r="F22" i="2"/>
  <c r="F23" i="2"/>
  <c r="F24" i="2"/>
  <c r="F25" i="2"/>
  <c r="F26" i="2"/>
  <c r="F27" i="2"/>
  <c r="F28" i="2"/>
  <c r="F29" i="2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46" i="4"/>
  <c r="F20" i="3"/>
  <c r="F21" i="3"/>
  <c r="F22" i="3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3" i="2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3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3" i="1"/>
  <c r="T3" i="4"/>
  <c r="T4" i="4"/>
  <c r="T5" i="4"/>
  <c r="T6" i="4"/>
  <c r="T7" i="4"/>
  <c r="T8" i="4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3" i="2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3" i="1"/>
</calcChain>
</file>

<file path=xl/sharedStrings.xml><?xml version="1.0" encoding="utf-8"?>
<sst xmlns="http://schemas.openxmlformats.org/spreadsheetml/2006/main" count="328" uniqueCount="14">
  <si>
    <t>SUCROSE</t>
  </si>
  <si>
    <t>ETHANOL</t>
  </si>
  <si>
    <t>ACETIC ACID</t>
  </si>
  <si>
    <t>AGAROSE</t>
  </si>
  <si>
    <t>Trial #</t>
  </si>
  <si>
    <t>Date</t>
  </si>
  <si>
    <t>Comparison</t>
  </si>
  <si>
    <t># eggs on comparison</t>
  </si>
  <si>
    <t>OPI</t>
  </si>
  <si>
    <t># eggs on 0.25%</t>
  </si>
  <si>
    <t>600mM</t>
  </si>
  <si>
    <t># eggs on plain</t>
  </si>
  <si>
    <t>200mM</t>
  </si>
  <si>
    <t>400mM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</si>
</sst>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1" fillId="0" borderId="0" xfId="0" applyFont="1"/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right"/>
    </xf>
    <xf numFmtId="9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>
      <alignment vertical="center"/>
    </xf>
    <xf numFmtId="9" fontId="0" fillId="0" borderId="0" xfId="0" applyNumberFormat="1" applyFont="1" applyAlignment="1"/>
    <xf numFmtId="0" fontId="0" fillId="0" borderId="0" xfId="0" applyAlignment="1">
      <alignment horizontal="right"/>
    </xf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fill"/>
    </xf>
    <xf numFmtId="0" fontId="1" fillId="0" borderId="1" xfId="0" applyFont="1" applyBorder="1" applyAlignment="1">
      <alignment horizontal="fill"/>
    </xf>
    <xf numFmtId="165" fontId="1" fillId="0" borderId="0" xfId="0" applyNumberFormat="1" applyFont="1"/>
    <xf numFmtId="0" fontId="0" fillId="0" borderId="0" xfId="0" applyBorder="1"/>
    <xf numFmtId="0" fontId="0" fillId="0" borderId="0" xfId="0" applyBorder="1" applyAlignment="1"/>
    <xf numFmtId="0" fontId="1" fillId="0" borderId="1" xfId="0" applyFont="1" applyBorder="1" applyAlignment="1">
      <alignment horizontal="fill" vertical="center" wrapText="1"/>
    </xf>
    <xf numFmtId="0" fontId="1" fillId="0" borderId="1" xfId="0" applyFont="1" applyBorder="1" applyAlignment="1">
      <alignment horizontal="fill" vertical="center"/>
    </xf>
    <xf numFmtId="0" fontId="0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fill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C3489-697B-EA40-A3B7-E3D0530365EA}">
  <dimension ref="A1:AA78"/>
  <sheetViews>
    <sheetView zoomScale="70" zoomScaleNormal="70" workbookViewId="0">
      <pane ySplit="600" topLeftCell="A30" activePane="bottomLeft"/>
      <selection activeCell="AB1" sqref="AB1:AB1048576"/>
      <selection pane="bottomLeft" activeCell="F46" sqref="F46:F74"/>
    </sheetView>
  </sheetViews>
  <sheetFormatPr baseColWidth="10" defaultRowHeight="16" x14ac:dyDescent="0.2"/>
  <cols>
    <col min="1" max="1" width="10.83203125" style="8"/>
    <col min="6" max="6" width="10.83203125" style="8"/>
    <col min="7" max="7" width="18.83203125" style="22" customWidth="1"/>
    <col min="13" max="13" width="10.83203125" style="8"/>
    <col min="14" max="14" width="15" style="22" customWidth="1"/>
    <col min="15" max="15" width="10.83203125" style="8"/>
    <col min="20" max="20" width="10.83203125" style="8"/>
    <col min="21" max="21" width="14.6640625" style="22" customWidth="1"/>
    <col min="22" max="22" width="10.83203125" style="8"/>
    <col min="27" max="27" width="10.83203125" style="8"/>
  </cols>
  <sheetData>
    <row r="1" spans="1:27" ht="21" x14ac:dyDescent="0.2">
      <c r="A1" s="34" t="s">
        <v>0</v>
      </c>
      <c r="B1" s="34"/>
      <c r="C1" s="34"/>
      <c r="D1" s="34"/>
      <c r="E1" s="34"/>
      <c r="F1" s="34"/>
      <c r="H1" s="34" t="s">
        <v>1</v>
      </c>
      <c r="I1" s="34"/>
      <c r="J1" s="34"/>
      <c r="K1" s="34"/>
      <c r="L1" s="34"/>
      <c r="M1" s="34"/>
      <c r="O1" s="34" t="s">
        <v>2</v>
      </c>
      <c r="P1" s="34"/>
      <c r="Q1" s="34"/>
      <c r="R1" s="34"/>
      <c r="S1" s="34"/>
      <c r="T1" s="34"/>
      <c r="V1" s="34" t="s">
        <v>3</v>
      </c>
      <c r="W1" s="34"/>
      <c r="X1" s="34"/>
      <c r="Y1" s="34"/>
      <c r="Z1" s="34"/>
      <c r="AA1" s="34"/>
    </row>
    <row r="2" spans="1:27" s="8" customFormat="1" ht="43" customHeight="1" x14ac:dyDescent="0.2">
      <c r="A2" s="18" t="s">
        <v>4</v>
      </c>
      <c r="B2" s="18" t="s">
        <v>5</v>
      </c>
      <c r="C2" s="18" t="s">
        <v>6</v>
      </c>
      <c r="D2" s="18" t="s">
        <v>11</v>
      </c>
      <c r="E2" s="18" t="s">
        <v>7</v>
      </c>
      <c r="F2" s="18" t="s">
        <v>8</v>
      </c>
      <c r="G2" s="28"/>
      <c r="H2" s="18" t="s">
        <v>4</v>
      </c>
      <c r="I2" s="18" t="s">
        <v>5</v>
      </c>
      <c r="J2" s="18" t="s">
        <v>6</v>
      </c>
      <c r="K2" s="18" t="s">
        <v>11</v>
      </c>
      <c r="L2" s="18" t="s">
        <v>7</v>
      </c>
      <c r="M2" s="18" t="s">
        <v>8</v>
      </c>
      <c r="N2" s="23"/>
      <c r="O2" s="18" t="s">
        <v>4</v>
      </c>
      <c r="P2" s="18" t="s">
        <v>5</v>
      </c>
      <c r="Q2" s="18" t="s">
        <v>6</v>
      </c>
      <c r="R2" s="18" t="s">
        <v>11</v>
      </c>
      <c r="S2" s="18" t="s">
        <v>7</v>
      </c>
      <c r="T2" s="18" t="s">
        <v>8</v>
      </c>
      <c r="U2" s="23"/>
      <c r="V2" s="18" t="s">
        <v>4</v>
      </c>
      <c r="W2" s="18" t="s">
        <v>5</v>
      </c>
      <c r="X2" s="18" t="s">
        <v>6</v>
      </c>
      <c r="Y2" s="18" t="s">
        <v>9</v>
      </c>
      <c r="Z2" s="18" t="s">
        <v>7</v>
      </c>
      <c r="AA2" s="18" t="s">
        <v>8</v>
      </c>
    </row>
    <row r="3" spans="1:27" x14ac:dyDescent="0.2">
      <c r="A3" s="8">
        <v>1</v>
      </c>
      <c r="B3" s="5">
        <v>43543</v>
      </c>
      <c r="C3" t="s">
        <v>12</v>
      </c>
      <c r="D3">
        <v>38</v>
      </c>
      <c r="E3">
        <v>26</v>
      </c>
      <c r="F3" s="24">
        <f>(E3-D3)/(E3+D3)</f>
        <v>-0.1875</v>
      </c>
      <c r="H3" s="8">
        <v>1</v>
      </c>
      <c r="I3" s="5">
        <v>43544</v>
      </c>
      <c r="J3" s="3">
        <v>0.03</v>
      </c>
      <c r="K3">
        <v>37</v>
      </c>
      <c r="L3">
        <v>79</v>
      </c>
      <c r="M3" s="24">
        <f t="shared" ref="M3:M22" si="0">(L3-K3)/(L3+K3)</f>
        <v>0.36206896551724138</v>
      </c>
      <c r="O3" s="8">
        <v>1</v>
      </c>
      <c r="P3" s="5">
        <v>43523</v>
      </c>
      <c r="Q3" s="2">
        <v>1.4999999999999999E-2</v>
      </c>
      <c r="R3">
        <v>14</v>
      </c>
      <c r="S3">
        <v>9</v>
      </c>
      <c r="T3" s="24">
        <f t="shared" ref="T3:T18" si="1">(S3-R3)/(S3+R3)</f>
        <v>-0.21739130434782608</v>
      </c>
      <c r="V3" s="8">
        <v>1</v>
      </c>
      <c r="W3" s="5">
        <v>43544</v>
      </c>
      <c r="X3" s="3">
        <v>0.01</v>
      </c>
      <c r="Y3">
        <v>11</v>
      </c>
      <c r="Z3">
        <v>26</v>
      </c>
      <c r="AA3" s="24">
        <f t="shared" ref="AA3:AA17" si="2">(Z3-Y3)/(Z3+Y3)</f>
        <v>0.40540540540540543</v>
      </c>
    </row>
    <row r="4" spans="1:27" x14ac:dyDescent="0.2">
      <c r="A4" s="8">
        <v>2</v>
      </c>
      <c r="B4" s="5">
        <v>43543</v>
      </c>
      <c r="C4" t="s">
        <v>12</v>
      </c>
      <c r="D4">
        <v>49</v>
      </c>
      <c r="E4">
        <v>79</v>
      </c>
      <c r="F4" s="24">
        <f t="shared" ref="F4:F22" si="3">(E4-D4)/(E4+D4)</f>
        <v>0.234375</v>
      </c>
      <c r="H4" s="8">
        <v>2</v>
      </c>
      <c r="I4" s="5">
        <v>43544</v>
      </c>
      <c r="J4" s="3">
        <v>0.03</v>
      </c>
      <c r="K4">
        <v>41</v>
      </c>
      <c r="L4">
        <v>67</v>
      </c>
      <c r="M4" s="24">
        <f t="shared" si="0"/>
        <v>0.24074074074074073</v>
      </c>
      <c r="O4" s="8">
        <v>2</v>
      </c>
      <c r="P4" s="5">
        <v>43523</v>
      </c>
      <c r="Q4" s="2">
        <v>1.4999999999999999E-2</v>
      </c>
      <c r="R4">
        <v>14</v>
      </c>
      <c r="S4">
        <v>5</v>
      </c>
      <c r="T4" s="24">
        <f t="shared" si="1"/>
        <v>-0.47368421052631576</v>
      </c>
      <c r="V4" s="8">
        <v>2</v>
      </c>
      <c r="W4" s="5">
        <v>43544</v>
      </c>
      <c r="X4" s="3">
        <v>0.01</v>
      </c>
      <c r="Y4">
        <v>29</v>
      </c>
      <c r="Z4">
        <v>40</v>
      </c>
      <c r="AA4" s="24">
        <f t="shared" si="2"/>
        <v>0.15942028985507245</v>
      </c>
    </row>
    <row r="5" spans="1:27" x14ac:dyDescent="0.2">
      <c r="A5" s="8">
        <v>3</v>
      </c>
      <c r="B5" s="5">
        <v>43543</v>
      </c>
      <c r="C5" t="s">
        <v>12</v>
      </c>
      <c r="D5">
        <v>42</v>
      </c>
      <c r="E5">
        <v>39</v>
      </c>
      <c r="F5" s="24">
        <f t="shared" si="3"/>
        <v>-3.7037037037037035E-2</v>
      </c>
      <c r="H5" s="8">
        <v>3</v>
      </c>
      <c r="I5" s="5">
        <v>43544</v>
      </c>
      <c r="J5" s="3">
        <v>0.03</v>
      </c>
      <c r="K5">
        <v>19</v>
      </c>
      <c r="L5">
        <v>49</v>
      </c>
      <c r="M5" s="24">
        <f t="shared" si="0"/>
        <v>0.44117647058823528</v>
      </c>
      <c r="O5" s="8">
        <v>3</v>
      </c>
      <c r="P5" s="5">
        <v>43523</v>
      </c>
      <c r="Q5" s="2">
        <v>1.4999999999999999E-2</v>
      </c>
      <c r="R5">
        <v>6</v>
      </c>
      <c r="S5">
        <v>4</v>
      </c>
      <c r="T5" s="24">
        <f t="shared" si="1"/>
        <v>-0.2</v>
      </c>
      <c r="V5" s="8">
        <v>3</v>
      </c>
      <c r="W5" s="5">
        <v>43544</v>
      </c>
      <c r="X5" s="3">
        <v>0.01</v>
      </c>
      <c r="Y5">
        <v>22</v>
      </c>
      <c r="Z5">
        <v>49</v>
      </c>
      <c r="AA5" s="24">
        <f t="shared" si="2"/>
        <v>0.38028169014084506</v>
      </c>
    </row>
    <row r="6" spans="1:27" x14ac:dyDescent="0.2">
      <c r="A6" s="8">
        <v>4</v>
      </c>
      <c r="B6" s="5">
        <v>43543</v>
      </c>
      <c r="C6" t="s">
        <v>12</v>
      </c>
      <c r="D6">
        <v>20</v>
      </c>
      <c r="E6">
        <v>38</v>
      </c>
      <c r="F6" s="24">
        <f t="shared" si="3"/>
        <v>0.31034482758620691</v>
      </c>
      <c r="H6" s="8">
        <v>4</v>
      </c>
      <c r="I6" s="5">
        <v>43544</v>
      </c>
      <c r="J6" s="3">
        <v>0.03</v>
      </c>
      <c r="K6">
        <v>16</v>
      </c>
      <c r="L6">
        <v>29</v>
      </c>
      <c r="M6" s="24">
        <f t="shared" si="0"/>
        <v>0.28888888888888886</v>
      </c>
      <c r="O6" s="8">
        <v>4</v>
      </c>
      <c r="P6" s="5">
        <v>43523</v>
      </c>
      <c r="Q6" s="2">
        <v>1.4999999999999999E-2</v>
      </c>
      <c r="R6">
        <v>24</v>
      </c>
      <c r="S6">
        <v>11</v>
      </c>
      <c r="T6" s="24">
        <f t="shared" si="1"/>
        <v>-0.37142857142857144</v>
      </c>
      <c r="V6" s="8">
        <v>4</v>
      </c>
      <c r="W6" s="5">
        <v>43544</v>
      </c>
      <c r="X6" s="3">
        <v>0.01</v>
      </c>
      <c r="Y6">
        <v>16</v>
      </c>
      <c r="Z6">
        <v>53</v>
      </c>
      <c r="AA6" s="24">
        <f t="shared" si="2"/>
        <v>0.53623188405797106</v>
      </c>
    </row>
    <row r="7" spans="1:27" ht="16" customHeight="1" x14ac:dyDescent="0.2">
      <c r="A7" s="8">
        <v>5</v>
      </c>
      <c r="B7" s="5">
        <v>43543</v>
      </c>
      <c r="C7" t="s">
        <v>12</v>
      </c>
      <c r="D7">
        <v>32</v>
      </c>
      <c r="E7">
        <v>77</v>
      </c>
      <c r="F7" s="24">
        <f t="shared" si="3"/>
        <v>0.41284403669724773</v>
      </c>
      <c r="H7" s="8">
        <v>5</v>
      </c>
      <c r="I7" s="5">
        <v>43544</v>
      </c>
      <c r="J7" s="3">
        <v>0.03</v>
      </c>
      <c r="K7">
        <v>22</v>
      </c>
      <c r="L7">
        <v>38</v>
      </c>
      <c r="M7" s="24">
        <f t="shared" si="0"/>
        <v>0.26666666666666666</v>
      </c>
      <c r="O7" s="8">
        <v>5</v>
      </c>
      <c r="P7" s="5">
        <v>43523</v>
      </c>
      <c r="Q7" s="2">
        <v>1.4999999999999999E-2</v>
      </c>
      <c r="R7">
        <v>16</v>
      </c>
      <c r="S7">
        <v>3</v>
      </c>
      <c r="T7" s="24">
        <f t="shared" si="1"/>
        <v>-0.68421052631578949</v>
      </c>
      <c r="V7" s="8">
        <v>5</v>
      </c>
      <c r="W7" s="5">
        <v>43544</v>
      </c>
      <c r="X7" s="3">
        <v>0.01</v>
      </c>
      <c r="Y7">
        <v>23</v>
      </c>
      <c r="Z7">
        <v>55</v>
      </c>
      <c r="AA7" s="24">
        <f t="shared" si="2"/>
        <v>0.41025641025641024</v>
      </c>
    </row>
    <row r="8" spans="1:27" x14ac:dyDescent="0.2">
      <c r="A8" s="8">
        <v>6</v>
      </c>
      <c r="B8" s="5">
        <v>43543</v>
      </c>
      <c r="C8" t="s">
        <v>12</v>
      </c>
      <c r="D8">
        <v>52</v>
      </c>
      <c r="E8">
        <v>33</v>
      </c>
      <c r="F8" s="24">
        <f t="shared" si="3"/>
        <v>-0.22352941176470589</v>
      </c>
      <c r="H8" s="8">
        <v>6</v>
      </c>
      <c r="I8" s="5">
        <v>43544</v>
      </c>
      <c r="J8" s="3">
        <v>0.03</v>
      </c>
      <c r="K8">
        <v>11</v>
      </c>
      <c r="L8">
        <v>35</v>
      </c>
      <c r="M8" s="24">
        <f t="shared" si="0"/>
        <v>0.52173913043478259</v>
      </c>
      <c r="O8" s="8">
        <v>6</v>
      </c>
      <c r="P8" s="5">
        <v>43523</v>
      </c>
      <c r="Q8" s="2">
        <v>1.4999999999999999E-2</v>
      </c>
      <c r="R8">
        <v>10</v>
      </c>
      <c r="S8">
        <v>7</v>
      </c>
      <c r="T8" s="24">
        <f t="shared" si="1"/>
        <v>-0.17647058823529413</v>
      </c>
      <c r="V8" s="8">
        <v>6</v>
      </c>
      <c r="W8" s="5">
        <v>43544</v>
      </c>
      <c r="X8" s="3">
        <v>0.01</v>
      </c>
      <c r="Y8">
        <v>16</v>
      </c>
      <c r="Z8">
        <v>36</v>
      </c>
      <c r="AA8" s="24">
        <f t="shared" si="2"/>
        <v>0.38461538461538464</v>
      </c>
    </row>
    <row r="9" spans="1:27" x14ac:dyDescent="0.2">
      <c r="A9" s="8">
        <v>7</v>
      </c>
      <c r="B9" s="5">
        <v>43543</v>
      </c>
      <c r="C9" t="s">
        <v>12</v>
      </c>
      <c r="D9">
        <v>14</v>
      </c>
      <c r="E9">
        <v>52</v>
      </c>
      <c r="F9" s="24">
        <f t="shared" si="3"/>
        <v>0.5757575757575758</v>
      </c>
      <c r="H9" s="8">
        <v>7</v>
      </c>
      <c r="I9" s="5">
        <v>43544</v>
      </c>
      <c r="J9" s="3">
        <v>0.03</v>
      </c>
      <c r="K9">
        <v>5</v>
      </c>
      <c r="L9">
        <v>17</v>
      </c>
      <c r="M9" s="24">
        <f t="shared" si="0"/>
        <v>0.54545454545454541</v>
      </c>
      <c r="O9" s="8">
        <v>7</v>
      </c>
      <c r="P9" s="5">
        <v>43574</v>
      </c>
      <c r="Q9" s="2">
        <v>1.4999999999999999E-2</v>
      </c>
      <c r="R9">
        <v>25</v>
      </c>
      <c r="S9">
        <v>10</v>
      </c>
      <c r="T9" s="24">
        <f t="shared" si="1"/>
        <v>-0.42857142857142855</v>
      </c>
      <c r="V9" s="8">
        <v>7</v>
      </c>
      <c r="W9" s="5">
        <v>43544</v>
      </c>
      <c r="X9" s="3">
        <v>0.01</v>
      </c>
      <c r="Y9">
        <v>14</v>
      </c>
      <c r="Z9">
        <v>21</v>
      </c>
      <c r="AA9" s="24">
        <f t="shared" si="2"/>
        <v>0.2</v>
      </c>
    </row>
    <row r="10" spans="1:27" x14ac:dyDescent="0.2">
      <c r="A10" s="8">
        <v>8</v>
      </c>
      <c r="B10" s="5">
        <v>43543</v>
      </c>
      <c r="C10" t="s">
        <v>12</v>
      </c>
      <c r="D10">
        <v>18</v>
      </c>
      <c r="E10">
        <v>42</v>
      </c>
      <c r="F10" s="24">
        <f t="shared" si="3"/>
        <v>0.4</v>
      </c>
      <c r="H10" s="8">
        <v>8</v>
      </c>
      <c r="I10" s="5">
        <v>43544</v>
      </c>
      <c r="J10" s="3">
        <v>0.03</v>
      </c>
      <c r="K10">
        <v>13</v>
      </c>
      <c r="L10">
        <v>36</v>
      </c>
      <c r="M10" s="24">
        <f t="shared" si="0"/>
        <v>0.46938775510204084</v>
      </c>
      <c r="O10" s="8">
        <v>8</v>
      </c>
      <c r="P10" s="5">
        <v>43574</v>
      </c>
      <c r="Q10" s="2">
        <v>1.4999999999999999E-2</v>
      </c>
      <c r="R10">
        <v>16</v>
      </c>
      <c r="S10">
        <v>29</v>
      </c>
      <c r="T10" s="24">
        <f t="shared" si="1"/>
        <v>0.28888888888888886</v>
      </c>
      <c r="V10" s="8">
        <v>8</v>
      </c>
      <c r="W10" s="5">
        <v>43544</v>
      </c>
      <c r="X10" s="3">
        <v>0.01</v>
      </c>
      <c r="Y10">
        <v>21</v>
      </c>
      <c r="Z10">
        <v>30</v>
      </c>
      <c r="AA10" s="24">
        <f t="shared" si="2"/>
        <v>0.17647058823529413</v>
      </c>
    </row>
    <row r="11" spans="1:27" x14ac:dyDescent="0.2">
      <c r="A11" s="8">
        <v>9</v>
      </c>
      <c r="B11" s="5">
        <v>43543</v>
      </c>
      <c r="C11" t="s">
        <v>12</v>
      </c>
      <c r="D11">
        <v>20</v>
      </c>
      <c r="E11">
        <v>50</v>
      </c>
      <c r="F11" s="24">
        <f t="shared" si="3"/>
        <v>0.42857142857142855</v>
      </c>
      <c r="H11" s="8">
        <v>9</v>
      </c>
      <c r="I11" s="5">
        <v>43544</v>
      </c>
      <c r="J11" s="3">
        <v>0.03</v>
      </c>
      <c r="K11">
        <v>17</v>
      </c>
      <c r="L11">
        <v>47</v>
      </c>
      <c r="M11" s="24">
        <f t="shared" si="0"/>
        <v>0.46875</v>
      </c>
      <c r="O11" s="8">
        <v>9</v>
      </c>
      <c r="P11" s="5">
        <v>43574</v>
      </c>
      <c r="Q11" s="2">
        <v>1.4999999999999999E-2</v>
      </c>
      <c r="R11">
        <v>26</v>
      </c>
      <c r="S11">
        <v>18</v>
      </c>
      <c r="T11" s="24">
        <f t="shared" si="1"/>
        <v>-0.18181818181818182</v>
      </c>
      <c r="V11" s="8">
        <v>9</v>
      </c>
      <c r="W11" s="5">
        <v>43544</v>
      </c>
      <c r="X11" s="3">
        <v>0.01</v>
      </c>
      <c r="Y11">
        <v>5</v>
      </c>
      <c r="Z11">
        <v>25</v>
      </c>
      <c r="AA11" s="24">
        <f t="shared" si="2"/>
        <v>0.66666666666666663</v>
      </c>
    </row>
    <row r="12" spans="1:27" x14ac:dyDescent="0.2">
      <c r="A12" s="8">
        <v>10</v>
      </c>
      <c r="B12" s="5">
        <v>43543</v>
      </c>
      <c r="C12" t="s">
        <v>12</v>
      </c>
      <c r="D12">
        <v>36</v>
      </c>
      <c r="E12">
        <v>33</v>
      </c>
      <c r="F12" s="24">
        <f t="shared" si="3"/>
        <v>-4.3478260869565216E-2</v>
      </c>
      <c r="H12" s="8">
        <v>10</v>
      </c>
      <c r="I12" s="5">
        <v>43544</v>
      </c>
      <c r="J12" s="3">
        <v>0.03</v>
      </c>
      <c r="K12">
        <v>9</v>
      </c>
      <c r="L12">
        <v>55</v>
      </c>
      <c r="M12" s="24">
        <f t="shared" si="0"/>
        <v>0.71875</v>
      </c>
      <c r="O12" s="8">
        <v>10</v>
      </c>
      <c r="P12" s="5">
        <v>43574</v>
      </c>
      <c r="Q12" s="2">
        <v>1.4999999999999999E-2</v>
      </c>
      <c r="R12">
        <v>15</v>
      </c>
      <c r="S12">
        <v>9</v>
      </c>
      <c r="T12" s="24">
        <f t="shared" si="1"/>
        <v>-0.25</v>
      </c>
      <c r="V12" s="8">
        <v>10</v>
      </c>
      <c r="W12" s="5">
        <v>43544</v>
      </c>
      <c r="X12" s="3">
        <v>0.01</v>
      </c>
      <c r="Y12">
        <v>10</v>
      </c>
      <c r="Z12">
        <v>59</v>
      </c>
      <c r="AA12" s="24">
        <f t="shared" si="2"/>
        <v>0.71014492753623193</v>
      </c>
    </row>
    <row r="13" spans="1:27" x14ac:dyDescent="0.2">
      <c r="A13" s="8">
        <v>11</v>
      </c>
      <c r="B13" s="5">
        <v>43572</v>
      </c>
      <c r="C13" t="s">
        <v>12</v>
      </c>
      <c r="D13">
        <v>29</v>
      </c>
      <c r="E13">
        <v>44</v>
      </c>
      <c r="F13" s="24">
        <f t="shared" si="3"/>
        <v>0.20547945205479451</v>
      </c>
      <c r="H13" s="8">
        <v>11</v>
      </c>
      <c r="I13" s="5">
        <v>43573</v>
      </c>
      <c r="J13" s="3">
        <v>0.03</v>
      </c>
      <c r="K13">
        <v>17</v>
      </c>
      <c r="L13">
        <v>91</v>
      </c>
      <c r="M13" s="24">
        <f t="shared" si="0"/>
        <v>0.68518518518518523</v>
      </c>
      <c r="O13" s="8">
        <v>11</v>
      </c>
      <c r="P13" s="5">
        <v>43574</v>
      </c>
      <c r="Q13" s="2">
        <v>1.4999999999999999E-2</v>
      </c>
      <c r="R13">
        <v>26</v>
      </c>
      <c r="S13">
        <v>21</v>
      </c>
      <c r="T13" s="24">
        <f t="shared" si="1"/>
        <v>-0.10638297872340426</v>
      </c>
      <c r="V13" s="8">
        <v>11</v>
      </c>
      <c r="W13" s="5">
        <v>43575</v>
      </c>
      <c r="X13" s="3">
        <v>0.01</v>
      </c>
      <c r="Y13">
        <v>44</v>
      </c>
      <c r="Z13">
        <v>82</v>
      </c>
      <c r="AA13" s="24">
        <f t="shared" si="2"/>
        <v>0.30158730158730157</v>
      </c>
    </row>
    <row r="14" spans="1:27" x14ac:dyDescent="0.2">
      <c r="A14" s="8">
        <v>12</v>
      </c>
      <c r="B14" s="5">
        <v>43572</v>
      </c>
      <c r="C14" t="s">
        <v>12</v>
      </c>
      <c r="D14">
        <v>57</v>
      </c>
      <c r="E14">
        <v>51</v>
      </c>
      <c r="F14" s="24">
        <f t="shared" si="3"/>
        <v>-5.5555555555555552E-2</v>
      </c>
      <c r="H14" s="8">
        <v>12</v>
      </c>
      <c r="I14" s="5">
        <v>43573</v>
      </c>
      <c r="J14" s="3">
        <v>0.03</v>
      </c>
      <c r="K14">
        <v>22</v>
      </c>
      <c r="L14">
        <v>52</v>
      </c>
      <c r="M14" s="24">
        <f t="shared" si="0"/>
        <v>0.40540540540540543</v>
      </c>
      <c r="O14" s="8">
        <v>12</v>
      </c>
      <c r="P14" s="5">
        <v>43574</v>
      </c>
      <c r="Q14" s="2">
        <v>1.4999999999999999E-2</v>
      </c>
      <c r="R14">
        <v>25</v>
      </c>
      <c r="S14">
        <v>25</v>
      </c>
      <c r="T14" s="24">
        <f t="shared" si="1"/>
        <v>0</v>
      </c>
      <c r="V14" s="8">
        <v>12</v>
      </c>
      <c r="W14" s="5">
        <v>43575</v>
      </c>
      <c r="X14" s="3">
        <v>0.01</v>
      </c>
      <c r="Y14">
        <v>29</v>
      </c>
      <c r="Z14">
        <v>71</v>
      </c>
      <c r="AA14" s="24">
        <f t="shared" si="2"/>
        <v>0.42</v>
      </c>
    </row>
    <row r="15" spans="1:27" x14ac:dyDescent="0.2">
      <c r="A15" s="8">
        <v>13</v>
      </c>
      <c r="B15" s="5">
        <v>43572</v>
      </c>
      <c r="C15" t="s">
        <v>12</v>
      </c>
      <c r="D15">
        <v>29</v>
      </c>
      <c r="E15">
        <v>26</v>
      </c>
      <c r="F15" s="24">
        <f t="shared" si="3"/>
        <v>-5.4545454545454543E-2</v>
      </c>
      <c r="H15" s="8">
        <v>13</v>
      </c>
      <c r="I15" s="5">
        <v>43573</v>
      </c>
      <c r="J15" s="3">
        <v>0.03</v>
      </c>
      <c r="K15">
        <v>21</v>
      </c>
      <c r="L15">
        <v>54</v>
      </c>
      <c r="M15" s="24">
        <f t="shared" si="0"/>
        <v>0.44</v>
      </c>
      <c r="O15" s="8">
        <v>13</v>
      </c>
      <c r="P15" s="5">
        <v>43574</v>
      </c>
      <c r="Q15" s="2">
        <v>1.4999999999999999E-2</v>
      </c>
      <c r="R15">
        <v>0</v>
      </c>
      <c r="S15">
        <v>11</v>
      </c>
      <c r="T15" s="24">
        <f t="shared" si="1"/>
        <v>1</v>
      </c>
      <c r="V15" s="8">
        <v>13</v>
      </c>
      <c r="W15" s="5">
        <v>43575</v>
      </c>
      <c r="X15" s="3">
        <v>0.01</v>
      </c>
      <c r="Y15">
        <v>14</v>
      </c>
      <c r="Z15">
        <v>46</v>
      </c>
      <c r="AA15" s="24">
        <f t="shared" si="2"/>
        <v>0.53333333333333333</v>
      </c>
    </row>
    <row r="16" spans="1:27" x14ac:dyDescent="0.2">
      <c r="A16" s="8">
        <v>14</v>
      </c>
      <c r="B16" s="5">
        <v>43572</v>
      </c>
      <c r="C16" t="s">
        <v>12</v>
      </c>
      <c r="D16">
        <v>11</v>
      </c>
      <c r="E16">
        <v>37</v>
      </c>
      <c r="F16" s="24">
        <f t="shared" si="3"/>
        <v>0.54166666666666663</v>
      </c>
      <c r="H16" s="8">
        <v>14</v>
      </c>
      <c r="I16" s="5">
        <v>43573</v>
      </c>
      <c r="J16" s="3">
        <v>0.03</v>
      </c>
      <c r="K16">
        <v>13</v>
      </c>
      <c r="L16">
        <v>10</v>
      </c>
      <c r="M16" s="24">
        <f t="shared" si="0"/>
        <v>-0.13043478260869565</v>
      </c>
      <c r="O16" s="8">
        <v>14</v>
      </c>
      <c r="P16" s="5">
        <v>43574</v>
      </c>
      <c r="Q16" s="2">
        <v>1.4999999999999999E-2</v>
      </c>
      <c r="R16">
        <v>18</v>
      </c>
      <c r="S16">
        <v>14</v>
      </c>
      <c r="T16" s="24">
        <f t="shared" si="1"/>
        <v>-0.125</v>
      </c>
      <c r="V16" s="8">
        <v>14</v>
      </c>
      <c r="W16" s="5">
        <v>43575</v>
      </c>
      <c r="X16" s="3">
        <v>0.01</v>
      </c>
      <c r="Y16">
        <v>23</v>
      </c>
      <c r="Z16">
        <v>46</v>
      </c>
      <c r="AA16" s="24">
        <f t="shared" si="2"/>
        <v>0.33333333333333331</v>
      </c>
    </row>
    <row r="17" spans="1:27" x14ac:dyDescent="0.2">
      <c r="A17" s="8">
        <v>15</v>
      </c>
      <c r="B17" s="5">
        <v>43572</v>
      </c>
      <c r="C17" t="s">
        <v>12</v>
      </c>
      <c r="D17">
        <v>56</v>
      </c>
      <c r="E17">
        <v>61</v>
      </c>
      <c r="F17" s="24">
        <f t="shared" si="3"/>
        <v>4.2735042735042736E-2</v>
      </c>
      <c r="H17" s="8">
        <v>15</v>
      </c>
      <c r="I17" s="5">
        <v>43573</v>
      </c>
      <c r="J17" s="3">
        <v>0.03</v>
      </c>
      <c r="K17">
        <v>3</v>
      </c>
      <c r="L17">
        <v>78</v>
      </c>
      <c r="M17" s="24">
        <f t="shared" si="0"/>
        <v>0.92592592592592593</v>
      </c>
      <c r="O17" s="8">
        <v>15</v>
      </c>
      <c r="P17" s="5">
        <v>43574</v>
      </c>
      <c r="Q17" s="2">
        <v>1.4999999999999999E-2</v>
      </c>
      <c r="R17">
        <v>28</v>
      </c>
      <c r="S17">
        <v>29</v>
      </c>
      <c r="T17" s="24">
        <f t="shared" si="1"/>
        <v>1.7543859649122806E-2</v>
      </c>
      <c r="V17" s="8">
        <v>15</v>
      </c>
      <c r="W17" s="5">
        <v>43575</v>
      </c>
      <c r="X17" s="3">
        <v>0.01</v>
      </c>
      <c r="Y17">
        <v>27</v>
      </c>
      <c r="Z17">
        <v>57</v>
      </c>
      <c r="AA17" s="24">
        <f t="shared" si="2"/>
        <v>0.35714285714285715</v>
      </c>
    </row>
    <row r="18" spans="1:27" x14ac:dyDescent="0.2">
      <c r="A18" s="8">
        <v>16</v>
      </c>
      <c r="B18" s="5">
        <v>43572</v>
      </c>
      <c r="C18" t="s">
        <v>12</v>
      </c>
      <c r="D18">
        <v>11</v>
      </c>
      <c r="E18">
        <v>17</v>
      </c>
      <c r="F18" s="24">
        <f t="shared" si="3"/>
        <v>0.21428571428571427</v>
      </c>
      <c r="H18" s="8">
        <v>16</v>
      </c>
      <c r="I18" s="5">
        <v>43573</v>
      </c>
      <c r="J18" s="3">
        <v>0.03</v>
      </c>
      <c r="K18">
        <v>26</v>
      </c>
      <c r="L18">
        <v>84</v>
      </c>
      <c r="M18" s="24">
        <f t="shared" si="0"/>
        <v>0.52727272727272723</v>
      </c>
      <c r="O18" s="8">
        <v>16</v>
      </c>
      <c r="P18" s="5">
        <v>43574</v>
      </c>
      <c r="Q18" s="2">
        <v>1.4999999999999999E-2</v>
      </c>
      <c r="R18">
        <v>5</v>
      </c>
      <c r="S18">
        <v>8</v>
      </c>
      <c r="T18" s="24">
        <f t="shared" si="1"/>
        <v>0.23076923076923078</v>
      </c>
      <c r="W18" s="5"/>
      <c r="X18" s="3"/>
      <c r="AA18" s="24"/>
    </row>
    <row r="19" spans="1:27" x14ac:dyDescent="0.2">
      <c r="A19" s="8">
        <v>17</v>
      </c>
      <c r="B19" s="5">
        <v>43572</v>
      </c>
      <c r="C19" t="s">
        <v>12</v>
      </c>
      <c r="D19">
        <v>11</v>
      </c>
      <c r="E19">
        <v>23</v>
      </c>
      <c r="F19" s="24">
        <f t="shared" si="3"/>
        <v>0.35294117647058826</v>
      </c>
      <c r="H19" s="8">
        <v>17</v>
      </c>
      <c r="I19" s="5">
        <v>43573</v>
      </c>
      <c r="J19" s="3">
        <v>0.03</v>
      </c>
      <c r="K19">
        <v>13</v>
      </c>
      <c r="L19">
        <v>22</v>
      </c>
      <c r="M19" s="24">
        <f t="shared" si="0"/>
        <v>0.25714285714285712</v>
      </c>
      <c r="P19" s="5"/>
      <c r="Q19" s="2"/>
      <c r="T19" s="24"/>
    </row>
    <row r="20" spans="1:27" x14ac:dyDescent="0.2">
      <c r="A20" s="8">
        <v>18</v>
      </c>
      <c r="B20" s="5">
        <v>43572</v>
      </c>
      <c r="C20" t="s">
        <v>12</v>
      </c>
      <c r="D20">
        <v>47</v>
      </c>
      <c r="E20">
        <v>65</v>
      </c>
      <c r="F20" s="24">
        <f t="shared" si="3"/>
        <v>0.16071428571428573</v>
      </c>
      <c r="H20" s="8">
        <v>18</v>
      </c>
      <c r="I20" s="5">
        <v>43573</v>
      </c>
      <c r="J20" s="3">
        <v>0.03</v>
      </c>
      <c r="K20">
        <v>3</v>
      </c>
      <c r="L20">
        <v>28</v>
      </c>
      <c r="M20" s="24">
        <f t="shared" si="0"/>
        <v>0.80645161290322576</v>
      </c>
      <c r="V20" s="8">
        <v>1</v>
      </c>
      <c r="W20" s="5">
        <v>43537</v>
      </c>
      <c r="X20" s="2">
        <v>1.4999999999999999E-2</v>
      </c>
      <c r="Y20">
        <v>11</v>
      </c>
      <c r="Z20">
        <v>31</v>
      </c>
      <c r="AA20" s="8">
        <f>(Z20-Y20)/(Z20+Y20)</f>
        <v>0.47619047619047616</v>
      </c>
    </row>
    <row r="21" spans="1:27" x14ac:dyDescent="0.2">
      <c r="A21" s="8">
        <v>19</v>
      </c>
      <c r="B21" s="5">
        <v>43572</v>
      </c>
      <c r="C21" t="s">
        <v>12</v>
      </c>
      <c r="D21">
        <v>24</v>
      </c>
      <c r="E21">
        <v>27</v>
      </c>
      <c r="F21" s="24">
        <f t="shared" si="3"/>
        <v>5.8823529411764705E-2</v>
      </c>
      <c r="H21" s="8">
        <v>19</v>
      </c>
      <c r="I21" s="5">
        <v>43573</v>
      </c>
      <c r="J21" s="3">
        <v>0.03</v>
      </c>
      <c r="K21">
        <v>22</v>
      </c>
      <c r="L21">
        <v>46</v>
      </c>
      <c r="M21" s="24">
        <f t="shared" si="0"/>
        <v>0.35294117647058826</v>
      </c>
      <c r="O21" s="8">
        <v>1</v>
      </c>
      <c r="P21" s="5">
        <v>43542</v>
      </c>
      <c r="Q21" s="2">
        <v>2.5000000000000001E-2</v>
      </c>
      <c r="R21">
        <v>31</v>
      </c>
      <c r="S21">
        <v>15</v>
      </c>
      <c r="T21" s="8">
        <f>(S21-R21)/(S21+R21)</f>
        <v>-0.34782608695652173</v>
      </c>
      <c r="V21" s="8">
        <v>2</v>
      </c>
      <c r="W21" s="5">
        <v>43537</v>
      </c>
      <c r="X21" s="2">
        <v>1.4999999999999999E-2</v>
      </c>
      <c r="Y21">
        <v>10</v>
      </c>
      <c r="Z21">
        <v>19</v>
      </c>
      <c r="AA21" s="8">
        <f t="shared" ref="AA21:AA36" si="4">(Z21-Y21)/(Z21+Y21)</f>
        <v>0.31034482758620691</v>
      </c>
    </row>
    <row r="22" spans="1:27" x14ac:dyDescent="0.2">
      <c r="A22" s="8">
        <v>20</v>
      </c>
      <c r="B22" s="5">
        <v>43572</v>
      </c>
      <c r="C22" t="s">
        <v>12</v>
      </c>
      <c r="D22">
        <v>30</v>
      </c>
      <c r="E22">
        <v>32</v>
      </c>
      <c r="F22" s="24">
        <f t="shared" si="3"/>
        <v>3.2258064516129031E-2</v>
      </c>
      <c r="H22" s="8">
        <v>20</v>
      </c>
      <c r="I22" s="5">
        <v>43573</v>
      </c>
      <c r="J22" s="3">
        <v>0.03</v>
      </c>
      <c r="K22">
        <v>37</v>
      </c>
      <c r="L22">
        <v>37</v>
      </c>
      <c r="M22" s="24">
        <f t="shared" si="0"/>
        <v>0</v>
      </c>
      <c r="O22" s="8">
        <v>2</v>
      </c>
      <c r="P22" s="5">
        <v>43542</v>
      </c>
      <c r="Q22" s="2">
        <v>2.5000000000000001E-2</v>
      </c>
      <c r="R22">
        <v>12</v>
      </c>
      <c r="S22">
        <v>5</v>
      </c>
      <c r="T22" s="8">
        <f t="shared" ref="T22:T39" si="5">(S22-R22)/(S22+R22)</f>
        <v>-0.41176470588235292</v>
      </c>
      <c r="V22" s="8">
        <v>3</v>
      </c>
      <c r="W22" s="5">
        <v>43537</v>
      </c>
      <c r="X22" s="2">
        <v>1.4999999999999999E-2</v>
      </c>
      <c r="Y22">
        <v>13</v>
      </c>
      <c r="Z22">
        <v>48</v>
      </c>
      <c r="AA22" s="8">
        <f t="shared" si="4"/>
        <v>0.57377049180327866</v>
      </c>
    </row>
    <row r="23" spans="1:27" x14ac:dyDescent="0.2">
      <c r="A23" s="3"/>
      <c r="B23" s="5"/>
      <c r="F23" s="24"/>
      <c r="H23" s="8"/>
      <c r="J23" s="3"/>
      <c r="M23" s="24"/>
      <c r="O23" s="8">
        <v>3</v>
      </c>
      <c r="P23" s="5">
        <v>43542</v>
      </c>
      <c r="Q23" s="2">
        <v>2.5000000000000001E-2</v>
      </c>
      <c r="R23">
        <v>56</v>
      </c>
      <c r="S23">
        <v>21</v>
      </c>
      <c r="T23" s="8">
        <f t="shared" si="5"/>
        <v>-0.45454545454545453</v>
      </c>
      <c r="V23" s="8">
        <v>4</v>
      </c>
      <c r="W23" s="5">
        <v>43537</v>
      </c>
      <c r="X23" s="2">
        <v>1.4999999999999999E-2</v>
      </c>
      <c r="Y23">
        <v>13</v>
      </c>
      <c r="Z23">
        <v>19</v>
      </c>
      <c r="AA23" s="8">
        <f t="shared" si="4"/>
        <v>0.1875</v>
      </c>
    </row>
    <row r="24" spans="1:27" x14ac:dyDescent="0.2">
      <c r="H24" s="8"/>
      <c r="O24" s="8">
        <v>4</v>
      </c>
      <c r="P24" s="5">
        <v>43542</v>
      </c>
      <c r="Q24" s="2">
        <v>2.5000000000000001E-2</v>
      </c>
      <c r="R24">
        <v>83</v>
      </c>
      <c r="S24">
        <v>17</v>
      </c>
      <c r="T24" s="8">
        <f t="shared" si="5"/>
        <v>-0.66</v>
      </c>
      <c r="V24" s="8">
        <v>5</v>
      </c>
      <c r="W24" s="5">
        <v>43537</v>
      </c>
      <c r="X24" s="2">
        <v>1.4999999999999999E-2</v>
      </c>
      <c r="Y24">
        <v>7</v>
      </c>
      <c r="Z24">
        <v>18</v>
      </c>
      <c r="AA24" s="8">
        <f t="shared" si="4"/>
        <v>0.44</v>
      </c>
    </row>
    <row r="25" spans="1:27" x14ac:dyDescent="0.2">
      <c r="A25" s="8">
        <v>1</v>
      </c>
      <c r="B25" s="5">
        <v>43543</v>
      </c>
      <c r="C25" t="s">
        <v>13</v>
      </c>
      <c r="D25">
        <v>13</v>
      </c>
      <c r="E25">
        <v>25</v>
      </c>
      <c r="F25" s="8">
        <f>(E25-D25)/(E25+D25)</f>
        <v>0.31578947368421051</v>
      </c>
      <c r="H25" s="8">
        <v>1</v>
      </c>
      <c r="I25" s="5">
        <v>43542</v>
      </c>
      <c r="J25" s="3">
        <v>0.05</v>
      </c>
      <c r="K25">
        <v>6</v>
      </c>
      <c r="L25">
        <v>34</v>
      </c>
      <c r="M25" s="8">
        <f>(L25-K25)/(L25+K25)</f>
        <v>0.7</v>
      </c>
      <c r="O25" s="8">
        <v>5</v>
      </c>
      <c r="P25" s="5">
        <v>43542</v>
      </c>
      <c r="Q25" s="2">
        <v>2.5000000000000001E-2</v>
      </c>
      <c r="R25">
        <v>77</v>
      </c>
      <c r="S25">
        <v>22</v>
      </c>
      <c r="T25" s="8">
        <f t="shared" si="5"/>
        <v>-0.55555555555555558</v>
      </c>
      <c r="V25" s="8">
        <v>6</v>
      </c>
      <c r="W25" s="5">
        <v>43537</v>
      </c>
      <c r="X25" s="2">
        <v>1.4999999999999999E-2</v>
      </c>
      <c r="Y25">
        <v>7</v>
      </c>
      <c r="Z25">
        <v>27</v>
      </c>
      <c r="AA25" s="8">
        <f t="shared" si="4"/>
        <v>0.58823529411764708</v>
      </c>
    </row>
    <row r="26" spans="1:27" x14ac:dyDescent="0.2">
      <c r="A26" s="8">
        <v>2</v>
      </c>
      <c r="B26" s="5">
        <v>43543</v>
      </c>
      <c r="C26" t="s">
        <v>13</v>
      </c>
      <c r="D26">
        <v>20</v>
      </c>
      <c r="E26">
        <v>29</v>
      </c>
      <c r="F26" s="8">
        <f t="shared" ref="F26:F43" si="6">(E26-D26)/(E26+D26)</f>
        <v>0.18367346938775511</v>
      </c>
      <c r="H26" s="8">
        <v>2</v>
      </c>
      <c r="I26" s="5">
        <v>43542</v>
      </c>
      <c r="J26" s="3">
        <v>0.05</v>
      </c>
      <c r="K26">
        <v>13</v>
      </c>
      <c r="L26">
        <v>37</v>
      </c>
      <c r="M26" s="8">
        <f t="shared" ref="M26:M42" si="7">(L26-K26)/(L26+K26)</f>
        <v>0.48</v>
      </c>
      <c r="O26" s="8">
        <v>6</v>
      </c>
      <c r="P26" s="5">
        <v>43542</v>
      </c>
      <c r="Q26" s="2">
        <v>2.5000000000000001E-2</v>
      </c>
      <c r="R26">
        <v>65</v>
      </c>
      <c r="S26">
        <v>18</v>
      </c>
      <c r="T26" s="8">
        <f t="shared" si="5"/>
        <v>-0.5662650602409639</v>
      </c>
      <c r="V26" s="8">
        <v>7</v>
      </c>
      <c r="W26" s="5">
        <v>43537</v>
      </c>
      <c r="X26" s="2">
        <v>1.4999999999999999E-2</v>
      </c>
      <c r="Y26">
        <v>18</v>
      </c>
      <c r="Z26">
        <v>42</v>
      </c>
      <c r="AA26" s="8">
        <f t="shared" si="4"/>
        <v>0.4</v>
      </c>
    </row>
    <row r="27" spans="1:27" x14ac:dyDescent="0.2">
      <c r="A27" s="8">
        <v>3</v>
      </c>
      <c r="B27" s="5">
        <v>43543</v>
      </c>
      <c r="C27" t="s">
        <v>13</v>
      </c>
      <c r="D27">
        <v>22</v>
      </c>
      <c r="E27">
        <v>28</v>
      </c>
      <c r="F27" s="8">
        <f t="shared" si="6"/>
        <v>0.12</v>
      </c>
      <c r="H27" s="8">
        <v>3</v>
      </c>
      <c r="I27" s="5">
        <v>43542</v>
      </c>
      <c r="J27" s="3">
        <v>0.05</v>
      </c>
      <c r="K27">
        <v>37</v>
      </c>
      <c r="L27">
        <v>20</v>
      </c>
      <c r="M27" s="8">
        <f t="shared" si="7"/>
        <v>-0.2982456140350877</v>
      </c>
      <c r="O27" s="8">
        <v>7</v>
      </c>
      <c r="P27" s="5">
        <v>43542</v>
      </c>
      <c r="Q27" s="2">
        <v>2.5000000000000001E-2</v>
      </c>
      <c r="R27">
        <v>72</v>
      </c>
      <c r="S27">
        <v>15</v>
      </c>
      <c r="T27" s="8">
        <f t="shared" si="5"/>
        <v>-0.65517241379310343</v>
      </c>
      <c r="V27" s="8">
        <v>8</v>
      </c>
      <c r="W27" s="5">
        <v>43537</v>
      </c>
      <c r="X27" s="2">
        <v>1.4999999999999999E-2</v>
      </c>
      <c r="Y27">
        <v>18</v>
      </c>
      <c r="Z27">
        <v>53</v>
      </c>
      <c r="AA27" s="8">
        <f t="shared" si="4"/>
        <v>0.49295774647887325</v>
      </c>
    </row>
    <row r="28" spans="1:27" x14ac:dyDescent="0.2">
      <c r="A28" s="8">
        <v>4</v>
      </c>
      <c r="B28" s="5">
        <v>43543</v>
      </c>
      <c r="C28" t="s">
        <v>13</v>
      </c>
      <c r="D28">
        <v>44</v>
      </c>
      <c r="E28">
        <v>27</v>
      </c>
      <c r="F28" s="8">
        <f t="shared" si="6"/>
        <v>-0.23943661971830985</v>
      </c>
      <c r="H28" s="8">
        <v>4</v>
      </c>
      <c r="I28" s="5">
        <v>43542</v>
      </c>
      <c r="J28" s="3">
        <v>0.05</v>
      </c>
      <c r="K28">
        <v>0</v>
      </c>
      <c r="L28">
        <v>19</v>
      </c>
      <c r="M28" s="8">
        <f t="shared" si="7"/>
        <v>1</v>
      </c>
      <c r="O28" s="8">
        <v>8</v>
      </c>
      <c r="P28" s="5">
        <v>43542</v>
      </c>
      <c r="Q28" s="2">
        <v>2.5000000000000001E-2</v>
      </c>
      <c r="R28">
        <v>44</v>
      </c>
      <c r="S28">
        <v>12</v>
      </c>
      <c r="T28" s="8">
        <f t="shared" si="5"/>
        <v>-0.5714285714285714</v>
      </c>
      <c r="V28" s="8">
        <v>9</v>
      </c>
      <c r="W28" s="5">
        <v>43537</v>
      </c>
      <c r="X28" s="2">
        <v>1.4999999999999999E-2</v>
      </c>
      <c r="Y28">
        <v>4</v>
      </c>
      <c r="Z28">
        <v>15</v>
      </c>
      <c r="AA28" s="8">
        <f t="shared" si="4"/>
        <v>0.57894736842105265</v>
      </c>
    </row>
    <row r="29" spans="1:27" x14ac:dyDescent="0.2">
      <c r="A29" s="8">
        <v>5</v>
      </c>
      <c r="B29" s="5">
        <v>43543</v>
      </c>
      <c r="C29" t="s">
        <v>13</v>
      </c>
      <c r="D29">
        <v>36</v>
      </c>
      <c r="E29">
        <v>23</v>
      </c>
      <c r="F29" s="8">
        <f t="shared" si="6"/>
        <v>-0.22033898305084745</v>
      </c>
      <c r="H29" s="8">
        <v>5</v>
      </c>
      <c r="I29" s="5">
        <v>43542</v>
      </c>
      <c r="J29" s="3">
        <v>0.05</v>
      </c>
      <c r="K29">
        <v>16</v>
      </c>
      <c r="L29">
        <v>23</v>
      </c>
      <c r="M29" s="8">
        <f t="shared" si="7"/>
        <v>0.17948717948717949</v>
      </c>
      <c r="O29" s="8">
        <v>9</v>
      </c>
      <c r="P29" s="5">
        <v>43542</v>
      </c>
      <c r="Q29" s="2">
        <v>2.5000000000000001E-2</v>
      </c>
      <c r="R29">
        <v>47</v>
      </c>
      <c r="S29">
        <v>9</v>
      </c>
      <c r="T29" s="8">
        <f t="shared" si="5"/>
        <v>-0.6785714285714286</v>
      </c>
      <c r="V29" s="8">
        <v>10</v>
      </c>
      <c r="W29" s="5">
        <v>43537</v>
      </c>
      <c r="X29" s="2">
        <v>1.4999999999999999E-2</v>
      </c>
      <c r="Y29">
        <v>10</v>
      </c>
      <c r="Z29">
        <v>31</v>
      </c>
      <c r="AA29" s="8">
        <f t="shared" si="4"/>
        <v>0.51219512195121952</v>
      </c>
    </row>
    <row r="30" spans="1:27" x14ac:dyDescent="0.2">
      <c r="A30" s="8">
        <v>6</v>
      </c>
      <c r="B30" s="5">
        <v>43543</v>
      </c>
      <c r="C30" t="s">
        <v>13</v>
      </c>
      <c r="D30">
        <v>34</v>
      </c>
      <c r="E30">
        <v>32</v>
      </c>
      <c r="F30" s="8">
        <f t="shared" si="6"/>
        <v>-3.0303030303030304E-2</v>
      </c>
      <c r="H30" s="8">
        <v>6</v>
      </c>
      <c r="I30" s="5">
        <v>43542</v>
      </c>
      <c r="J30" s="3">
        <v>0.05</v>
      </c>
      <c r="K30">
        <v>20</v>
      </c>
      <c r="L30">
        <v>43</v>
      </c>
      <c r="M30" s="8">
        <f t="shared" si="7"/>
        <v>0.36507936507936506</v>
      </c>
      <c r="O30" s="8">
        <v>10</v>
      </c>
      <c r="P30" s="5">
        <v>43542</v>
      </c>
      <c r="Q30" s="2">
        <v>2.5000000000000001E-2</v>
      </c>
      <c r="R30">
        <v>46</v>
      </c>
      <c r="S30">
        <v>6</v>
      </c>
      <c r="T30" s="8">
        <f t="shared" si="5"/>
        <v>-0.76923076923076927</v>
      </c>
      <c r="V30" s="8">
        <v>11</v>
      </c>
      <c r="W30" s="5">
        <v>43537</v>
      </c>
      <c r="X30" s="2">
        <v>1.4999999999999999E-2</v>
      </c>
      <c r="Y30">
        <v>20</v>
      </c>
      <c r="Z30">
        <v>16</v>
      </c>
      <c r="AA30" s="8">
        <f t="shared" si="4"/>
        <v>-0.1111111111111111</v>
      </c>
    </row>
    <row r="31" spans="1:27" x14ac:dyDescent="0.2">
      <c r="A31" s="8">
        <v>7</v>
      </c>
      <c r="B31" s="5">
        <v>43543</v>
      </c>
      <c r="C31" t="s">
        <v>13</v>
      </c>
      <c r="D31">
        <v>7</v>
      </c>
      <c r="E31">
        <v>9</v>
      </c>
      <c r="F31" s="8">
        <f t="shared" si="6"/>
        <v>0.125</v>
      </c>
      <c r="H31" s="8">
        <v>7</v>
      </c>
      <c r="I31" s="5">
        <v>43542</v>
      </c>
      <c r="J31" s="3">
        <v>0.05</v>
      </c>
      <c r="K31">
        <v>7</v>
      </c>
      <c r="L31">
        <v>24</v>
      </c>
      <c r="M31" s="8">
        <f t="shared" si="7"/>
        <v>0.54838709677419351</v>
      </c>
      <c r="O31" s="8">
        <v>11</v>
      </c>
      <c r="P31" s="5">
        <v>43574</v>
      </c>
      <c r="Q31" s="2">
        <v>2.5000000000000001E-2</v>
      </c>
      <c r="R31">
        <v>47</v>
      </c>
      <c r="S31">
        <v>35</v>
      </c>
      <c r="T31" s="8">
        <f t="shared" si="5"/>
        <v>-0.14634146341463414</v>
      </c>
      <c r="V31" s="8">
        <v>12</v>
      </c>
      <c r="W31" s="5">
        <v>43537</v>
      </c>
      <c r="X31" s="2">
        <v>1.4999999999999999E-2</v>
      </c>
      <c r="Y31">
        <v>1</v>
      </c>
      <c r="Z31">
        <v>18</v>
      </c>
      <c r="AA31" s="8">
        <f t="shared" si="4"/>
        <v>0.89473684210526316</v>
      </c>
    </row>
    <row r="32" spans="1:27" x14ac:dyDescent="0.2">
      <c r="A32" s="8">
        <v>8</v>
      </c>
      <c r="B32" s="5">
        <v>43543</v>
      </c>
      <c r="C32" t="s">
        <v>13</v>
      </c>
      <c r="D32">
        <v>21</v>
      </c>
      <c r="E32">
        <v>30</v>
      </c>
      <c r="F32" s="8">
        <f t="shared" si="6"/>
        <v>0.17647058823529413</v>
      </c>
      <c r="H32" s="8">
        <v>8</v>
      </c>
      <c r="I32" s="5">
        <v>43542</v>
      </c>
      <c r="J32" s="3">
        <v>0.05</v>
      </c>
      <c r="K32">
        <v>14</v>
      </c>
      <c r="L32">
        <v>47</v>
      </c>
      <c r="M32" s="8">
        <f t="shared" si="7"/>
        <v>0.54098360655737709</v>
      </c>
      <c r="O32" s="8">
        <v>12</v>
      </c>
      <c r="P32" s="5">
        <v>43574</v>
      </c>
      <c r="Q32" s="2">
        <v>2.5000000000000001E-2</v>
      </c>
      <c r="R32">
        <v>21</v>
      </c>
      <c r="S32">
        <v>15</v>
      </c>
      <c r="T32" s="8">
        <f t="shared" si="5"/>
        <v>-0.16666666666666666</v>
      </c>
      <c r="V32" s="8">
        <v>13</v>
      </c>
      <c r="W32" s="5">
        <v>43575</v>
      </c>
      <c r="X32" s="2">
        <v>1.4999999999999999E-2</v>
      </c>
      <c r="Y32">
        <v>30</v>
      </c>
      <c r="Z32">
        <v>76</v>
      </c>
      <c r="AA32" s="8">
        <f t="shared" si="4"/>
        <v>0.43396226415094341</v>
      </c>
    </row>
    <row r="33" spans="1:27" x14ac:dyDescent="0.2">
      <c r="A33" s="8">
        <v>9</v>
      </c>
      <c r="B33" s="5">
        <v>43543</v>
      </c>
      <c r="C33" t="s">
        <v>13</v>
      </c>
      <c r="D33">
        <v>44</v>
      </c>
      <c r="E33">
        <v>61</v>
      </c>
      <c r="F33" s="8">
        <f t="shared" si="6"/>
        <v>0.16190476190476191</v>
      </c>
      <c r="H33" s="8">
        <v>9</v>
      </c>
      <c r="I33" s="5">
        <v>43542</v>
      </c>
      <c r="J33" s="3">
        <v>0.05</v>
      </c>
      <c r="K33">
        <v>11</v>
      </c>
      <c r="L33">
        <v>10</v>
      </c>
      <c r="M33" s="8">
        <f t="shared" si="7"/>
        <v>-4.7619047619047616E-2</v>
      </c>
      <c r="O33" s="8">
        <v>13</v>
      </c>
      <c r="P33" s="5">
        <v>43574</v>
      </c>
      <c r="Q33" s="2">
        <v>2.5000000000000001E-2</v>
      </c>
      <c r="R33">
        <v>23</v>
      </c>
      <c r="S33">
        <v>7</v>
      </c>
      <c r="T33" s="8">
        <f t="shared" si="5"/>
        <v>-0.53333333333333333</v>
      </c>
      <c r="V33" s="8">
        <v>14</v>
      </c>
      <c r="W33" s="5">
        <v>43575</v>
      </c>
      <c r="X33" s="2">
        <v>1.4999999999999999E-2</v>
      </c>
      <c r="Y33">
        <v>69</v>
      </c>
      <c r="Z33">
        <v>89</v>
      </c>
      <c r="AA33" s="8">
        <f t="shared" si="4"/>
        <v>0.12658227848101267</v>
      </c>
    </row>
    <row r="34" spans="1:27" x14ac:dyDescent="0.2">
      <c r="A34" s="8">
        <v>10</v>
      </c>
      <c r="B34" s="5">
        <v>43543</v>
      </c>
      <c r="C34" t="s">
        <v>13</v>
      </c>
      <c r="D34">
        <v>42</v>
      </c>
      <c r="E34">
        <v>40</v>
      </c>
      <c r="F34" s="8">
        <f t="shared" si="6"/>
        <v>-2.4390243902439025E-2</v>
      </c>
      <c r="H34" s="8">
        <v>10</v>
      </c>
      <c r="I34" s="5">
        <v>43573</v>
      </c>
      <c r="J34" s="3">
        <v>0.05</v>
      </c>
      <c r="K34">
        <v>25</v>
      </c>
      <c r="L34">
        <v>37</v>
      </c>
      <c r="M34" s="8">
        <f t="shared" si="7"/>
        <v>0.19354838709677419</v>
      </c>
      <c r="O34" s="8">
        <v>14</v>
      </c>
      <c r="P34" s="5">
        <v>43574</v>
      </c>
      <c r="Q34" s="2">
        <v>2.5000000000000001E-2</v>
      </c>
      <c r="R34">
        <v>45</v>
      </c>
      <c r="S34">
        <v>19</v>
      </c>
      <c r="T34" s="8">
        <f t="shared" si="5"/>
        <v>-0.40625</v>
      </c>
      <c r="V34" s="8">
        <v>15</v>
      </c>
      <c r="W34" s="5">
        <v>43575</v>
      </c>
      <c r="X34" s="2">
        <v>1.4999999999999999E-2</v>
      </c>
      <c r="Y34">
        <v>38</v>
      </c>
      <c r="Z34">
        <v>42</v>
      </c>
      <c r="AA34" s="8">
        <f t="shared" si="4"/>
        <v>0.05</v>
      </c>
    </row>
    <row r="35" spans="1:27" x14ac:dyDescent="0.2">
      <c r="A35" s="8">
        <v>11</v>
      </c>
      <c r="B35" s="5">
        <v>43572</v>
      </c>
      <c r="C35" t="s">
        <v>13</v>
      </c>
      <c r="D35">
        <v>52</v>
      </c>
      <c r="E35">
        <v>30</v>
      </c>
      <c r="F35" s="8">
        <f t="shared" si="6"/>
        <v>-0.26829268292682928</v>
      </c>
      <c r="H35" s="8">
        <v>11</v>
      </c>
      <c r="I35" s="5">
        <v>43573</v>
      </c>
      <c r="J35" s="3">
        <v>0.05</v>
      </c>
      <c r="K35">
        <v>15</v>
      </c>
      <c r="L35">
        <v>38</v>
      </c>
      <c r="M35" s="8">
        <f t="shared" si="7"/>
        <v>0.43396226415094341</v>
      </c>
      <c r="O35" s="8">
        <v>15</v>
      </c>
      <c r="P35" s="5">
        <v>43574</v>
      </c>
      <c r="Q35" s="2">
        <v>2.5000000000000001E-2</v>
      </c>
      <c r="R35">
        <v>25</v>
      </c>
      <c r="S35">
        <v>10</v>
      </c>
      <c r="T35" s="8">
        <f t="shared" si="5"/>
        <v>-0.42857142857142855</v>
      </c>
      <c r="V35" s="8">
        <v>16</v>
      </c>
      <c r="W35" s="5">
        <v>43575</v>
      </c>
      <c r="X35" s="2">
        <v>1.4999999999999999E-2</v>
      </c>
      <c r="Y35">
        <v>18</v>
      </c>
      <c r="Z35">
        <v>92</v>
      </c>
      <c r="AA35" s="8">
        <f t="shared" si="4"/>
        <v>0.67272727272727273</v>
      </c>
    </row>
    <row r="36" spans="1:27" x14ac:dyDescent="0.2">
      <c r="A36" s="8">
        <v>12</v>
      </c>
      <c r="B36" s="5">
        <v>43572</v>
      </c>
      <c r="C36" t="s">
        <v>13</v>
      </c>
      <c r="D36">
        <v>39</v>
      </c>
      <c r="E36">
        <v>41</v>
      </c>
      <c r="F36" s="8">
        <f t="shared" si="6"/>
        <v>2.5000000000000001E-2</v>
      </c>
      <c r="H36" s="8">
        <v>12</v>
      </c>
      <c r="I36" s="5">
        <v>43573</v>
      </c>
      <c r="J36" s="3">
        <v>0.05</v>
      </c>
      <c r="K36">
        <v>6</v>
      </c>
      <c r="L36">
        <v>17</v>
      </c>
      <c r="M36" s="8">
        <f t="shared" si="7"/>
        <v>0.47826086956521741</v>
      </c>
      <c r="O36" s="8">
        <v>16</v>
      </c>
      <c r="P36" s="5">
        <v>43574</v>
      </c>
      <c r="Q36" s="2">
        <v>2.5000000000000001E-2</v>
      </c>
      <c r="R36">
        <v>16</v>
      </c>
      <c r="S36">
        <v>4</v>
      </c>
      <c r="T36" s="8">
        <f t="shared" si="5"/>
        <v>-0.6</v>
      </c>
      <c r="V36" s="8">
        <v>17</v>
      </c>
      <c r="W36" s="5">
        <v>43575</v>
      </c>
      <c r="X36" s="2">
        <v>1.4999999999999999E-2</v>
      </c>
      <c r="Y36">
        <v>15</v>
      </c>
      <c r="Z36">
        <v>60</v>
      </c>
      <c r="AA36" s="8">
        <f t="shared" si="4"/>
        <v>0.6</v>
      </c>
    </row>
    <row r="37" spans="1:27" x14ac:dyDescent="0.2">
      <c r="A37" s="8">
        <v>13</v>
      </c>
      <c r="B37" s="5">
        <v>43572</v>
      </c>
      <c r="C37" t="s">
        <v>13</v>
      </c>
      <c r="D37">
        <v>21</v>
      </c>
      <c r="E37">
        <v>20</v>
      </c>
      <c r="F37" s="8">
        <f t="shared" si="6"/>
        <v>-2.4390243902439025E-2</v>
      </c>
      <c r="H37" s="8">
        <v>13</v>
      </c>
      <c r="I37" s="5">
        <v>43573</v>
      </c>
      <c r="J37" s="3">
        <v>0.05</v>
      </c>
      <c r="K37">
        <v>4</v>
      </c>
      <c r="L37">
        <v>11</v>
      </c>
      <c r="M37" s="8">
        <f t="shared" si="7"/>
        <v>0.46666666666666667</v>
      </c>
      <c r="O37" s="8">
        <v>17</v>
      </c>
      <c r="P37" s="5">
        <v>43574</v>
      </c>
      <c r="Q37" s="2">
        <v>2.5000000000000001E-2</v>
      </c>
      <c r="R37">
        <v>9</v>
      </c>
      <c r="S37">
        <v>23</v>
      </c>
      <c r="T37" s="8">
        <f t="shared" si="5"/>
        <v>0.4375</v>
      </c>
      <c r="X37" s="2"/>
    </row>
    <row r="38" spans="1:27" x14ac:dyDescent="0.2">
      <c r="A38" s="8">
        <v>14</v>
      </c>
      <c r="B38" s="5">
        <v>43572</v>
      </c>
      <c r="C38" t="s">
        <v>13</v>
      </c>
      <c r="D38">
        <v>30</v>
      </c>
      <c r="E38">
        <v>51</v>
      </c>
      <c r="F38" s="8">
        <f t="shared" si="6"/>
        <v>0.25925925925925924</v>
      </c>
      <c r="H38" s="8">
        <v>14</v>
      </c>
      <c r="I38" s="5">
        <v>43573</v>
      </c>
      <c r="J38" s="3">
        <v>0.05</v>
      </c>
      <c r="K38">
        <v>29</v>
      </c>
      <c r="L38">
        <v>39</v>
      </c>
      <c r="M38" s="8">
        <f t="shared" si="7"/>
        <v>0.14705882352941177</v>
      </c>
      <c r="O38" s="8">
        <v>18</v>
      </c>
      <c r="P38" s="5">
        <v>43574</v>
      </c>
      <c r="Q38" s="2">
        <v>2.5000000000000001E-2</v>
      </c>
      <c r="R38">
        <v>20</v>
      </c>
      <c r="S38">
        <v>20</v>
      </c>
      <c r="T38" s="8">
        <f t="shared" si="5"/>
        <v>0</v>
      </c>
    </row>
    <row r="39" spans="1:27" x14ac:dyDescent="0.2">
      <c r="A39" s="8">
        <v>15</v>
      </c>
      <c r="B39" s="5">
        <v>43572</v>
      </c>
      <c r="C39" t="s">
        <v>13</v>
      </c>
      <c r="D39">
        <v>7</v>
      </c>
      <c r="E39">
        <v>8</v>
      </c>
      <c r="F39" s="8">
        <f t="shared" si="6"/>
        <v>6.6666666666666666E-2</v>
      </c>
      <c r="H39" s="8">
        <v>15</v>
      </c>
      <c r="I39" s="5">
        <v>43573</v>
      </c>
      <c r="J39" s="3">
        <v>0.05</v>
      </c>
      <c r="K39">
        <v>0</v>
      </c>
      <c r="L39">
        <v>11</v>
      </c>
      <c r="M39" s="8">
        <f t="shared" si="7"/>
        <v>1</v>
      </c>
      <c r="O39" s="8">
        <v>19</v>
      </c>
      <c r="P39" s="5">
        <v>43574</v>
      </c>
      <c r="Q39" s="2">
        <v>2.5000000000000001E-2</v>
      </c>
      <c r="R39">
        <v>18</v>
      </c>
      <c r="S39">
        <v>14</v>
      </c>
      <c r="T39" s="8">
        <f t="shared" si="5"/>
        <v>-0.125</v>
      </c>
      <c r="V39" s="8">
        <v>1</v>
      </c>
      <c r="W39" s="5">
        <v>43540</v>
      </c>
      <c r="X39" s="3">
        <v>0.02</v>
      </c>
      <c r="Y39">
        <v>48</v>
      </c>
      <c r="Z39">
        <v>81</v>
      </c>
      <c r="AA39" s="8">
        <f>(Z39-Y39)/(Z39+Y39)</f>
        <v>0.2558139534883721</v>
      </c>
    </row>
    <row r="40" spans="1:27" x14ac:dyDescent="0.2">
      <c r="A40" s="8">
        <v>16</v>
      </c>
      <c r="B40" s="5">
        <v>43572</v>
      </c>
      <c r="C40" t="s">
        <v>13</v>
      </c>
      <c r="D40">
        <v>15</v>
      </c>
      <c r="E40">
        <v>57</v>
      </c>
      <c r="F40" s="8">
        <f t="shared" si="6"/>
        <v>0.58333333333333337</v>
      </c>
      <c r="H40" s="8">
        <v>16</v>
      </c>
      <c r="I40" s="5">
        <v>43573</v>
      </c>
      <c r="J40" s="3">
        <v>0.05</v>
      </c>
      <c r="K40">
        <v>10</v>
      </c>
      <c r="L40">
        <v>25</v>
      </c>
      <c r="M40" s="8">
        <f t="shared" si="7"/>
        <v>0.42857142857142855</v>
      </c>
      <c r="Q40" s="2"/>
      <c r="V40" s="8">
        <v>2</v>
      </c>
      <c r="W40" s="5">
        <v>43540</v>
      </c>
      <c r="X40" s="3">
        <v>0.02</v>
      </c>
      <c r="Y40">
        <v>9</v>
      </c>
      <c r="Z40">
        <v>32</v>
      </c>
      <c r="AA40" s="8">
        <f t="shared" ref="AA40:AA64" si="8">(Z40-Y40)/(Z40+Y40)</f>
        <v>0.56097560975609762</v>
      </c>
    </row>
    <row r="41" spans="1:27" x14ac:dyDescent="0.2">
      <c r="A41" s="8">
        <v>17</v>
      </c>
      <c r="B41" s="5">
        <v>43572</v>
      </c>
      <c r="C41" t="s">
        <v>13</v>
      </c>
      <c r="D41">
        <v>25</v>
      </c>
      <c r="E41">
        <v>51</v>
      </c>
      <c r="F41" s="8">
        <f t="shared" si="6"/>
        <v>0.34210526315789475</v>
      </c>
      <c r="H41" s="8">
        <v>17</v>
      </c>
      <c r="I41" s="5">
        <v>43573</v>
      </c>
      <c r="J41" s="3">
        <v>0.05</v>
      </c>
      <c r="K41">
        <v>19</v>
      </c>
      <c r="L41">
        <v>14</v>
      </c>
      <c r="M41" s="8">
        <f t="shared" si="7"/>
        <v>-0.15151515151515152</v>
      </c>
      <c r="V41" s="8">
        <v>3</v>
      </c>
      <c r="W41" s="5">
        <v>43540</v>
      </c>
      <c r="X41" s="3">
        <v>0.02</v>
      </c>
      <c r="Y41">
        <v>21</v>
      </c>
      <c r="Z41">
        <v>44</v>
      </c>
      <c r="AA41" s="8">
        <f t="shared" si="8"/>
        <v>0.35384615384615387</v>
      </c>
    </row>
    <row r="42" spans="1:27" x14ac:dyDescent="0.2">
      <c r="A42" s="8">
        <v>18</v>
      </c>
      <c r="B42" s="5">
        <v>43572</v>
      </c>
      <c r="C42" t="s">
        <v>13</v>
      </c>
      <c r="D42">
        <v>45</v>
      </c>
      <c r="E42">
        <v>42</v>
      </c>
      <c r="F42" s="8">
        <f t="shared" si="6"/>
        <v>-3.4482758620689655E-2</v>
      </c>
      <c r="H42" s="8">
        <v>18</v>
      </c>
      <c r="I42" s="5">
        <v>43573</v>
      </c>
      <c r="J42" s="3">
        <v>0.05</v>
      </c>
      <c r="K42">
        <v>2</v>
      </c>
      <c r="L42">
        <v>16</v>
      </c>
      <c r="M42" s="8">
        <f t="shared" si="7"/>
        <v>0.77777777777777779</v>
      </c>
      <c r="O42" s="8">
        <v>1</v>
      </c>
      <c r="P42" s="5">
        <v>43541</v>
      </c>
      <c r="Q42" s="2">
        <v>3.5000000000000003E-2</v>
      </c>
      <c r="R42">
        <v>47</v>
      </c>
      <c r="S42">
        <v>1</v>
      </c>
      <c r="T42" s="8">
        <f>(S42-R42)/(S42+R42)</f>
        <v>-0.95833333333333337</v>
      </c>
      <c r="V42" s="8">
        <v>4</v>
      </c>
      <c r="W42" s="5">
        <v>43540</v>
      </c>
      <c r="X42" s="3">
        <v>0.02</v>
      </c>
      <c r="Y42">
        <v>14</v>
      </c>
      <c r="Z42">
        <v>38</v>
      </c>
      <c r="AA42" s="8">
        <f t="shared" si="8"/>
        <v>0.46153846153846156</v>
      </c>
    </row>
    <row r="43" spans="1:27" x14ac:dyDescent="0.2">
      <c r="A43" s="8">
        <v>19</v>
      </c>
      <c r="B43" s="5">
        <v>43572</v>
      </c>
      <c r="C43" t="s">
        <v>13</v>
      </c>
      <c r="D43">
        <v>41</v>
      </c>
      <c r="E43">
        <v>51</v>
      </c>
      <c r="F43" s="8">
        <f t="shared" si="6"/>
        <v>0.10869565217391304</v>
      </c>
      <c r="H43" s="8"/>
      <c r="J43" s="3"/>
      <c r="O43" s="8">
        <v>2</v>
      </c>
      <c r="P43" s="5">
        <v>43541</v>
      </c>
      <c r="Q43" s="2">
        <v>3.5000000000000003E-2</v>
      </c>
      <c r="R43">
        <v>21</v>
      </c>
      <c r="S43">
        <v>16</v>
      </c>
      <c r="T43" s="8">
        <f t="shared" ref="T43:T68" si="9">(S43-R43)/(S43+R43)</f>
        <v>-0.13513513513513514</v>
      </c>
      <c r="V43" s="8">
        <v>5</v>
      </c>
      <c r="W43" s="5">
        <v>43540</v>
      </c>
      <c r="X43" s="3">
        <v>0.02</v>
      </c>
      <c r="Y43">
        <v>8</v>
      </c>
      <c r="Z43">
        <v>58</v>
      </c>
      <c r="AA43" s="8">
        <f t="shared" si="8"/>
        <v>0.75757575757575757</v>
      </c>
    </row>
    <row r="44" spans="1:27" x14ac:dyDescent="0.2">
      <c r="B44" s="5"/>
      <c r="H44" s="8"/>
      <c r="O44" s="8">
        <v>3</v>
      </c>
      <c r="P44" s="5">
        <v>43541</v>
      </c>
      <c r="Q44" s="2">
        <v>3.5000000000000003E-2</v>
      </c>
      <c r="R44">
        <v>23</v>
      </c>
      <c r="S44">
        <v>1</v>
      </c>
      <c r="T44" s="8">
        <f t="shared" si="9"/>
        <v>-0.91666666666666663</v>
      </c>
      <c r="V44" s="8">
        <v>6</v>
      </c>
      <c r="W44" s="5">
        <v>43540</v>
      </c>
      <c r="X44" s="3">
        <v>0.02</v>
      </c>
      <c r="Y44">
        <v>3</v>
      </c>
      <c r="Z44">
        <v>23</v>
      </c>
      <c r="AA44" s="8">
        <f t="shared" si="8"/>
        <v>0.76923076923076927</v>
      </c>
    </row>
    <row r="45" spans="1:27" x14ac:dyDescent="0.2">
      <c r="H45" s="8">
        <v>1</v>
      </c>
      <c r="I45" s="5">
        <v>43536</v>
      </c>
      <c r="J45" s="3">
        <v>7.0000000000000007E-2</v>
      </c>
      <c r="K45">
        <v>19</v>
      </c>
      <c r="L45">
        <v>4</v>
      </c>
      <c r="M45" s="8">
        <f>(L45-K45)/(L45+K45)</f>
        <v>-0.65217391304347827</v>
      </c>
      <c r="O45" s="8">
        <v>4</v>
      </c>
      <c r="P45" s="5">
        <v>43541</v>
      </c>
      <c r="Q45" s="2">
        <v>3.5000000000000003E-2</v>
      </c>
      <c r="R45">
        <v>27</v>
      </c>
      <c r="S45">
        <v>2</v>
      </c>
      <c r="T45" s="8">
        <f t="shared" si="9"/>
        <v>-0.86206896551724133</v>
      </c>
      <c r="V45" s="8">
        <v>7</v>
      </c>
      <c r="W45" s="5">
        <v>43540</v>
      </c>
      <c r="X45" s="3">
        <v>0.02</v>
      </c>
      <c r="Y45">
        <v>14</v>
      </c>
      <c r="Z45">
        <v>39</v>
      </c>
      <c r="AA45" s="8">
        <f t="shared" si="8"/>
        <v>0.47169811320754718</v>
      </c>
    </row>
    <row r="46" spans="1:27" x14ac:dyDescent="0.2">
      <c r="A46" s="8">
        <v>1</v>
      </c>
      <c r="B46" s="5">
        <v>43535</v>
      </c>
      <c r="C46" t="s">
        <v>10</v>
      </c>
      <c r="D46">
        <v>4</v>
      </c>
      <c r="E46">
        <v>14</v>
      </c>
      <c r="F46" s="8">
        <f>(E46-D46)/(E46+D46)</f>
        <v>0.55555555555555558</v>
      </c>
      <c r="H46" s="8">
        <v>2</v>
      </c>
      <c r="I46" s="5">
        <v>43536</v>
      </c>
      <c r="J46" s="3">
        <v>7.0000000000000007E-2</v>
      </c>
      <c r="K46">
        <v>6</v>
      </c>
      <c r="L46">
        <v>16</v>
      </c>
      <c r="M46" s="8">
        <f t="shared" ref="M46:M61" si="10">(L46-K46)/(L46+K46)</f>
        <v>0.45454545454545453</v>
      </c>
      <c r="O46" s="8">
        <v>5</v>
      </c>
      <c r="P46" s="5">
        <v>43541</v>
      </c>
      <c r="Q46" s="2">
        <v>3.5000000000000003E-2</v>
      </c>
      <c r="R46">
        <v>40</v>
      </c>
      <c r="S46">
        <v>0</v>
      </c>
      <c r="T46" s="8">
        <f t="shared" si="9"/>
        <v>-1</v>
      </c>
      <c r="V46" s="8">
        <v>8</v>
      </c>
      <c r="W46" s="5">
        <v>43540</v>
      </c>
      <c r="X46" s="3">
        <v>0.02</v>
      </c>
      <c r="Y46">
        <v>12</v>
      </c>
      <c r="Z46">
        <v>57</v>
      </c>
      <c r="AA46" s="8">
        <f t="shared" si="8"/>
        <v>0.65217391304347827</v>
      </c>
    </row>
    <row r="47" spans="1:27" x14ac:dyDescent="0.2">
      <c r="A47" s="8">
        <v>2</v>
      </c>
      <c r="B47" s="5">
        <v>43535</v>
      </c>
      <c r="C47" t="s">
        <v>10</v>
      </c>
      <c r="D47">
        <v>31</v>
      </c>
      <c r="E47">
        <v>11</v>
      </c>
      <c r="F47" s="8">
        <f t="shared" ref="F47:F74" si="11">(E47-D47)/(E47+D47)</f>
        <v>-0.47619047619047616</v>
      </c>
      <c r="H47" s="8">
        <v>3</v>
      </c>
      <c r="I47" s="5">
        <v>43536</v>
      </c>
      <c r="J47" s="3">
        <v>7.0000000000000007E-2</v>
      </c>
      <c r="K47">
        <v>21</v>
      </c>
      <c r="L47">
        <v>13</v>
      </c>
      <c r="M47" s="8">
        <f t="shared" si="10"/>
        <v>-0.23529411764705882</v>
      </c>
      <c r="O47" s="8">
        <v>6</v>
      </c>
      <c r="P47" s="5">
        <v>43541</v>
      </c>
      <c r="Q47" s="2">
        <v>3.5000000000000003E-2</v>
      </c>
      <c r="R47">
        <v>20</v>
      </c>
      <c r="S47">
        <v>11</v>
      </c>
      <c r="T47" s="8">
        <f t="shared" si="9"/>
        <v>-0.29032258064516131</v>
      </c>
      <c r="V47" s="8">
        <v>9</v>
      </c>
      <c r="W47" s="5">
        <v>43540</v>
      </c>
      <c r="X47" s="3">
        <v>0.02</v>
      </c>
      <c r="Y47">
        <v>10</v>
      </c>
      <c r="Z47">
        <v>46</v>
      </c>
      <c r="AA47" s="8">
        <f t="shared" si="8"/>
        <v>0.6428571428571429</v>
      </c>
    </row>
    <row r="48" spans="1:27" x14ac:dyDescent="0.2">
      <c r="A48" s="8">
        <v>3</v>
      </c>
      <c r="B48" s="5">
        <v>43535</v>
      </c>
      <c r="C48" t="s">
        <v>10</v>
      </c>
      <c r="D48">
        <v>32</v>
      </c>
      <c r="E48">
        <v>28</v>
      </c>
      <c r="F48" s="8">
        <f t="shared" si="11"/>
        <v>-6.6666666666666666E-2</v>
      </c>
      <c r="H48" s="8">
        <v>4</v>
      </c>
      <c r="I48" s="5">
        <v>43536</v>
      </c>
      <c r="J48" s="3">
        <v>7.0000000000000007E-2</v>
      </c>
      <c r="K48">
        <v>4</v>
      </c>
      <c r="L48">
        <v>8</v>
      </c>
      <c r="M48" s="8">
        <f t="shared" si="10"/>
        <v>0.33333333333333331</v>
      </c>
      <c r="O48" s="8">
        <v>7</v>
      </c>
      <c r="P48" s="5">
        <v>43541</v>
      </c>
      <c r="Q48" s="2">
        <v>3.5000000000000003E-2</v>
      </c>
      <c r="R48">
        <v>12</v>
      </c>
      <c r="S48">
        <v>2</v>
      </c>
      <c r="T48" s="8">
        <f t="shared" si="9"/>
        <v>-0.7142857142857143</v>
      </c>
      <c r="V48" s="8">
        <v>10</v>
      </c>
      <c r="W48" s="5">
        <v>43540</v>
      </c>
      <c r="X48" s="3">
        <v>0.02</v>
      </c>
      <c r="Y48">
        <v>2</v>
      </c>
      <c r="Z48">
        <v>24</v>
      </c>
      <c r="AA48" s="8">
        <f t="shared" si="8"/>
        <v>0.84615384615384615</v>
      </c>
    </row>
    <row r="49" spans="1:27" x14ac:dyDescent="0.2">
      <c r="A49" s="8">
        <v>4</v>
      </c>
      <c r="B49" s="5">
        <v>43535</v>
      </c>
      <c r="C49" t="s">
        <v>10</v>
      </c>
      <c r="D49">
        <v>75</v>
      </c>
      <c r="E49">
        <v>34</v>
      </c>
      <c r="F49" s="8">
        <f t="shared" si="11"/>
        <v>-0.37614678899082571</v>
      </c>
      <c r="H49" s="8">
        <v>5</v>
      </c>
      <c r="I49" s="5">
        <v>43536</v>
      </c>
      <c r="J49" s="3">
        <v>7.0000000000000007E-2</v>
      </c>
      <c r="K49">
        <v>11</v>
      </c>
      <c r="L49">
        <v>4</v>
      </c>
      <c r="M49" s="8">
        <f t="shared" si="10"/>
        <v>-0.46666666666666667</v>
      </c>
      <c r="O49" s="8">
        <v>8</v>
      </c>
      <c r="P49" s="5">
        <v>43541</v>
      </c>
      <c r="Q49" s="2">
        <v>3.5000000000000003E-2</v>
      </c>
      <c r="R49">
        <v>23</v>
      </c>
      <c r="S49">
        <v>4</v>
      </c>
      <c r="T49" s="8">
        <f t="shared" si="9"/>
        <v>-0.70370370370370372</v>
      </c>
      <c r="V49" s="8">
        <v>11</v>
      </c>
      <c r="W49" s="5">
        <v>43540</v>
      </c>
      <c r="X49" s="3">
        <v>0.02</v>
      </c>
      <c r="Y49">
        <v>13</v>
      </c>
      <c r="Z49">
        <v>56</v>
      </c>
      <c r="AA49" s="8">
        <f t="shared" si="8"/>
        <v>0.62318840579710144</v>
      </c>
    </row>
    <row r="50" spans="1:27" x14ac:dyDescent="0.2">
      <c r="A50" s="8">
        <v>5</v>
      </c>
      <c r="B50" s="5">
        <v>43535</v>
      </c>
      <c r="C50" t="s">
        <v>10</v>
      </c>
      <c r="D50">
        <v>6</v>
      </c>
      <c r="E50">
        <v>5</v>
      </c>
      <c r="F50" s="8">
        <f t="shared" si="11"/>
        <v>-9.0909090909090912E-2</v>
      </c>
      <c r="H50" s="8">
        <v>6</v>
      </c>
      <c r="I50" s="5">
        <v>43536</v>
      </c>
      <c r="J50" s="3">
        <v>7.0000000000000007E-2</v>
      </c>
      <c r="K50">
        <v>5</v>
      </c>
      <c r="L50">
        <v>8</v>
      </c>
      <c r="M50" s="8">
        <f t="shared" si="10"/>
        <v>0.23076923076923078</v>
      </c>
      <c r="O50" s="8">
        <v>9</v>
      </c>
      <c r="P50" s="5">
        <v>43541</v>
      </c>
      <c r="Q50" s="2">
        <v>3.5000000000000003E-2</v>
      </c>
      <c r="R50">
        <v>17</v>
      </c>
      <c r="S50">
        <v>8</v>
      </c>
      <c r="T50" s="8">
        <f t="shared" si="9"/>
        <v>-0.36</v>
      </c>
      <c r="V50" s="8">
        <v>12</v>
      </c>
      <c r="W50" s="5">
        <v>43540</v>
      </c>
      <c r="X50" s="3">
        <v>0.02</v>
      </c>
      <c r="Y50">
        <v>11</v>
      </c>
      <c r="Z50">
        <v>53</v>
      </c>
      <c r="AA50" s="8">
        <f t="shared" si="8"/>
        <v>0.65625</v>
      </c>
    </row>
    <row r="51" spans="1:27" x14ac:dyDescent="0.2">
      <c r="A51" s="8">
        <v>6</v>
      </c>
      <c r="B51" s="5">
        <v>43535</v>
      </c>
      <c r="C51" t="s">
        <v>10</v>
      </c>
      <c r="D51">
        <v>9</v>
      </c>
      <c r="E51">
        <v>20</v>
      </c>
      <c r="F51" s="8">
        <f t="shared" si="11"/>
        <v>0.37931034482758619</v>
      </c>
      <c r="H51" s="8">
        <v>7</v>
      </c>
      <c r="I51" s="5">
        <v>43536</v>
      </c>
      <c r="J51" s="3">
        <v>7.0000000000000007E-2</v>
      </c>
      <c r="K51">
        <v>9</v>
      </c>
      <c r="L51">
        <v>6</v>
      </c>
      <c r="M51" s="8">
        <f t="shared" si="10"/>
        <v>-0.2</v>
      </c>
      <c r="O51" s="8">
        <v>10</v>
      </c>
      <c r="P51" s="5">
        <v>43541</v>
      </c>
      <c r="Q51" s="2">
        <v>3.5000000000000003E-2</v>
      </c>
      <c r="R51">
        <v>17</v>
      </c>
      <c r="S51">
        <v>11</v>
      </c>
      <c r="T51" s="8">
        <f t="shared" si="9"/>
        <v>-0.21428571428571427</v>
      </c>
      <c r="V51" s="8">
        <v>13</v>
      </c>
      <c r="W51" s="5">
        <v>43540</v>
      </c>
      <c r="X51" s="3">
        <v>0.02</v>
      </c>
      <c r="Y51">
        <v>0</v>
      </c>
      <c r="Z51">
        <v>62</v>
      </c>
      <c r="AA51" s="8">
        <f t="shared" si="8"/>
        <v>1</v>
      </c>
    </row>
    <row r="52" spans="1:27" x14ac:dyDescent="0.2">
      <c r="A52" s="8">
        <v>7</v>
      </c>
      <c r="B52" s="5">
        <v>43535</v>
      </c>
      <c r="C52" t="s">
        <v>10</v>
      </c>
      <c r="D52">
        <v>35</v>
      </c>
      <c r="E52">
        <v>52</v>
      </c>
      <c r="F52" s="8">
        <f t="shared" si="11"/>
        <v>0.19540229885057472</v>
      </c>
      <c r="H52" s="8">
        <v>8</v>
      </c>
      <c r="I52" s="5">
        <v>43536</v>
      </c>
      <c r="J52" s="3">
        <v>7.0000000000000007E-2</v>
      </c>
      <c r="K52">
        <v>1</v>
      </c>
      <c r="L52">
        <v>12</v>
      </c>
      <c r="M52" s="8">
        <f t="shared" si="10"/>
        <v>0.84615384615384615</v>
      </c>
      <c r="O52" s="8">
        <v>11</v>
      </c>
      <c r="P52" s="5">
        <v>43541</v>
      </c>
      <c r="Q52" s="2">
        <v>3.5000000000000003E-2</v>
      </c>
      <c r="R52">
        <v>27</v>
      </c>
      <c r="S52">
        <v>2</v>
      </c>
      <c r="T52" s="8">
        <f t="shared" si="9"/>
        <v>-0.86206896551724133</v>
      </c>
      <c r="V52" s="8">
        <v>14</v>
      </c>
      <c r="W52" s="5">
        <v>43540</v>
      </c>
      <c r="X52" s="3">
        <v>0.02</v>
      </c>
      <c r="Y52">
        <v>11</v>
      </c>
      <c r="Z52">
        <v>9</v>
      </c>
      <c r="AA52" s="8">
        <f t="shared" si="8"/>
        <v>-0.1</v>
      </c>
    </row>
    <row r="53" spans="1:27" x14ac:dyDescent="0.2">
      <c r="A53" s="8">
        <v>8</v>
      </c>
      <c r="B53" s="5">
        <v>43535</v>
      </c>
      <c r="C53" t="s">
        <v>10</v>
      </c>
      <c r="D53">
        <v>30</v>
      </c>
      <c r="E53">
        <v>36</v>
      </c>
      <c r="F53" s="8">
        <f t="shared" si="11"/>
        <v>9.0909090909090912E-2</v>
      </c>
      <c r="H53" s="8">
        <v>9</v>
      </c>
      <c r="I53" s="5">
        <v>43536</v>
      </c>
      <c r="J53" s="3">
        <v>7.0000000000000007E-2</v>
      </c>
      <c r="K53">
        <v>9</v>
      </c>
      <c r="L53">
        <v>1</v>
      </c>
      <c r="M53" s="8">
        <f t="shared" si="10"/>
        <v>-0.8</v>
      </c>
      <c r="O53" s="8">
        <v>12</v>
      </c>
      <c r="P53" s="5">
        <v>43541</v>
      </c>
      <c r="Q53" s="2">
        <v>3.5000000000000003E-2</v>
      </c>
      <c r="R53">
        <v>29</v>
      </c>
      <c r="S53">
        <v>14</v>
      </c>
      <c r="T53" s="8">
        <f t="shared" si="9"/>
        <v>-0.34883720930232559</v>
      </c>
      <c r="V53" s="8">
        <v>15</v>
      </c>
      <c r="W53" s="5">
        <v>43540</v>
      </c>
      <c r="X53" s="3">
        <v>0.02</v>
      </c>
      <c r="Y53">
        <v>14</v>
      </c>
      <c r="Z53">
        <v>44</v>
      </c>
      <c r="AA53" s="8">
        <f t="shared" si="8"/>
        <v>0.51724137931034486</v>
      </c>
    </row>
    <row r="54" spans="1:27" x14ac:dyDescent="0.2">
      <c r="A54" s="8">
        <v>9</v>
      </c>
      <c r="B54" s="5">
        <v>43535</v>
      </c>
      <c r="C54" t="s">
        <v>10</v>
      </c>
      <c r="D54">
        <v>33</v>
      </c>
      <c r="E54">
        <v>43</v>
      </c>
      <c r="F54" s="8">
        <f t="shared" si="11"/>
        <v>0.13157894736842105</v>
      </c>
      <c r="H54" s="8">
        <v>10</v>
      </c>
      <c r="I54" s="5">
        <v>43536</v>
      </c>
      <c r="J54" s="3">
        <v>7.0000000000000007E-2</v>
      </c>
      <c r="K54">
        <v>2</v>
      </c>
      <c r="L54">
        <v>8</v>
      </c>
      <c r="M54" s="8">
        <f t="shared" si="10"/>
        <v>0.6</v>
      </c>
      <c r="O54" s="8">
        <v>13</v>
      </c>
      <c r="P54" s="5">
        <v>43541</v>
      </c>
      <c r="Q54" s="2">
        <v>3.5000000000000003E-2</v>
      </c>
      <c r="R54">
        <v>39</v>
      </c>
      <c r="S54">
        <v>9</v>
      </c>
      <c r="T54" s="8">
        <f t="shared" si="9"/>
        <v>-0.625</v>
      </c>
      <c r="V54" s="8">
        <v>16</v>
      </c>
      <c r="W54" s="5">
        <v>43540</v>
      </c>
      <c r="X54" s="3">
        <v>0.02</v>
      </c>
      <c r="Y54">
        <v>8</v>
      </c>
      <c r="Z54">
        <v>9</v>
      </c>
      <c r="AA54" s="8">
        <f t="shared" si="8"/>
        <v>5.8823529411764705E-2</v>
      </c>
    </row>
    <row r="55" spans="1:27" x14ac:dyDescent="0.2">
      <c r="A55" s="8">
        <v>10</v>
      </c>
      <c r="B55" s="5">
        <v>43535</v>
      </c>
      <c r="C55" t="s">
        <v>10</v>
      </c>
      <c r="D55">
        <v>25</v>
      </c>
      <c r="E55">
        <v>48</v>
      </c>
      <c r="F55" s="8">
        <f t="shared" si="11"/>
        <v>0.31506849315068491</v>
      </c>
      <c r="H55" s="8">
        <v>11</v>
      </c>
      <c r="I55" s="5">
        <v>43582</v>
      </c>
      <c r="J55" s="3">
        <v>7.0000000000000007E-2</v>
      </c>
      <c r="K55">
        <v>7</v>
      </c>
      <c r="L55">
        <v>20</v>
      </c>
      <c r="M55" s="8">
        <f t="shared" si="10"/>
        <v>0.48148148148148145</v>
      </c>
      <c r="O55" s="8">
        <v>14</v>
      </c>
      <c r="P55" s="5">
        <v>43541</v>
      </c>
      <c r="Q55" s="2">
        <v>3.5000000000000003E-2</v>
      </c>
      <c r="R55">
        <v>25</v>
      </c>
      <c r="S55">
        <v>4</v>
      </c>
      <c r="T55" s="8">
        <f t="shared" si="9"/>
        <v>-0.72413793103448276</v>
      </c>
      <c r="V55" s="8">
        <v>17</v>
      </c>
      <c r="W55" s="5">
        <v>43540</v>
      </c>
      <c r="X55" s="3">
        <v>0.02</v>
      </c>
      <c r="Y55">
        <v>9</v>
      </c>
      <c r="Z55">
        <v>60</v>
      </c>
      <c r="AA55" s="8">
        <f t="shared" si="8"/>
        <v>0.73913043478260865</v>
      </c>
    </row>
    <row r="56" spans="1:27" x14ac:dyDescent="0.2">
      <c r="A56" s="8">
        <v>11</v>
      </c>
      <c r="B56" s="5">
        <v>43535</v>
      </c>
      <c r="C56" t="s">
        <v>10</v>
      </c>
      <c r="D56">
        <v>34</v>
      </c>
      <c r="E56">
        <v>29</v>
      </c>
      <c r="F56" s="8">
        <f t="shared" si="11"/>
        <v>-7.9365079365079361E-2</v>
      </c>
      <c r="H56" s="8">
        <v>12</v>
      </c>
      <c r="I56" s="5">
        <v>43582</v>
      </c>
      <c r="J56" s="3">
        <v>7.0000000000000007E-2</v>
      </c>
      <c r="K56">
        <v>6</v>
      </c>
      <c r="L56">
        <v>4</v>
      </c>
      <c r="M56" s="8">
        <f t="shared" si="10"/>
        <v>-0.2</v>
      </c>
      <c r="O56" s="8">
        <v>15</v>
      </c>
      <c r="P56" s="5">
        <v>43541</v>
      </c>
      <c r="Q56" s="2">
        <v>3.5000000000000003E-2</v>
      </c>
      <c r="R56">
        <v>9</v>
      </c>
      <c r="S56">
        <v>3</v>
      </c>
      <c r="T56" s="8">
        <f t="shared" si="9"/>
        <v>-0.5</v>
      </c>
      <c r="V56" s="8">
        <v>18</v>
      </c>
      <c r="W56" s="5">
        <v>43583</v>
      </c>
      <c r="X56" s="3">
        <v>0.02</v>
      </c>
      <c r="Y56">
        <v>18</v>
      </c>
      <c r="Z56">
        <v>10</v>
      </c>
      <c r="AA56" s="8">
        <f t="shared" si="8"/>
        <v>-0.2857142857142857</v>
      </c>
    </row>
    <row r="57" spans="1:27" x14ac:dyDescent="0.2">
      <c r="A57" s="8">
        <v>12</v>
      </c>
      <c r="B57" s="5">
        <v>43535</v>
      </c>
      <c r="C57" t="s">
        <v>10</v>
      </c>
      <c r="D57">
        <v>16</v>
      </c>
      <c r="E57">
        <v>39</v>
      </c>
      <c r="F57" s="8">
        <f t="shared" si="11"/>
        <v>0.41818181818181815</v>
      </c>
      <c r="H57" s="8">
        <v>13</v>
      </c>
      <c r="I57" s="5">
        <v>43582</v>
      </c>
      <c r="J57" s="3">
        <v>7.0000000000000007E-2</v>
      </c>
      <c r="K57">
        <v>14</v>
      </c>
      <c r="L57">
        <v>14</v>
      </c>
      <c r="M57" s="8">
        <f t="shared" si="10"/>
        <v>0</v>
      </c>
      <c r="O57" s="8">
        <v>16</v>
      </c>
      <c r="P57" s="5">
        <v>43541</v>
      </c>
      <c r="Q57" s="2">
        <v>3.5000000000000003E-2</v>
      </c>
      <c r="R57">
        <v>17</v>
      </c>
      <c r="S57">
        <v>0</v>
      </c>
      <c r="T57" s="8">
        <f t="shared" si="9"/>
        <v>-1</v>
      </c>
      <c r="V57" s="8">
        <v>19</v>
      </c>
      <c r="W57" s="5">
        <v>43583</v>
      </c>
      <c r="X57" s="3">
        <v>0.02</v>
      </c>
      <c r="Y57">
        <v>5</v>
      </c>
      <c r="Z57">
        <v>8</v>
      </c>
      <c r="AA57" s="8">
        <f t="shared" si="8"/>
        <v>0.23076923076923078</v>
      </c>
    </row>
    <row r="58" spans="1:27" x14ac:dyDescent="0.2">
      <c r="A58" s="8">
        <v>13</v>
      </c>
      <c r="B58" s="5">
        <v>43535</v>
      </c>
      <c r="C58" t="s">
        <v>10</v>
      </c>
      <c r="D58">
        <v>14</v>
      </c>
      <c r="E58">
        <v>34</v>
      </c>
      <c r="F58" s="8">
        <f t="shared" si="11"/>
        <v>0.41666666666666669</v>
      </c>
      <c r="H58" s="8">
        <v>14</v>
      </c>
      <c r="I58" s="5">
        <v>43582</v>
      </c>
      <c r="J58" s="3">
        <v>7.0000000000000007E-2</v>
      </c>
      <c r="K58">
        <v>3</v>
      </c>
      <c r="L58">
        <v>13</v>
      </c>
      <c r="M58" s="8">
        <f t="shared" si="10"/>
        <v>0.625</v>
      </c>
      <c r="O58" s="8">
        <v>17</v>
      </c>
      <c r="P58" s="5">
        <v>43541</v>
      </c>
      <c r="Q58" s="2">
        <v>3.5000000000000003E-2</v>
      </c>
      <c r="R58">
        <v>12</v>
      </c>
      <c r="S58">
        <v>14</v>
      </c>
      <c r="T58" s="8">
        <f t="shared" si="9"/>
        <v>7.6923076923076927E-2</v>
      </c>
      <c r="V58" s="8">
        <v>20</v>
      </c>
      <c r="W58" s="5">
        <v>43583</v>
      </c>
      <c r="X58" s="3">
        <v>0.02</v>
      </c>
      <c r="Y58">
        <v>2</v>
      </c>
      <c r="Z58">
        <v>15</v>
      </c>
      <c r="AA58" s="8">
        <f t="shared" si="8"/>
        <v>0.76470588235294112</v>
      </c>
    </row>
    <row r="59" spans="1:27" x14ac:dyDescent="0.2">
      <c r="A59" s="8">
        <v>14</v>
      </c>
      <c r="B59" s="5">
        <v>43535</v>
      </c>
      <c r="C59" t="s">
        <v>10</v>
      </c>
      <c r="D59">
        <v>28</v>
      </c>
      <c r="E59">
        <v>34</v>
      </c>
      <c r="F59" s="8">
        <f t="shared" si="11"/>
        <v>9.6774193548387094E-2</v>
      </c>
      <c r="H59" s="8">
        <v>15</v>
      </c>
      <c r="I59" s="5">
        <v>43582</v>
      </c>
      <c r="J59" s="3">
        <v>7.0000000000000007E-2</v>
      </c>
      <c r="K59">
        <v>14</v>
      </c>
      <c r="L59">
        <v>36</v>
      </c>
      <c r="M59" s="8">
        <f t="shared" si="10"/>
        <v>0.44</v>
      </c>
      <c r="O59" s="8">
        <v>18</v>
      </c>
      <c r="P59" s="5">
        <v>43541</v>
      </c>
      <c r="Q59" s="2">
        <v>3.5000000000000003E-2</v>
      </c>
      <c r="R59">
        <v>52</v>
      </c>
      <c r="S59">
        <v>19</v>
      </c>
      <c r="T59" s="8">
        <f t="shared" si="9"/>
        <v>-0.46478873239436619</v>
      </c>
      <c r="V59" s="8">
        <v>21</v>
      </c>
      <c r="W59" s="5">
        <v>43583</v>
      </c>
      <c r="X59" s="3">
        <v>0.02</v>
      </c>
      <c r="Y59">
        <v>39</v>
      </c>
      <c r="Z59">
        <v>40</v>
      </c>
      <c r="AA59" s="8">
        <f t="shared" si="8"/>
        <v>1.2658227848101266E-2</v>
      </c>
    </row>
    <row r="60" spans="1:27" x14ac:dyDescent="0.2">
      <c r="A60" s="8">
        <v>15</v>
      </c>
      <c r="B60" s="5">
        <v>43535</v>
      </c>
      <c r="C60" t="s">
        <v>10</v>
      </c>
      <c r="D60">
        <v>10</v>
      </c>
      <c r="E60">
        <v>19</v>
      </c>
      <c r="F60" s="8">
        <f t="shared" si="11"/>
        <v>0.31034482758620691</v>
      </c>
      <c r="H60" s="8">
        <v>16</v>
      </c>
      <c r="I60" s="5">
        <v>43582</v>
      </c>
      <c r="J60" s="3">
        <v>7.0000000000000007E-2</v>
      </c>
      <c r="K60">
        <v>22</v>
      </c>
      <c r="L60">
        <v>21</v>
      </c>
      <c r="M60" s="8">
        <f t="shared" si="10"/>
        <v>-2.3255813953488372E-2</v>
      </c>
      <c r="O60" s="8">
        <v>19</v>
      </c>
      <c r="P60" s="5">
        <v>43583</v>
      </c>
      <c r="Q60" s="2">
        <v>3.5000000000000003E-2</v>
      </c>
      <c r="R60">
        <v>16</v>
      </c>
      <c r="S60">
        <v>2</v>
      </c>
      <c r="T60" s="8">
        <f t="shared" si="9"/>
        <v>-0.77777777777777779</v>
      </c>
      <c r="V60" s="8">
        <v>22</v>
      </c>
      <c r="W60" s="5">
        <v>43583</v>
      </c>
      <c r="X60" s="3">
        <v>0.02</v>
      </c>
      <c r="Y60">
        <v>5</v>
      </c>
      <c r="Z60">
        <v>11</v>
      </c>
      <c r="AA60" s="8">
        <f t="shared" si="8"/>
        <v>0.375</v>
      </c>
    </row>
    <row r="61" spans="1:27" x14ac:dyDescent="0.2">
      <c r="A61" s="8">
        <v>16</v>
      </c>
      <c r="B61" s="5">
        <v>43535</v>
      </c>
      <c r="C61" t="s">
        <v>10</v>
      </c>
      <c r="D61">
        <v>13</v>
      </c>
      <c r="E61">
        <v>20</v>
      </c>
      <c r="F61" s="8">
        <f t="shared" si="11"/>
        <v>0.21212121212121213</v>
      </c>
      <c r="H61" s="8">
        <v>17</v>
      </c>
      <c r="I61" s="5">
        <v>43582</v>
      </c>
      <c r="J61" s="3">
        <v>7.0000000000000007E-2</v>
      </c>
      <c r="K61">
        <v>14</v>
      </c>
      <c r="L61">
        <v>6</v>
      </c>
      <c r="M61" s="8">
        <f t="shared" si="10"/>
        <v>-0.4</v>
      </c>
      <c r="O61" s="8">
        <v>20</v>
      </c>
      <c r="P61" s="5">
        <v>43583</v>
      </c>
      <c r="Q61" s="2">
        <v>3.5000000000000003E-2</v>
      </c>
      <c r="R61">
        <v>6</v>
      </c>
      <c r="S61">
        <v>12</v>
      </c>
      <c r="T61" s="8">
        <f t="shared" si="9"/>
        <v>0.33333333333333331</v>
      </c>
      <c r="V61" s="8">
        <v>23</v>
      </c>
      <c r="W61" s="5">
        <v>43583</v>
      </c>
      <c r="X61" s="3">
        <v>0.02</v>
      </c>
      <c r="Y61">
        <v>8</v>
      </c>
      <c r="Z61">
        <v>36</v>
      </c>
      <c r="AA61" s="8">
        <f t="shared" si="8"/>
        <v>0.63636363636363635</v>
      </c>
    </row>
    <row r="62" spans="1:27" x14ac:dyDescent="0.2">
      <c r="A62" s="8">
        <v>17</v>
      </c>
      <c r="B62" s="5">
        <v>43535</v>
      </c>
      <c r="C62" t="s">
        <v>10</v>
      </c>
      <c r="D62">
        <v>18</v>
      </c>
      <c r="E62">
        <v>29</v>
      </c>
      <c r="F62" s="8">
        <f t="shared" si="11"/>
        <v>0.23404255319148937</v>
      </c>
      <c r="J62" s="3"/>
      <c r="O62" s="8">
        <v>21</v>
      </c>
      <c r="P62" s="5">
        <v>43583</v>
      </c>
      <c r="Q62" s="2">
        <v>3.5000000000000003E-2</v>
      </c>
      <c r="R62">
        <v>10</v>
      </c>
      <c r="S62">
        <v>4</v>
      </c>
      <c r="T62" s="8">
        <f t="shared" si="9"/>
        <v>-0.42857142857142855</v>
      </c>
      <c r="V62" s="8">
        <v>24</v>
      </c>
      <c r="W62" s="5">
        <v>43583</v>
      </c>
      <c r="X62" s="3">
        <v>0.02</v>
      </c>
      <c r="Y62">
        <v>17</v>
      </c>
      <c r="Z62">
        <v>32</v>
      </c>
      <c r="AA62" s="8">
        <f t="shared" si="8"/>
        <v>0.30612244897959184</v>
      </c>
    </row>
    <row r="63" spans="1:27" x14ac:dyDescent="0.2">
      <c r="A63" s="8">
        <v>18</v>
      </c>
      <c r="B63" s="5">
        <v>43535</v>
      </c>
      <c r="C63" t="s">
        <v>10</v>
      </c>
      <c r="D63">
        <v>49</v>
      </c>
      <c r="E63">
        <v>38</v>
      </c>
      <c r="F63" s="8">
        <f t="shared" si="11"/>
        <v>-0.12643678160919541</v>
      </c>
      <c r="J63" s="3"/>
      <c r="O63" s="8">
        <v>22</v>
      </c>
      <c r="P63" s="5">
        <v>43583</v>
      </c>
      <c r="Q63" s="2">
        <v>3.5000000000000003E-2</v>
      </c>
      <c r="R63">
        <v>30</v>
      </c>
      <c r="S63">
        <v>2</v>
      </c>
      <c r="T63" s="8">
        <f t="shared" si="9"/>
        <v>-0.875</v>
      </c>
      <c r="V63" s="8">
        <v>25</v>
      </c>
      <c r="W63" s="5">
        <v>43583</v>
      </c>
      <c r="X63" s="3">
        <v>0.02</v>
      </c>
      <c r="Y63">
        <v>8</v>
      </c>
      <c r="Z63">
        <v>59</v>
      </c>
      <c r="AA63" s="8">
        <f t="shared" si="8"/>
        <v>0.76119402985074625</v>
      </c>
    </row>
    <row r="64" spans="1:27" x14ac:dyDescent="0.2">
      <c r="A64" s="8">
        <v>19</v>
      </c>
      <c r="B64" s="5">
        <v>43535</v>
      </c>
      <c r="C64" t="s">
        <v>10</v>
      </c>
      <c r="D64">
        <v>38</v>
      </c>
      <c r="E64">
        <v>52</v>
      </c>
      <c r="F64" s="8">
        <f t="shared" si="11"/>
        <v>0.15555555555555556</v>
      </c>
      <c r="J64" s="3"/>
      <c r="O64" s="8">
        <v>23</v>
      </c>
      <c r="P64" s="5">
        <v>43583</v>
      </c>
      <c r="Q64" s="2">
        <v>3.5000000000000003E-2</v>
      </c>
      <c r="R64">
        <v>37</v>
      </c>
      <c r="S64">
        <v>1</v>
      </c>
      <c r="T64" s="8">
        <f t="shared" si="9"/>
        <v>-0.94736842105263153</v>
      </c>
      <c r="V64" s="8">
        <v>26</v>
      </c>
      <c r="W64" s="5">
        <v>43583</v>
      </c>
      <c r="X64" s="3">
        <v>0.02</v>
      </c>
      <c r="Y64">
        <v>4</v>
      </c>
      <c r="Z64">
        <v>6</v>
      </c>
      <c r="AA64" s="8">
        <f t="shared" si="8"/>
        <v>0.2</v>
      </c>
    </row>
    <row r="65" spans="1:24" x14ac:dyDescent="0.2">
      <c r="A65" s="8">
        <v>20</v>
      </c>
      <c r="B65" s="5">
        <v>43535</v>
      </c>
      <c r="C65" t="s">
        <v>10</v>
      </c>
      <c r="D65">
        <v>5</v>
      </c>
      <c r="E65">
        <v>7</v>
      </c>
      <c r="F65" s="8">
        <f t="shared" si="11"/>
        <v>0.16666666666666666</v>
      </c>
      <c r="J65" s="3"/>
      <c r="O65" s="8">
        <v>24</v>
      </c>
      <c r="P65" s="5">
        <v>43583</v>
      </c>
      <c r="Q65" s="2">
        <v>3.5000000000000003E-2</v>
      </c>
      <c r="R65">
        <v>12</v>
      </c>
      <c r="S65">
        <v>9</v>
      </c>
      <c r="T65" s="8">
        <f t="shared" si="9"/>
        <v>-0.14285714285714285</v>
      </c>
      <c r="X65" s="4"/>
    </row>
    <row r="66" spans="1:24" x14ac:dyDescent="0.2">
      <c r="A66" s="8">
        <v>21</v>
      </c>
      <c r="B66" s="5">
        <v>43582</v>
      </c>
      <c r="C66" t="s">
        <v>10</v>
      </c>
      <c r="D66">
        <v>13</v>
      </c>
      <c r="E66">
        <v>34</v>
      </c>
      <c r="F66" s="8">
        <f t="shared" si="11"/>
        <v>0.44680851063829785</v>
      </c>
      <c r="J66" s="3"/>
      <c r="O66" s="8">
        <v>25</v>
      </c>
      <c r="P66" s="5">
        <v>43583</v>
      </c>
      <c r="Q66" s="2">
        <v>3.5000000000000003E-2</v>
      </c>
      <c r="R66">
        <v>43</v>
      </c>
      <c r="S66">
        <v>34</v>
      </c>
      <c r="T66" s="8">
        <f t="shared" si="9"/>
        <v>-0.11688311688311688</v>
      </c>
      <c r="X66" s="4"/>
    </row>
    <row r="67" spans="1:24" x14ac:dyDescent="0.2">
      <c r="A67" s="8">
        <v>22</v>
      </c>
      <c r="B67" s="5">
        <v>43582</v>
      </c>
      <c r="C67" t="s">
        <v>10</v>
      </c>
      <c r="D67">
        <v>16</v>
      </c>
      <c r="E67">
        <v>44</v>
      </c>
      <c r="F67" s="8">
        <f t="shared" si="11"/>
        <v>0.46666666666666667</v>
      </c>
      <c r="J67" s="3"/>
      <c r="O67" s="8">
        <v>26</v>
      </c>
      <c r="P67" s="5">
        <v>43583</v>
      </c>
      <c r="Q67" s="2">
        <v>3.5000000000000003E-2</v>
      </c>
      <c r="R67">
        <v>12</v>
      </c>
      <c r="S67">
        <v>8</v>
      </c>
      <c r="T67" s="8">
        <f t="shared" si="9"/>
        <v>-0.2</v>
      </c>
      <c r="X67" s="4"/>
    </row>
    <row r="68" spans="1:24" x14ac:dyDescent="0.2">
      <c r="A68" s="8">
        <v>23</v>
      </c>
      <c r="B68" s="5">
        <v>43582</v>
      </c>
      <c r="C68" t="s">
        <v>10</v>
      </c>
      <c r="D68">
        <v>39</v>
      </c>
      <c r="E68">
        <v>51</v>
      </c>
      <c r="F68" s="8">
        <f t="shared" si="11"/>
        <v>0.13333333333333333</v>
      </c>
      <c r="J68" s="3"/>
      <c r="O68" s="8">
        <v>27</v>
      </c>
      <c r="P68" s="5">
        <v>43583</v>
      </c>
      <c r="Q68" s="2">
        <v>3.5000000000000003E-2</v>
      </c>
      <c r="R68">
        <v>27</v>
      </c>
      <c r="S68">
        <v>10</v>
      </c>
      <c r="T68" s="8">
        <f t="shared" si="9"/>
        <v>-0.45945945945945948</v>
      </c>
      <c r="X68" s="4"/>
    </row>
    <row r="69" spans="1:24" x14ac:dyDescent="0.2">
      <c r="A69" s="8">
        <v>24</v>
      </c>
      <c r="B69" s="5">
        <v>43582</v>
      </c>
      <c r="C69" t="s">
        <v>10</v>
      </c>
      <c r="D69">
        <v>33</v>
      </c>
      <c r="E69">
        <v>68</v>
      </c>
      <c r="F69" s="8">
        <f t="shared" si="11"/>
        <v>0.34653465346534651</v>
      </c>
      <c r="J69" s="3"/>
      <c r="Q69" s="3"/>
      <c r="X69" s="4"/>
    </row>
    <row r="70" spans="1:24" x14ac:dyDescent="0.2">
      <c r="A70" s="8">
        <v>25</v>
      </c>
      <c r="B70" s="5">
        <v>43582</v>
      </c>
      <c r="C70" t="s">
        <v>10</v>
      </c>
      <c r="D70">
        <v>40</v>
      </c>
      <c r="E70">
        <v>37</v>
      </c>
      <c r="F70" s="8">
        <f t="shared" si="11"/>
        <v>-3.896103896103896E-2</v>
      </c>
      <c r="J70" s="3"/>
      <c r="Q70" s="3"/>
      <c r="X70" s="4"/>
    </row>
    <row r="71" spans="1:24" x14ac:dyDescent="0.2">
      <c r="A71" s="8">
        <v>26</v>
      </c>
      <c r="B71" s="5">
        <v>43582</v>
      </c>
      <c r="C71" t="s">
        <v>10</v>
      </c>
      <c r="D71">
        <v>27</v>
      </c>
      <c r="E71">
        <v>49</v>
      </c>
      <c r="F71" s="8">
        <f t="shared" si="11"/>
        <v>0.28947368421052633</v>
      </c>
      <c r="J71" s="3"/>
      <c r="Q71" s="3"/>
      <c r="X71" s="4"/>
    </row>
    <row r="72" spans="1:24" x14ac:dyDescent="0.2">
      <c r="A72" s="8">
        <v>27</v>
      </c>
      <c r="B72" s="5">
        <v>43582</v>
      </c>
      <c r="C72" t="s">
        <v>10</v>
      </c>
      <c r="D72">
        <v>38</v>
      </c>
      <c r="E72">
        <v>32</v>
      </c>
      <c r="F72" s="8">
        <f t="shared" si="11"/>
        <v>-8.5714285714285715E-2</v>
      </c>
      <c r="J72" s="3"/>
      <c r="Q72" s="3"/>
      <c r="X72" s="4"/>
    </row>
    <row r="73" spans="1:24" x14ac:dyDescent="0.2">
      <c r="A73" s="8">
        <v>28</v>
      </c>
      <c r="B73" s="5">
        <v>43582</v>
      </c>
      <c r="C73" t="s">
        <v>10</v>
      </c>
      <c r="D73">
        <v>10</v>
      </c>
      <c r="E73">
        <v>0</v>
      </c>
      <c r="F73" s="8">
        <f t="shared" si="11"/>
        <v>-1</v>
      </c>
      <c r="Q73" s="3"/>
      <c r="X73" s="4"/>
    </row>
    <row r="74" spans="1:24" x14ac:dyDescent="0.2">
      <c r="A74" s="8">
        <v>29</v>
      </c>
      <c r="B74" s="5">
        <v>43582</v>
      </c>
      <c r="C74" t="s">
        <v>10</v>
      </c>
      <c r="D74">
        <v>21</v>
      </c>
      <c r="E74">
        <v>40</v>
      </c>
      <c r="F74" s="8">
        <f t="shared" si="11"/>
        <v>0.31147540983606559</v>
      </c>
      <c r="Q74" s="3"/>
      <c r="X74" s="4"/>
    </row>
    <row r="75" spans="1:24" x14ac:dyDescent="0.2">
      <c r="Q75" s="3"/>
      <c r="X75" s="4"/>
    </row>
    <row r="76" spans="1:24" x14ac:dyDescent="0.2">
      <c r="Q76" s="3"/>
    </row>
    <row r="77" spans="1:24" x14ac:dyDescent="0.2">
      <c r="Q77" s="3"/>
    </row>
    <row r="78" spans="1:24" x14ac:dyDescent="0.2">
      <c r="Q78" s="3"/>
    </row>
  </sheetData>
  <mergeCells count="4">
    <mergeCell ref="A1:F1"/>
    <mergeCell ref="H1:M1"/>
    <mergeCell ref="O1:T1"/>
    <mergeCell ref="V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D899-6E4A-7E41-ADA9-047045874F2E}">
  <dimension ref="A1:AC92"/>
  <sheetViews>
    <sheetView zoomScale="70" zoomScaleNormal="70" workbookViewId="0">
      <pane ySplit="1" topLeftCell="A2" activePane="bottomLeft" state="frozen"/>
      <selection activeCell="D1" sqref="D1"/>
      <selection pane="bottomLeft" activeCell="N26" sqref="N26"/>
    </sheetView>
  </sheetViews>
  <sheetFormatPr baseColWidth="10" defaultRowHeight="16" x14ac:dyDescent="0.2"/>
  <cols>
    <col min="6" max="6" width="10.83203125" style="8"/>
    <col min="7" max="7" width="14.1640625" style="22" customWidth="1"/>
    <col min="13" max="13" width="10.83203125" style="8"/>
    <col min="14" max="14" width="16.83203125" style="19" customWidth="1"/>
    <col min="20" max="20" width="10.83203125" style="8"/>
    <col min="21" max="21" width="16.5" style="22" customWidth="1"/>
    <col min="27" max="27" width="10.83203125" style="8"/>
  </cols>
  <sheetData>
    <row r="1" spans="1:28" ht="21" x14ac:dyDescent="0.2">
      <c r="A1" s="34" t="s">
        <v>0</v>
      </c>
      <c r="B1" s="34"/>
      <c r="C1" s="34"/>
      <c r="D1" s="34"/>
      <c r="E1" s="34"/>
      <c r="F1" s="34"/>
      <c r="H1" s="34" t="s">
        <v>1</v>
      </c>
      <c r="I1" s="34"/>
      <c r="J1" s="34"/>
      <c r="K1" s="34"/>
      <c r="L1" s="34"/>
      <c r="M1" s="34"/>
      <c r="O1" s="34" t="s">
        <v>2</v>
      </c>
      <c r="P1" s="34"/>
      <c r="Q1" s="34"/>
      <c r="R1" s="34"/>
      <c r="S1" s="34"/>
      <c r="T1" s="34"/>
      <c r="V1" s="34" t="s">
        <v>3</v>
      </c>
      <c r="W1" s="34"/>
      <c r="X1" s="34"/>
      <c r="Y1" s="34"/>
      <c r="Z1" s="34"/>
      <c r="AA1" s="34"/>
    </row>
    <row r="2" spans="1:28" s="8" customFormat="1" ht="41" customHeight="1" x14ac:dyDescent="0.2">
      <c r="A2" s="18" t="s">
        <v>4</v>
      </c>
      <c r="B2" s="18" t="s">
        <v>5</v>
      </c>
      <c r="C2" s="18" t="s">
        <v>6</v>
      </c>
      <c r="D2" s="18" t="s">
        <v>11</v>
      </c>
      <c r="E2" s="18" t="s">
        <v>7</v>
      </c>
      <c r="F2" s="18" t="s">
        <v>8</v>
      </c>
      <c r="G2" s="23"/>
      <c r="H2" s="18" t="s">
        <v>4</v>
      </c>
      <c r="I2" s="18" t="s">
        <v>5</v>
      </c>
      <c r="J2" s="18" t="s">
        <v>6</v>
      </c>
      <c r="K2" s="18" t="s">
        <v>11</v>
      </c>
      <c r="L2" s="18" t="s">
        <v>7</v>
      </c>
      <c r="M2" s="18" t="s">
        <v>8</v>
      </c>
      <c r="N2" s="21"/>
      <c r="O2" s="18" t="s">
        <v>4</v>
      </c>
      <c r="P2" s="18" t="s">
        <v>5</v>
      </c>
      <c r="Q2" s="18" t="s">
        <v>6</v>
      </c>
      <c r="R2" s="18" t="s">
        <v>11</v>
      </c>
      <c r="S2" s="18" t="s">
        <v>7</v>
      </c>
      <c r="T2" s="18" t="s">
        <v>8</v>
      </c>
      <c r="U2" s="27"/>
      <c r="V2" s="18" t="s">
        <v>4</v>
      </c>
      <c r="W2" s="18" t="s">
        <v>5</v>
      </c>
      <c r="X2" s="18" t="s">
        <v>6</v>
      </c>
      <c r="Y2" s="18" t="s">
        <v>9</v>
      </c>
      <c r="Z2" s="18" t="s">
        <v>7</v>
      </c>
      <c r="AA2" s="18" t="s">
        <v>8</v>
      </c>
    </row>
    <row r="3" spans="1:28" x14ac:dyDescent="0.2">
      <c r="A3">
        <v>1</v>
      </c>
      <c r="B3" s="5">
        <v>43565</v>
      </c>
      <c r="C3" t="s">
        <v>12</v>
      </c>
      <c r="D3">
        <v>1</v>
      </c>
      <c r="E3">
        <v>9</v>
      </c>
      <c r="F3" s="24">
        <f t="shared" ref="F3:F4" si="0">(E3-D3)/(E3+D3)</f>
        <v>0.8</v>
      </c>
      <c r="H3">
        <v>1</v>
      </c>
      <c r="I3" s="5">
        <v>43567</v>
      </c>
      <c r="J3" s="3">
        <v>0.03</v>
      </c>
      <c r="K3">
        <v>8</v>
      </c>
      <c r="L3">
        <v>12</v>
      </c>
      <c r="M3" s="24">
        <f t="shared" ref="M3:M24" si="1">(L3-K3)/(L3+K3)</f>
        <v>0.2</v>
      </c>
      <c r="O3">
        <v>1</v>
      </c>
      <c r="P3" s="5">
        <v>43571</v>
      </c>
      <c r="Q3" s="2">
        <v>1.4999999999999999E-2</v>
      </c>
      <c r="R3" s="13">
        <v>17</v>
      </c>
      <c r="S3" s="29">
        <v>11</v>
      </c>
      <c r="T3" s="8">
        <f t="shared" ref="T3:T18" si="2">(S3-R3)/(S3+R3)</f>
        <v>-0.21428571428571427</v>
      </c>
      <c r="V3">
        <v>1</v>
      </c>
      <c r="W3" s="5">
        <v>43575</v>
      </c>
      <c r="X3" s="3">
        <v>0.01</v>
      </c>
      <c r="Y3" s="13">
        <v>10</v>
      </c>
      <c r="Z3" s="13">
        <v>1</v>
      </c>
      <c r="AA3" s="8">
        <f t="shared" ref="AA3:AA17" si="3">(Z3-Y3)/(Z3+Y3)</f>
        <v>-0.81818181818181823</v>
      </c>
      <c r="AB3" s="26"/>
    </row>
    <row r="4" spans="1:28" x14ac:dyDescent="0.2">
      <c r="A4">
        <v>2</v>
      </c>
      <c r="B4" s="5">
        <v>43565</v>
      </c>
      <c r="C4" t="s">
        <v>12</v>
      </c>
      <c r="D4">
        <v>11</v>
      </c>
      <c r="E4">
        <v>10</v>
      </c>
      <c r="F4" s="24">
        <f t="shared" si="0"/>
        <v>-4.7619047619047616E-2</v>
      </c>
      <c r="H4">
        <v>2</v>
      </c>
      <c r="I4" s="5">
        <v>43568</v>
      </c>
      <c r="J4" s="3">
        <v>0.03</v>
      </c>
      <c r="K4">
        <v>13</v>
      </c>
      <c r="L4">
        <v>1</v>
      </c>
      <c r="M4" s="24">
        <f t="shared" si="1"/>
        <v>-0.8571428571428571</v>
      </c>
      <c r="O4">
        <v>2</v>
      </c>
      <c r="P4" s="5">
        <v>43571</v>
      </c>
      <c r="Q4" s="2">
        <v>1.4999999999999999E-2</v>
      </c>
      <c r="R4" s="13">
        <v>14</v>
      </c>
      <c r="S4" s="29">
        <v>2</v>
      </c>
      <c r="T4" s="8">
        <f t="shared" si="2"/>
        <v>-0.75</v>
      </c>
      <c r="V4">
        <v>2</v>
      </c>
      <c r="W4" s="5">
        <v>43575</v>
      </c>
      <c r="X4" s="3">
        <v>0.01</v>
      </c>
      <c r="Y4" s="13">
        <v>40</v>
      </c>
      <c r="Z4" s="13">
        <v>2</v>
      </c>
      <c r="AA4" s="8">
        <f t="shared" si="3"/>
        <v>-0.90476190476190477</v>
      </c>
      <c r="AB4" s="26"/>
    </row>
    <row r="5" spans="1:28" x14ac:dyDescent="0.2">
      <c r="A5">
        <v>3</v>
      </c>
      <c r="B5" s="5">
        <v>43572</v>
      </c>
      <c r="C5" t="s">
        <v>12</v>
      </c>
      <c r="D5">
        <v>10</v>
      </c>
      <c r="E5">
        <v>3</v>
      </c>
      <c r="F5" s="8">
        <f t="shared" ref="F5:F13" si="4">(E5-D5)/(E5+D5)</f>
        <v>-0.53846153846153844</v>
      </c>
      <c r="H5">
        <v>3</v>
      </c>
      <c r="I5" s="5">
        <v>43573</v>
      </c>
      <c r="J5" s="3">
        <v>0.03</v>
      </c>
      <c r="K5">
        <v>6</v>
      </c>
      <c r="L5">
        <v>4</v>
      </c>
      <c r="M5" s="24">
        <f t="shared" si="1"/>
        <v>-0.2</v>
      </c>
      <c r="O5">
        <v>3</v>
      </c>
      <c r="P5" s="5">
        <v>43571</v>
      </c>
      <c r="Q5" s="2">
        <v>1.4999999999999999E-2</v>
      </c>
      <c r="R5" s="13">
        <v>21</v>
      </c>
      <c r="S5" s="29">
        <v>9</v>
      </c>
      <c r="T5" s="8">
        <f t="shared" si="2"/>
        <v>-0.4</v>
      </c>
      <c r="V5">
        <v>3</v>
      </c>
      <c r="W5" s="5">
        <v>43575</v>
      </c>
      <c r="X5" s="3">
        <v>0.01</v>
      </c>
      <c r="Y5" s="13">
        <v>22</v>
      </c>
      <c r="Z5" s="13">
        <v>0</v>
      </c>
      <c r="AA5" s="8">
        <f t="shared" si="3"/>
        <v>-1</v>
      </c>
      <c r="AB5" s="26"/>
    </row>
    <row r="6" spans="1:28" x14ac:dyDescent="0.2">
      <c r="A6">
        <v>4</v>
      </c>
      <c r="B6" s="5">
        <v>43572</v>
      </c>
      <c r="C6" t="s">
        <v>12</v>
      </c>
      <c r="D6">
        <v>5</v>
      </c>
      <c r="E6">
        <v>17</v>
      </c>
      <c r="F6" s="8">
        <f t="shared" si="4"/>
        <v>0.54545454545454541</v>
      </c>
      <c r="H6">
        <v>4</v>
      </c>
      <c r="I6" s="5">
        <v>43573</v>
      </c>
      <c r="J6" s="3">
        <v>0.03</v>
      </c>
      <c r="K6">
        <v>9</v>
      </c>
      <c r="L6">
        <v>5</v>
      </c>
      <c r="M6" s="24">
        <f t="shared" si="1"/>
        <v>-0.2857142857142857</v>
      </c>
      <c r="O6">
        <v>4</v>
      </c>
      <c r="P6" s="5">
        <v>43571</v>
      </c>
      <c r="Q6" s="2">
        <v>1.4999999999999999E-2</v>
      </c>
      <c r="R6" s="13">
        <v>15</v>
      </c>
      <c r="S6" s="29">
        <v>5</v>
      </c>
      <c r="T6" s="8">
        <f t="shared" si="2"/>
        <v>-0.5</v>
      </c>
      <c r="V6">
        <v>4</v>
      </c>
      <c r="W6" s="5">
        <v>43575</v>
      </c>
      <c r="X6" s="3">
        <v>0.01</v>
      </c>
      <c r="Y6" s="13">
        <v>26</v>
      </c>
      <c r="Z6" s="13">
        <v>2</v>
      </c>
      <c r="AA6" s="8">
        <f t="shared" si="3"/>
        <v>-0.8571428571428571</v>
      </c>
      <c r="AB6" s="26"/>
    </row>
    <row r="7" spans="1:28" s="13" customFormat="1" x14ac:dyDescent="0.2">
      <c r="A7">
        <v>5</v>
      </c>
      <c r="B7" s="5">
        <v>43572</v>
      </c>
      <c r="C7" t="s">
        <v>12</v>
      </c>
      <c r="D7">
        <v>2</v>
      </c>
      <c r="E7">
        <v>20</v>
      </c>
      <c r="F7" s="8">
        <f t="shared" si="4"/>
        <v>0.81818181818181823</v>
      </c>
      <c r="G7" s="22"/>
      <c r="H7">
        <v>5</v>
      </c>
      <c r="I7" s="5">
        <v>43573</v>
      </c>
      <c r="J7" s="3">
        <v>0.03</v>
      </c>
      <c r="K7">
        <v>3</v>
      </c>
      <c r="L7">
        <v>21</v>
      </c>
      <c r="M7" s="24">
        <f t="shared" si="1"/>
        <v>0.75</v>
      </c>
      <c r="N7" s="19"/>
      <c r="O7">
        <v>5</v>
      </c>
      <c r="P7" s="5">
        <v>43571</v>
      </c>
      <c r="Q7" s="2">
        <v>1.4999999999999999E-2</v>
      </c>
      <c r="R7" s="13">
        <v>19</v>
      </c>
      <c r="S7" s="29">
        <v>3</v>
      </c>
      <c r="T7" s="8">
        <f t="shared" si="2"/>
        <v>-0.72727272727272729</v>
      </c>
      <c r="U7" s="22"/>
      <c r="V7">
        <v>5</v>
      </c>
      <c r="W7" s="5">
        <v>43575</v>
      </c>
      <c r="X7" s="3">
        <v>0.01</v>
      </c>
      <c r="Y7" s="13">
        <v>37</v>
      </c>
      <c r="Z7" s="13">
        <v>2</v>
      </c>
      <c r="AA7" s="8">
        <f t="shared" si="3"/>
        <v>-0.89743589743589747</v>
      </c>
      <c r="AB7" s="26"/>
    </row>
    <row r="8" spans="1:28" x14ac:dyDescent="0.2">
      <c r="A8">
        <v>6</v>
      </c>
      <c r="B8" s="5">
        <v>43572</v>
      </c>
      <c r="C8" t="s">
        <v>12</v>
      </c>
      <c r="D8">
        <v>2</v>
      </c>
      <c r="E8">
        <v>8</v>
      </c>
      <c r="F8" s="8">
        <f t="shared" si="4"/>
        <v>0.6</v>
      </c>
      <c r="H8">
        <v>6</v>
      </c>
      <c r="I8" s="5">
        <v>43578</v>
      </c>
      <c r="J8" s="3">
        <v>0.03</v>
      </c>
      <c r="K8">
        <v>15</v>
      </c>
      <c r="L8">
        <v>9</v>
      </c>
      <c r="M8" s="24">
        <f t="shared" si="1"/>
        <v>-0.25</v>
      </c>
      <c r="O8">
        <v>6</v>
      </c>
      <c r="P8" s="5">
        <v>43571</v>
      </c>
      <c r="Q8" s="2">
        <v>1.4999999999999999E-2</v>
      </c>
      <c r="R8" s="13">
        <v>18</v>
      </c>
      <c r="S8" s="29">
        <v>10</v>
      </c>
      <c r="T8" s="8">
        <f t="shared" si="2"/>
        <v>-0.2857142857142857</v>
      </c>
      <c r="V8">
        <v>6</v>
      </c>
      <c r="W8" s="5">
        <v>47232</v>
      </c>
      <c r="X8" s="3">
        <v>0.01</v>
      </c>
      <c r="Y8" s="13">
        <v>24</v>
      </c>
      <c r="Z8" s="13">
        <v>9</v>
      </c>
      <c r="AA8" s="8">
        <f t="shared" si="3"/>
        <v>-0.45454545454545453</v>
      </c>
      <c r="AB8" s="26"/>
    </row>
    <row r="9" spans="1:28" x14ac:dyDescent="0.2">
      <c r="A9">
        <v>7</v>
      </c>
      <c r="B9" s="5">
        <v>43572</v>
      </c>
      <c r="C9" t="s">
        <v>12</v>
      </c>
      <c r="D9">
        <v>10</v>
      </c>
      <c r="E9">
        <v>1</v>
      </c>
      <c r="F9" s="8">
        <f t="shared" si="4"/>
        <v>-0.81818181818181823</v>
      </c>
      <c r="H9">
        <v>7</v>
      </c>
      <c r="I9" s="5">
        <v>43578</v>
      </c>
      <c r="J9" s="3">
        <v>0.03</v>
      </c>
      <c r="K9">
        <v>3</v>
      </c>
      <c r="L9">
        <v>7</v>
      </c>
      <c r="M9" s="24">
        <f t="shared" si="1"/>
        <v>0.4</v>
      </c>
      <c r="O9">
        <v>7</v>
      </c>
      <c r="P9" s="5">
        <v>43574</v>
      </c>
      <c r="Q9" s="2">
        <v>1.4999999999999999E-2</v>
      </c>
      <c r="R9" s="13">
        <v>20</v>
      </c>
      <c r="S9" s="29">
        <v>21</v>
      </c>
      <c r="T9" s="8">
        <f t="shared" si="2"/>
        <v>2.4390243902439025E-2</v>
      </c>
      <c r="V9">
        <v>7</v>
      </c>
      <c r="W9" s="5">
        <v>43580</v>
      </c>
      <c r="X9" s="3">
        <v>0.01</v>
      </c>
      <c r="Y9" s="13">
        <v>8</v>
      </c>
      <c r="Z9" s="13">
        <v>8</v>
      </c>
      <c r="AA9" s="8">
        <f t="shared" si="3"/>
        <v>0</v>
      </c>
      <c r="AB9" s="26"/>
    </row>
    <row r="10" spans="1:28" x14ac:dyDescent="0.2">
      <c r="A10">
        <v>8</v>
      </c>
      <c r="B10" s="5">
        <v>43572</v>
      </c>
      <c r="C10" t="s">
        <v>12</v>
      </c>
      <c r="D10">
        <v>6</v>
      </c>
      <c r="E10">
        <v>6</v>
      </c>
      <c r="F10" s="8">
        <f t="shared" si="4"/>
        <v>0</v>
      </c>
      <c r="H10">
        <v>8</v>
      </c>
      <c r="I10" s="5">
        <v>43578</v>
      </c>
      <c r="J10" s="3">
        <v>0.03</v>
      </c>
      <c r="K10">
        <v>3</v>
      </c>
      <c r="L10">
        <v>11</v>
      </c>
      <c r="M10" s="24">
        <f t="shared" si="1"/>
        <v>0.5714285714285714</v>
      </c>
      <c r="O10">
        <v>8</v>
      </c>
      <c r="P10" s="5">
        <v>43574</v>
      </c>
      <c r="Q10" s="2">
        <v>1.4999999999999999E-2</v>
      </c>
      <c r="R10" s="13">
        <v>13</v>
      </c>
      <c r="S10" s="29">
        <v>0</v>
      </c>
      <c r="T10" s="8">
        <f t="shared" si="2"/>
        <v>-1</v>
      </c>
      <c r="V10">
        <v>8</v>
      </c>
      <c r="W10" s="5">
        <v>43580</v>
      </c>
      <c r="X10" s="3">
        <v>0.01</v>
      </c>
      <c r="Y10" s="13">
        <v>9</v>
      </c>
      <c r="Z10" s="13">
        <v>3</v>
      </c>
      <c r="AA10" s="8">
        <f t="shared" si="3"/>
        <v>-0.5</v>
      </c>
      <c r="AB10" s="26"/>
    </row>
    <row r="11" spans="1:28" x14ac:dyDescent="0.2">
      <c r="A11">
        <v>9</v>
      </c>
      <c r="B11" s="5">
        <v>43572</v>
      </c>
      <c r="C11" t="s">
        <v>12</v>
      </c>
      <c r="D11">
        <v>8</v>
      </c>
      <c r="E11">
        <v>2</v>
      </c>
      <c r="F11" s="8">
        <f t="shared" si="4"/>
        <v>-0.6</v>
      </c>
      <c r="H11">
        <v>9</v>
      </c>
      <c r="I11" s="5">
        <v>43578</v>
      </c>
      <c r="J11" s="3">
        <v>0.03</v>
      </c>
      <c r="K11">
        <v>15</v>
      </c>
      <c r="L11">
        <v>7</v>
      </c>
      <c r="M11" s="24">
        <f t="shared" si="1"/>
        <v>-0.36363636363636365</v>
      </c>
      <c r="O11">
        <v>9</v>
      </c>
      <c r="P11" s="5">
        <v>43574</v>
      </c>
      <c r="Q11" s="2">
        <v>1.4999999999999999E-2</v>
      </c>
      <c r="R11" s="13">
        <v>30</v>
      </c>
      <c r="S11" s="29">
        <v>4</v>
      </c>
      <c r="T11" s="8">
        <f t="shared" si="2"/>
        <v>-0.76470588235294112</v>
      </c>
      <c r="V11">
        <v>9</v>
      </c>
      <c r="W11" s="5">
        <v>43580</v>
      </c>
      <c r="X11" s="3">
        <v>0.01</v>
      </c>
      <c r="Y11" s="13">
        <v>2</v>
      </c>
      <c r="Z11" s="13">
        <v>23</v>
      </c>
      <c r="AA11" s="8">
        <f t="shared" si="3"/>
        <v>0.84</v>
      </c>
      <c r="AB11" s="26"/>
    </row>
    <row r="12" spans="1:28" x14ac:dyDescent="0.2">
      <c r="A12">
        <v>10</v>
      </c>
      <c r="B12" s="5">
        <v>43572</v>
      </c>
      <c r="C12" t="s">
        <v>12</v>
      </c>
      <c r="D12">
        <v>4</v>
      </c>
      <c r="E12">
        <v>6</v>
      </c>
      <c r="F12" s="8">
        <f t="shared" si="4"/>
        <v>0.2</v>
      </c>
      <c r="H12">
        <v>10</v>
      </c>
      <c r="I12" s="5">
        <v>47234</v>
      </c>
      <c r="J12" s="3">
        <v>0.03</v>
      </c>
      <c r="K12">
        <v>15</v>
      </c>
      <c r="L12">
        <v>9</v>
      </c>
      <c r="M12" s="24">
        <f t="shared" si="1"/>
        <v>-0.25</v>
      </c>
      <c r="O12">
        <v>10</v>
      </c>
      <c r="P12" s="5">
        <v>43574</v>
      </c>
      <c r="Q12" s="2">
        <v>1.4999999999999999E-2</v>
      </c>
      <c r="R12" s="13">
        <v>1</v>
      </c>
      <c r="S12" s="29">
        <v>11</v>
      </c>
      <c r="T12" s="8">
        <f t="shared" si="2"/>
        <v>0.83333333333333337</v>
      </c>
      <c r="V12">
        <v>10</v>
      </c>
      <c r="W12" s="5">
        <v>43580</v>
      </c>
      <c r="X12" s="3">
        <v>0.01</v>
      </c>
      <c r="Y12" s="13">
        <v>11</v>
      </c>
      <c r="Z12" s="13">
        <v>1</v>
      </c>
      <c r="AA12" s="8">
        <f t="shared" si="3"/>
        <v>-0.83333333333333337</v>
      </c>
      <c r="AB12" s="26"/>
    </row>
    <row r="13" spans="1:28" x14ac:dyDescent="0.2">
      <c r="A13">
        <v>11</v>
      </c>
      <c r="B13" s="5">
        <v>43576</v>
      </c>
      <c r="C13" t="s">
        <v>12</v>
      </c>
      <c r="D13">
        <v>2</v>
      </c>
      <c r="E13">
        <v>8</v>
      </c>
      <c r="F13" s="8">
        <f t="shared" si="4"/>
        <v>0.6</v>
      </c>
      <c r="H13">
        <v>11</v>
      </c>
      <c r="I13" s="5">
        <v>47234</v>
      </c>
      <c r="J13" s="3">
        <v>0.03</v>
      </c>
      <c r="K13">
        <v>10</v>
      </c>
      <c r="L13">
        <v>11</v>
      </c>
      <c r="M13" s="24">
        <f t="shared" si="1"/>
        <v>4.7619047619047616E-2</v>
      </c>
      <c r="O13">
        <v>11</v>
      </c>
      <c r="P13" s="5">
        <v>43584</v>
      </c>
      <c r="Q13" s="2">
        <v>1.4999999999999999E-2</v>
      </c>
      <c r="R13" s="13">
        <v>8</v>
      </c>
      <c r="S13" s="29">
        <v>8</v>
      </c>
      <c r="T13" s="8">
        <f t="shared" si="2"/>
        <v>0</v>
      </c>
      <c r="V13">
        <v>11</v>
      </c>
      <c r="W13" s="5">
        <v>43580</v>
      </c>
      <c r="X13" s="3">
        <v>0.01</v>
      </c>
      <c r="Y13" s="13">
        <v>14</v>
      </c>
      <c r="Z13" s="13">
        <v>10</v>
      </c>
      <c r="AA13" s="8">
        <f t="shared" si="3"/>
        <v>-0.16666666666666666</v>
      </c>
      <c r="AB13" s="26"/>
    </row>
    <row r="14" spans="1:28" x14ac:dyDescent="0.2">
      <c r="A14">
        <v>12</v>
      </c>
      <c r="B14" s="5">
        <v>43576</v>
      </c>
      <c r="C14" t="s">
        <v>12</v>
      </c>
      <c r="D14">
        <v>4</v>
      </c>
      <c r="E14">
        <v>9</v>
      </c>
      <c r="F14" s="8">
        <f t="shared" ref="F14" si="5">(E14-D14)/(E14+D14)</f>
        <v>0.38461538461538464</v>
      </c>
      <c r="H14">
        <v>12</v>
      </c>
      <c r="I14" s="5">
        <v>47234</v>
      </c>
      <c r="J14" s="3">
        <v>0.03</v>
      </c>
      <c r="K14">
        <v>3</v>
      </c>
      <c r="L14">
        <v>22</v>
      </c>
      <c r="M14" s="24">
        <f t="shared" si="1"/>
        <v>0.76</v>
      </c>
      <c r="O14">
        <v>12</v>
      </c>
      <c r="P14" s="5">
        <v>43584</v>
      </c>
      <c r="Q14" s="2">
        <v>1.4999999999999999E-2</v>
      </c>
      <c r="R14" s="13">
        <v>13</v>
      </c>
      <c r="S14" s="29">
        <v>1</v>
      </c>
      <c r="T14" s="8">
        <f t="shared" si="2"/>
        <v>-0.8571428571428571</v>
      </c>
      <c r="V14">
        <v>12</v>
      </c>
      <c r="W14" s="5">
        <v>43580</v>
      </c>
      <c r="X14" s="3">
        <v>0.01</v>
      </c>
      <c r="Y14" s="13">
        <v>26</v>
      </c>
      <c r="Z14" s="13">
        <v>6</v>
      </c>
      <c r="AA14" s="8">
        <f t="shared" si="3"/>
        <v>-0.625</v>
      </c>
      <c r="AB14" s="26"/>
    </row>
    <row r="15" spans="1:28" x14ac:dyDescent="0.2">
      <c r="A15">
        <v>13</v>
      </c>
      <c r="B15" s="5">
        <v>43576</v>
      </c>
      <c r="C15" t="s">
        <v>12</v>
      </c>
      <c r="D15">
        <v>17</v>
      </c>
      <c r="E15">
        <v>2</v>
      </c>
      <c r="F15" s="8">
        <f>(E15-D15)/(E15+D15)</f>
        <v>-0.78947368421052633</v>
      </c>
      <c r="H15">
        <v>13</v>
      </c>
      <c r="I15" s="5">
        <v>47234</v>
      </c>
      <c r="J15" s="3">
        <v>0.03</v>
      </c>
      <c r="K15">
        <v>20</v>
      </c>
      <c r="L15">
        <v>3</v>
      </c>
      <c r="M15" s="24">
        <f t="shared" si="1"/>
        <v>-0.73913043478260865</v>
      </c>
      <c r="O15">
        <v>13</v>
      </c>
      <c r="P15" s="5">
        <v>43584</v>
      </c>
      <c r="Q15" s="2">
        <v>1.4999999999999999E-2</v>
      </c>
      <c r="R15" s="13">
        <v>7</v>
      </c>
      <c r="S15" s="29">
        <v>8</v>
      </c>
      <c r="T15" s="8">
        <f t="shared" si="2"/>
        <v>6.6666666666666666E-2</v>
      </c>
      <c r="V15">
        <v>13</v>
      </c>
      <c r="W15" s="5">
        <v>43580</v>
      </c>
      <c r="X15" s="3">
        <v>0.01</v>
      </c>
      <c r="Y15" s="13">
        <v>12</v>
      </c>
      <c r="Z15" s="13">
        <v>8</v>
      </c>
      <c r="AA15" s="8">
        <f t="shared" si="3"/>
        <v>-0.2</v>
      </c>
      <c r="AB15" s="26"/>
    </row>
    <row r="16" spans="1:28" x14ac:dyDescent="0.2">
      <c r="A16">
        <v>14</v>
      </c>
      <c r="B16" s="5">
        <v>43576</v>
      </c>
      <c r="C16" t="s">
        <v>12</v>
      </c>
      <c r="D16">
        <v>13</v>
      </c>
      <c r="E16">
        <v>9</v>
      </c>
      <c r="F16" s="8">
        <f>(E16-D16)/(E16+D16)</f>
        <v>-0.18181818181818182</v>
      </c>
      <c r="H16">
        <v>14</v>
      </c>
      <c r="I16" s="5">
        <v>47234</v>
      </c>
      <c r="J16" s="3">
        <v>0.03</v>
      </c>
      <c r="K16">
        <v>5</v>
      </c>
      <c r="L16">
        <v>8</v>
      </c>
      <c r="M16" s="24">
        <f t="shared" si="1"/>
        <v>0.23076923076923078</v>
      </c>
      <c r="O16">
        <v>14</v>
      </c>
      <c r="P16" s="5">
        <v>43584</v>
      </c>
      <c r="Q16" s="2">
        <v>1.4999999999999999E-2</v>
      </c>
      <c r="R16" s="13">
        <v>21</v>
      </c>
      <c r="S16" s="29">
        <v>1</v>
      </c>
      <c r="T16" s="8">
        <f t="shared" si="2"/>
        <v>-0.90909090909090906</v>
      </c>
      <c r="V16">
        <v>14</v>
      </c>
      <c r="W16" s="5">
        <v>43580</v>
      </c>
      <c r="X16" s="3">
        <v>0.01</v>
      </c>
      <c r="Y16" s="13">
        <v>7</v>
      </c>
      <c r="Z16" s="13">
        <v>6</v>
      </c>
      <c r="AA16" s="8">
        <f t="shared" si="3"/>
        <v>-7.6923076923076927E-2</v>
      </c>
      <c r="AB16" s="26"/>
    </row>
    <row r="17" spans="1:28" x14ac:dyDescent="0.2">
      <c r="A17">
        <v>15</v>
      </c>
      <c r="B17" s="5">
        <v>43576</v>
      </c>
      <c r="C17" t="s">
        <v>12</v>
      </c>
      <c r="D17">
        <v>1</v>
      </c>
      <c r="E17">
        <v>15</v>
      </c>
      <c r="F17" s="8">
        <f>(E17-D17)/(E17+D17)</f>
        <v>0.875</v>
      </c>
      <c r="H17">
        <v>15</v>
      </c>
      <c r="I17" s="5">
        <v>47234</v>
      </c>
      <c r="J17" s="3">
        <v>0.03</v>
      </c>
      <c r="K17">
        <v>3</v>
      </c>
      <c r="L17">
        <v>7</v>
      </c>
      <c r="M17" s="24">
        <f t="shared" si="1"/>
        <v>0.4</v>
      </c>
      <c r="O17">
        <v>15</v>
      </c>
      <c r="P17" s="5">
        <v>43584</v>
      </c>
      <c r="Q17" s="2">
        <v>1.4999999999999999E-2</v>
      </c>
      <c r="R17" s="13">
        <v>12</v>
      </c>
      <c r="S17" s="29">
        <v>14</v>
      </c>
      <c r="T17" s="8">
        <f t="shared" si="2"/>
        <v>7.6923076923076927E-2</v>
      </c>
      <c r="V17">
        <v>15</v>
      </c>
      <c r="W17" s="5">
        <v>43580</v>
      </c>
      <c r="X17" s="3">
        <v>0.01</v>
      </c>
      <c r="Y17" s="13">
        <v>28</v>
      </c>
      <c r="Z17" s="13">
        <v>0</v>
      </c>
      <c r="AA17" s="8">
        <f t="shared" si="3"/>
        <v>-1</v>
      </c>
      <c r="AB17" s="26"/>
    </row>
    <row r="18" spans="1:28" x14ac:dyDescent="0.2">
      <c r="B18" s="5"/>
      <c r="F18" s="24"/>
      <c r="H18">
        <v>16</v>
      </c>
      <c r="I18" s="5">
        <v>47234</v>
      </c>
      <c r="J18" s="3">
        <v>0.03</v>
      </c>
      <c r="K18">
        <v>37</v>
      </c>
      <c r="L18">
        <v>19</v>
      </c>
      <c r="M18" s="24">
        <f t="shared" si="1"/>
        <v>-0.32142857142857145</v>
      </c>
      <c r="O18">
        <v>16</v>
      </c>
      <c r="P18" s="5">
        <v>43584</v>
      </c>
      <c r="Q18" s="2">
        <v>1.4999999999999999E-2</v>
      </c>
      <c r="R18" s="13">
        <v>24</v>
      </c>
      <c r="S18" s="29">
        <v>11</v>
      </c>
      <c r="T18" s="8">
        <f t="shared" si="2"/>
        <v>-0.37142857142857144</v>
      </c>
      <c r="W18" s="5"/>
      <c r="X18" s="3"/>
      <c r="Y18" s="13"/>
      <c r="Z18" s="13"/>
      <c r="AB18" s="26"/>
    </row>
    <row r="19" spans="1:28" x14ac:dyDescent="0.2">
      <c r="H19">
        <v>17</v>
      </c>
      <c r="I19" s="5">
        <v>43587</v>
      </c>
      <c r="J19" s="3">
        <v>0.03</v>
      </c>
      <c r="K19">
        <v>11</v>
      </c>
      <c r="L19">
        <v>4</v>
      </c>
      <c r="M19" s="24">
        <f t="shared" si="1"/>
        <v>-0.46666666666666667</v>
      </c>
      <c r="P19" s="5"/>
      <c r="Q19" s="2"/>
      <c r="R19" s="13"/>
      <c r="S19" s="13"/>
    </row>
    <row r="20" spans="1:28" x14ac:dyDescent="0.2">
      <c r="A20">
        <v>1</v>
      </c>
      <c r="B20" s="5">
        <v>43533</v>
      </c>
      <c r="C20" t="s">
        <v>13</v>
      </c>
      <c r="D20">
        <v>9</v>
      </c>
      <c r="E20">
        <v>2</v>
      </c>
      <c r="F20" s="8">
        <f t="shared" ref="F20:F35" si="6">(E20-D20)/(E20+D20)</f>
        <v>-0.63636363636363635</v>
      </c>
      <c r="H20">
        <v>18</v>
      </c>
      <c r="I20" s="5">
        <v>43587</v>
      </c>
      <c r="J20" s="3">
        <v>0.03</v>
      </c>
      <c r="K20">
        <v>9</v>
      </c>
      <c r="L20">
        <v>29</v>
      </c>
      <c r="M20" s="24">
        <f t="shared" si="1"/>
        <v>0.52631578947368418</v>
      </c>
      <c r="V20">
        <v>1</v>
      </c>
      <c r="W20" s="5">
        <v>43539</v>
      </c>
      <c r="X20" s="2">
        <v>1.4999999999999999E-2</v>
      </c>
      <c r="Y20">
        <v>5</v>
      </c>
      <c r="Z20">
        <v>8</v>
      </c>
      <c r="AA20" s="8">
        <f t="shared" ref="AA20:AA42" si="7">(Z20-Y20)/(Z20+Y20)</f>
        <v>0.23076923076923078</v>
      </c>
    </row>
    <row r="21" spans="1:28" x14ac:dyDescent="0.2">
      <c r="A21">
        <v>2</v>
      </c>
      <c r="B21" s="5">
        <v>43533</v>
      </c>
      <c r="C21" t="s">
        <v>13</v>
      </c>
      <c r="D21">
        <v>0</v>
      </c>
      <c r="E21">
        <v>11</v>
      </c>
      <c r="F21" s="8">
        <f t="shared" si="6"/>
        <v>1</v>
      </c>
      <c r="H21">
        <v>19</v>
      </c>
      <c r="I21" s="5">
        <v>43587</v>
      </c>
      <c r="J21" s="3">
        <v>0.03</v>
      </c>
      <c r="K21">
        <v>4</v>
      </c>
      <c r="L21">
        <v>9</v>
      </c>
      <c r="M21" s="24">
        <f t="shared" si="1"/>
        <v>0.38461538461538464</v>
      </c>
      <c r="O21">
        <v>1</v>
      </c>
      <c r="P21" s="5">
        <v>43538</v>
      </c>
      <c r="Q21" s="2">
        <v>2.5000000000000001E-2</v>
      </c>
      <c r="R21">
        <v>2</v>
      </c>
      <c r="S21">
        <v>20</v>
      </c>
      <c r="T21" s="8">
        <f t="shared" ref="T21:T35" si="8">(S21-R21)/(S21+R21)</f>
        <v>0.81818181818181823</v>
      </c>
      <c r="V21">
        <v>2</v>
      </c>
      <c r="W21" s="5">
        <v>43539</v>
      </c>
      <c r="X21" s="2">
        <v>1.4999999999999999E-2</v>
      </c>
      <c r="Y21">
        <v>17</v>
      </c>
      <c r="Z21">
        <v>0</v>
      </c>
      <c r="AA21" s="8">
        <f t="shared" si="7"/>
        <v>-1</v>
      </c>
      <c r="AB21" s="26"/>
    </row>
    <row r="22" spans="1:28" x14ac:dyDescent="0.2">
      <c r="A22">
        <v>3</v>
      </c>
      <c r="B22" s="5">
        <v>43533</v>
      </c>
      <c r="C22" t="s">
        <v>13</v>
      </c>
      <c r="D22">
        <v>2</v>
      </c>
      <c r="E22">
        <v>9</v>
      </c>
      <c r="F22" s="8">
        <f t="shared" si="6"/>
        <v>0.63636363636363635</v>
      </c>
      <c r="H22">
        <v>20</v>
      </c>
      <c r="I22" s="5">
        <v>43587</v>
      </c>
      <c r="J22" s="3">
        <v>0.03</v>
      </c>
      <c r="K22">
        <v>3</v>
      </c>
      <c r="L22">
        <v>14</v>
      </c>
      <c r="M22" s="24">
        <f t="shared" si="1"/>
        <v>0.6470588235294118</v>
      </c>
      <c r="O22">
        <v>2</v>
      </c>
      <c r="P22" s="5">
        <v>43538</v>
      </c>
      <c r="Q22" s="2">
        <v>2.5000000000000001E-2</v>
      </c>
      <c r="R22">
        <v>12</v>
      </c>
      <c r="S22">
        <v>4</v>
      </c>
      <c r="T22" s="8">
        <f t="shared" si="8"/>
        <v>-0.5</v>
      </c>
      <c r="V22">
        <v>3</v>
      </c>
      <c r="W22" s="5">
        <v>43539</v>
      </c>
      <c r="X22" s="2">
        <v>1.4999999999999999E-2</v>
      </c>
      <c r="Y22">
        <v>10</v>
      </c>
      <c r="Z22">
        <v>1</v>
      </c>
      <c r="AA22" s="8">
        <f t="shared" si="7"/>
        <v>-0.81818181818181823</v>
      </c>
      <c r="AB22" s="26"/>
    </row>
    <row r="23" spans="1:28" x14ac:dyDescent="0.2">
      <c r="A23">
        <v>4</v>
      </c>
      <c r="B23" s="5">
        <v>43565</v>
      </c>
      <c r="C23" t="s">
        <v>13</v>
      </c>
      <c r="D23">
        <v>8</v>
      </c>
      <c r="E23">
        <v>7</v>
      </c>
      <c r="F23" s="8">
        <f t="shared" si="6"/>
        <v>-6.6666666666666666E-2</v>
      </c>
      <c r="H23">
        <v>21</v>
      </c>
      <c r="I23" s="5">
        <v>43587</v>
      </c>
      <c r="J23" s="3">
        <v>0.03</v>
      </c>
      <c r="K23">
        <v>10</v>
      </c>
      <c r="L23">
        <v>8</v>
      </c>
      <c r="M23" s="24">
        <f t="shared" si="1"/>
        <v>-0.1111111111111111</v>
      </c>
      <c r="O23">
        <v>3</v>
      </c>
      <c r="P23" s="5">
        <v>43538</v>
      </c>
      <c r="Q23" s="2">
        <v>2.5000000000000001E-2</v>
      </c>
      <c r="R23">
        <v>15</v>
      </c>
      <c r="S23">
        <v>1</v>
      </c>
      <c r="T23" s="8">
        <f t="shared" si="8"/>
        <v>-0.875</v>
      </c>
      <c r="V23">
        <v>4</v>
      </c>
      <c r="W23" s="5">
        <v>43539</v>
      </c>
      <c r="X23" s="2">
        <v>1.4999999999999999E-2</v>
      </c>
      <c r="Y23">
        <v>14</v>
      </c>
      <c r="Z23">
        <v>0</v>
      </c>
      <c r="AA23" s="8">
        <f t="shared" si="7"/>
        <v>-1</v>
      </c>
      <c r="AB23" s="26"/>
    </row>
    <row r="24" spans="1:28" x14ac:dyDescent="0.2">
      <c r="A24">
        <v>5</v>
      </c>
      <c r="B24" s="5">
        <v>43566</v>
      </c>
      <c r="C24" t="s">
        <v>13</v>
      </c>
      <c r="D24">
        <v>6</v>
      </c>
      <c r="E24">
        <v>4</v>
      </c>
      <c r="F24" s="8">
        <f t="shared" si="6"/>
        <v>-0.2</v>
      </c>
      <c r="H24">
        <v>22</v>
      </c>
      <c r="I24" s="5">
        <v>43587</v>
      </c>
      <c r="J24" s="3">
        <v>0.03</v>
      </c>
      <c r="K24">
        <v>11</v>
      </c>
      <c r="L24">
        <v>19</v>
      </c>
      <c r="M24" s="24">
        <f t="shared" si="1"/>
        <v>0.26666666666666666</v>
      </c>
      <c r="O24">
        <v>4</v>
      </c>
      <c r="P24" s="5">
        <v>43538</v>
      </c>
      <c r="Q24" s="2">
        <v>2.5000000000000001E-2</v>
      </c>
      <c r="R24">
        <v>11</v>
      </c>
      <c r="S24">
        <v>0</v>
      </c>
      <c r="T24" s="8">
        <f t="shared" si="8"/>
        <v>-1</v>
      </c>
      <c r="V24">
        <v>5</v>
      </c>
      <c r="W24" s="5">
        <v>43539</v>
      </c>
      <c r="X24" s="2">
        <v>1.4999999999999999E-2</v>
      </c>
      <c r="Y24">
        <v>10</v>
      </c>
      <c r="Z24">
        <v>0</v>
      </c>
      <c r="AA24" s="8">
        <f t="shared" si="7"/>
        <v>-1</v>
      </c>
      <c r="AB24" s="26"/>
    </row>
    <row r="25" spans="1:28" x14ac:dyDescent="0.2">
      <c r="A25">
        <v>6</v>
      </c>
      <c r="B25" s="5">
        <v>43572</v>
      </c>
      <c r="C25" t="s">
        <v>13</v>
      </c>
      <c r="D25">
        <v>1</v>
      </c>
      <c r="E25">
        <v>11</v>
      </c>
      <c r="F25" s="8">
        <f t="shared" si="6"/>
        <v>0.83333333333333337</v>
      </c>
      <c r="I25" s="5"/>
      <c r="J25" s="3"/>
      <c r="M25" s="24"/>
      <c r="N25" s="32"/>
      <c r="O25">
        <v>5</v>
      </c>
      <c r="P25" s="5">
        <v>43571</v>
      </c>
      <c r="Q25" s="2">
        <v>2.5000000000000001E-2</v>
      </c>
      <c r="R25">
        <v>8</v>
      </c>
      <c r="S25">
        <v>26</v>
      </c>
      <c r="T25" s="8">
        <f t="shared" si="8"/>
        <v>0.52941176470588236</v>
      </c>
      <c r="V25">
        <v>6</v>
      </c>
      <c r="W25" s="5">
        <v>43575</v>
      </c>
      <c r="X25" s="2">
        <v>1.4999999999999999E-2</v>
      </c>
      <c r="Y25">
        <v>26</v>
      </c>
      <c r="Z25">
        <v>1</v>
      </c>
      <c r="AA25" s="8">
        <f t="shared" si="7"/>
        <v>-0.92592592592592593</v>
      </c>
      <c r="AB25" s="26"/>
    </row>
    <row r="26" spans="1:28" x14ac:dyDescent="0.2">
      <c r="A26">
        <v>7</v>
      </c>
      <c r="B26" s="5">
        <v>43572</v>
      </c>
      <c r="C26" t="s">
        <v>13</v>
      </c>
      <c r="D26">
        <v>3</v>
      </c>
      <c r="E26">
        <v>16</v>
      </c>
      <c r="F26" s="8">
        <f t="shared" si="6"/>
        <v>0.68421052631578949</v>
      </c>
      <c r="O26">
        <v>6</v>
      </c>
      <c r="P26" s="5">
        <v>43571</v>
      </c>
      <c r="Q26" s="2">
        <v>2.5000000000000001E-2</v>
      </c>
      <c r="R26">
        <v>35</v>
      </c>
      <c r="S26">
        <v>9</v>
      </c>
      <c r="T26" s="8">
        <f t="shared" si="8"/>
        <v>-0.59090909090909094</v>
      </c>
      <c r="V26">
        <v>7</v>
      </c>
      <c r="W26" s="5">
        <v>43575</v>
      </c>
      <c r="X26" s="2">
        <v>1.4999999999999999E-2</v>
      </c>
      <c r="Y26">
        <v>13</v>
      </c>
      <c r="Z26">
        <v>20</v>
      </c>
      <c r="AA26" s="8">
        <f t="shared" si="7"/>
        <v>0.21212121212121213</v>
      </c>
      <c r="AB26" s="26"/>
    </row>
    <row r="27" spans="1:28" x14ac:dyDescent="0.2">
      <c r="A27">
        <v>8</v>
      </c>
      <c r="B27" s="5">
        <v>43572</v>
      </c>
      <c r="C27" t="s">
        <v>13</v>
      </c>
      <c r="D27">
        <v>9</v>
      </c>
      <c r="E27">
        <v>1</v>
      </c>
      <c r="F27" s="8">
        <f t="shared" si="6"/>
        <v>-0.8</v>
      </c>
      <c r="H27">
        <v>1</v>
      </c>
      <c r="I27" s="5">
        <v>43542</v>
      </c>
      <c r="J27" s="3">
        <v>0.05</v>
      </c>
      <c r="K27">
        <v>5</v>
      </c>
      <c r="L27">
        <v>5</v>
      </c>
      <c r="M27" s="8">
        <f t="shared" ref="M27:M45" si="9">(L27-K27)/(L27+K27)</f>
        <v>0</v>
      </c>
      <c r="O27">
        <v>7</v>
      </c>
      <c r="P27" s="5">
        <v>43571</v>
      </c>
      <c r="Q27" s="2">
        <v>2.5000000000000001E-2</v>
      </c>
      <c r="R27">
        <v>11</v>
      </c>
      <c r="S27">
        <v>17</v>
      </c>
      <c r="T27" s="8">
        <f t="shared" si="8"/>
        <v>0.21428571428571427</v>
      </c>
      <c r="V27">
        <v>8</v>
      </c>
      <c r="W27" s="5">
        <v>43575</v>
      </c>
      <c r="X27" s="2">
        <v>1.4999999999999999E-2</v>
      </c>
      <c r="Y27">
        <v>25</v>
      </c>
      <c r="Z27">
        <v>1</v>
      </c>
      <c r="AA27" s="8">
        <f t="shared" si="7"/>
        <v>-0.92307692307692313</v>
      </c>
      <c r="AB27" s="26"/>
    </row>
    <row r="28" spans="1:28" x14ac:dyDescent="0.2">
      <c r="A28">
        <v>9</v>
      </c>
      <c r="B28" s="5">
        <v>43572</v>
      </c>
      <c r="C28" t="s">
        <v>13</v>
      </c>
      <c r="D28">
        <v>9</v>
      </c>
      <c r="E28">
        <v>6</v>
      </c>
      <c r="F28" s="8">
        <f t="shared" si="6"/>
        <v>-0.2</v>
      </c>
      <c r="H28">
        <v>2</v>
      </c>
      <c r="I28" s="5">
        <v>43542</v>
      </c>
      <c r="J28" s="3">
        <v>0.05</v>
      </c>
      <c r="K28">
        <v>7</v>
      </c>
      <c r="L28">
        <v>19</v>
      </c>
      <c r="M28" s="8">
        <f t="shared" si="9"/>
        <v>0.46153846153846156</v>
      </c>
      <c r="O28">
        <v>8</v>
      </c>
      <c r="P28" s="5">
        <v>43571</v>
      </c>
      <c r="Q28" s="2">
        <v>2.5000000000000001E-2</v>
      </c>
      <c r="R28">
        <v>10</v>
      </c>
      <c r="S28">
        <v>2</v>
      </c>
      <c r="T28" s="8">
        <f t="shared" si="8"/>
        <v>-0.66666666666666663</v>
      </c>
      <c r="V28">
        <v>9</v>
      </c>
      <c r="W28" s="5">
        <v>43575</v>
      </c>
      <c r="X28" s="2">
        <v>1.4999999999999999E-2</v>
      </c>
      <c r="Y28">
        <v>15</v>
      </c>
      <c r="Z28">
        <v>4</v>
      </c>
      <c r="AA28" s="8">
        <f t="shared" si="7"/>
        <v>-0.57894736842105265</v>
      </c>
      <c r="AB28" s="26"/>
    </row>
    <row r="29" spans="1:28" x14ac:dyDescent="0.2">
      <c r="A29">
        <v>10</v>
      </c>
      <c r="B29" s="5">
        <v>43576</v>
      </c>
      <c r="C29" t="s">
        <v>13</v>
      </c>
      <c r="D29">
        <v>21</v>
      </c>
      <c r="E29">
        <v>12</v>
      </c>
      <c r="F29" s="8">
        <f t="shared" si="6"/>
        <v>-0.27272727272727271</v>
      </c>
      <c r="H29">
        <v>3</v>
      </c>
      <c r="I29" s="5">
        <v>43567</v>
      </c>
      <c r="J29" s="3">
        <v>0.05</v>
      </c>
      <c r="K29">
        <v>23</v>
      </c>
      <c r="L29">
        <v>17</v>
      </c>
      <c r="M29" s="8">
        <f t="shared" si="9"/>
        <v>-0.15</v>
      </c>
      <c r="O29">
        <v>9</v>
      </c>
      <c r="P29" s="5">
        <v>43571</v>
      </c>
      <c r="Q29" s="2">
        <v>2.5000000000000001E-2</v>
      </c>
      <c r="R29">
        <v>14</v>
      </c>
      <c r="S29">
        <v>1</v>
      </c>
      <c r="T29" s="8">
        <f t="shared" si="8"/>
        <v>-0.8666666666666667</v>
      </c>
      <c r="V29">
        <v>10</v>
      </c>
      <c r="W29" s="5">
        <v>43575</v>
      </c>
      <c r="X29" s="2">
        <v>1.4999999999999999E-2</v>
      </c>
      <c r="Y29">
        <v>40</v>
      </c>
      <c r="Z29">
        <v>24</v>
      </c>
      <c r="AA29" s="8">
        <f t="shared" si="7"/>
        <v>-0.25</v>
      </c>
      <c r="AB29" s="26"/>
    </row>
    <row r="30" spans="1:28" x14ac:dyDescent="0.2">
      <c r="A30">
        <v>11</v>
      </c>
      <c r="B30" s="5">
        <v>43576</v>
      </c>
      <c r="C30" t="s">
        <v>13</v>
      </c>
      <c r="D30">
        <v>3</v>
      </c>
      <c r="E30">
        <v>7</v>
      </c>
      <c r="F30" s="8">
        <f t="shared" si="6"/>
        <v>0.4</v>
      </c>
      <c r="H30">
        <v>4</v>
      </c>
      <c r="I30" s="5">
        <v>43568</v>
      </c>
      <c r="J30" s="3">
        <v>0.05</v>
      </c>
      <c r="K30">
        <v>4</v>
      </c>
      <c r="L30">
        <v>11</v>
      </c>
      <c r="M30" s="8">
        <f t="shared" si="9"/>
        <v>0.46666666666666667</v>
      </c>
      <c r="O30">
        <v>10</v>
      </c>
      <c r="P30" s="5">
        <v>43571</v>
      </c>
      <c r="Q30" s="2">
        <v>2.5000000000000001E-2</v>
      </c>
      <c r="R30">
        <v>19</v>
      </c>
      <c r="S30">
        <v>3</v>
      </c>
      <c r="T30" s="8">
        <f t="shared" si="8"/>
        <v>-0.72727272727272729</v>
      </c>
      <c r="V30">
        <v>11</v>
      </c>
      <c r="W30" s="5">
        <v>47232</v>
      </c>
      <c r="X30" s="2">
        <v>1.4999999999999999E-2</v>
      </c>
      <c r="Y30">
        <v>17</v>
      </c>
      <c r="Z30">
        <v>6</v>
      </c>
      <c r="AA30" s="8">
        <f t="shared" si="7"/>
        <v>-0.47826086956521741</v>
      </c>
      <c r="AB30" s="26"/>
    </row>
    <row r="31" spans="1:28" x14ac:dyDescent="0.2">
      <c r="A31">
        <v>12</v>
      </c>
      <c r="B31" s="5">
        <v>43576</v>
      </c>
      <c r="C31" t="s">
        <v>13</v>
      </c>
      <c r="D31">
        <v>7</v>
      </c>
      <c r="E31">
        <v>17</v>
      </c>
      <c r="F31" s="8">
        <f t="shared" si="6"/>
        <v>0.41666666666666669</v>
      </c>
      <c r="H31">
        <v>5</v>
      </c>
      <c r="I31" s="5">
        <v>43573</v>
      </c>
      <c r="J31" s="3">
        <v>0.05</v>
      </c>
      <c r="K31">
        <v>3</v>
      </c>
      <c r="L31">
        <v>12</v>
      </c>
      <c r="M31" s="8">
        <f t="shared" si="9"/>
        <v>0.6</v>
      </c>
      <c r="O31">
        <v>11</v>
      </c>
      <c r="P31" s="5">
        <v>43571</v>
      </c>
      <c r="Q31" s="2">
        <v>2.5000000000000001E-2</v>
      </c>
      <c r="R31">
        <v>26</v>
      </c>
      <c r="S31">
        <v>6</v>
      </c>
      <c r="T31" s="8">
        <f t="shared" si="8"/>
        <v>-0.625</v>
      </c>
      <c r="V31">
        <v>12</v>
      </c>
      <c r="W31" s="5">
        <v>43580</v>
      </c>
      <c r="X31" s="2">
        <v>1.4999999999999999E-2</v>
      </c>
      <c r="Y31">
        <v>11</v>
      </c>
      <c r="Z31">
        <v>7</v>
      </c>
      <c r="AA31" s="8">
        <f t="shared" si="7"/>
        <v>-0.22222222222222221</v>
      </c>
      <c r="AB31" s="26"/>
    </row>
    <row r="32" spans="1:28" x14ac:dyDescent="0.2">
      <c r="A32">
        <v>13</v>
      </c>
      <c r="B32" s="5">
        <v>43576</v>
      </c>
      <c r="C32" t="s">
        <v>13</v>
      </c>
      <c r="D32">
        <v>3</v>
      </c>
      <c r="E32">
        <v>8</v>
      </c>
      <c r="F32" s="8">
        <f t="shared" si="6"/>
        <v>0.45454545454545453</v>
      </c>
      <c r="H32">
        <v>6</v>
      </c>
      <c r="I32" s="5">
        <v>43573</v>
      </c>
      <c r="J32" s="3">
        <v>0.05</v>
      </c>
      <c r="K32">
        <v>11</v>
      </c>
      <c r="L32">
        <v>11</v>
      </c>
      <c r="M32" s="8">
        <f t="shared" si="9"/>
        <v>0</v>
      </c>
      <c r="O32">
        <v>12</v>
      </c>
      <c r="P32" s="5">
        <v>43574</v>
      </c>
      <c r="Q32" s="2">
        <v>2.5000000000000001E-2</v>
      </c>
      <c r="R32">
        <v>12</v>
      </c>
      <c r="S32">
        <v>10</v>
      </c>
      <c r="T32" s="8">
        <f t="shared" si="8"/>
        <v>-9.0909090909090912E-2</v>
      </c>
      <c r="V32">
        <v>13</v>
      </c>
      <c r="W32" s="5">
        <v>43580</v>
      </c>
      <c r="X32" s="2">
        <v>1.4999999999999999E-2</v>
      </c>
      <c r="Y32">
        <v>16</v>
      </c>
      <c r="Z32">
        <v>4</v>
      </c>
      <c r="AA32" s="8">
        <f t="shared" si="7"/>
        <v>-0.6</v>
      </c>
      <c r="AB32" s="26"/>
    </row>
    <row r="33" spans="1:29" x14ac:dyDescent="0.2">
      <c r="A33">
        <v>14</v>
      </c>
      <c r="B33" s="5">
        <v>43576</v>
      </c>
      <c r="C33" t="s">
        <v>13</v>
      </c>
      <c r="D33">
        <v>4</v>
      </c>
      <c r="E33">
        <v>6</v>
      </c>
      <c r="F33" s="8">
        <f t="shared" si="6"/>
        <v>0.2</v>
      </c>
      <c r="H33">
        <v>7</v>
      </c>
      <c r="I33" s="5">
        <v>43573</v>
      </c>
      <c r="J33" s="3">
        <v>0.05</v>
      </c>
      <c r="K33">
        <v>11</v>
      </c>
      <c r="L33">
        <v>3</v>
      </c>
      <c r="M33" s="8">
        <f t="shared" si="9"/>
        <v>-0.5714285714285714</v>
      </c>
      <c r="O33">
        <v>13</v>
      </c>
      <c r="P33" s="5">
        <v>43574</v>
      </c>
      <c r="Q33" s="2">
        <v>2.5000000000000001E-2</v>
      </c>
      <c r="R33">
        <v>28</v>
      </c>
      <c r="S33">
        <v>9</v>
      </c>
      <c r="T33" s="8">
        <f t="shared" si="8"/>
        <v>-0.51351351351351349</v>
      </c>
      <c r="V33">
        <v>14</v>
      </c>
      <c r="W33" s="5">
        <v>43580</v>
      </c>
      <c r="X33" s="2">
        <v>1.4999999999999999E-2</v>
      </c>
      <c r="Y33">
        <v>36</v>
      </c>
      <c r="Z33">
        <v>10</v>
      </c>
      <c r="AA33" s="8">
        <f t="shared" si="7"/>
        <v>-0.56521739130434778</v>
      </c>
      <c r="AB33" s="26"/>
    </row>
    <row r="34" spans="1:29" x14ac:dyDescent="0.2">
      <c r="A34">
        <v>15</v>
      </c>
      <c r="B34" s="5">
        <v>43576</v>
      </c>
      <c r="C34" t="s">
        <v>13</v>
      </c>
      <c r="D34">
        <v>4</v>
      </c>
      <c r="E34">
        <v>6</v>
      </c>
      <c r="F34" s="8">
        <f t="shared" si="6"/>
        <v>0.2</v>
      </c>
      <c r="H34">
        <v>8</v>
      </c>
      <c r="I34" s="5">
        <v>43578</v>
      </c>
      <c r="J34" s="3">
        <v>0.05</v>
      </c>
      <c r="K34">
        <v>31</v>
      </c>
      <c r="L34">
        <v>0</v>
      </c>
      <c r="M34" s="8">
        <f t="shared" si="9"/>
        <v>-1</v>
      </c>
      <c r="O34">
        <v>14</v>
      </c>
      <c r="P34" s="5">
        <v>43574</v>
      </c>
      <c r="Q34" s="2">
        <v>2.5000000000000001E-2</v>
      </c>
      <c r="R34">
        <v>18</v>
      </c>
      <c r="S34">
        <v>10</v>
      </c>
      <c r="T34" s="8">
        <f t="shared" si="8"/>
        <v>-0.2857142857142857</v>
      </c>
      <c r="V34">
        <v>15</v>
      </c>
      <c r="W34" s="5">
        <v>43580</v>
      </c>
      <c r="X34" s="2">
        <v>1.4999999999999999E-2</v>
      </c>
      <c r="Y34">
        <v>16</v>
      </c>
      <c r="Z34">
        <v>10</v>
      </c>
      <c r="AA34" s="8">
        <f t="shared" si="7"/>
        <v>-0.23076923076923078</v>
      </c>
      <c r="AB34" s="26"/>
    </row>
    <row r="35" spans="1:29" x14ac:dyDescent="0.2">
      <c r="A35">
        <v>16</v>
      </c>
      <c r="B35" s="5">
        <v>43576</v>
      </c>
      <c r="C35" t="s">
        <v>13</v>
      </c>
      <c r="D35">
        <v>10</v>
      </c>
      <c r="E35">
        <v>3</v>
      </c>
      <c r="F35" s="8">
        <f t="shared" si="6"/>
        <v>-0.53846153846153844</v>
      </c>
      <c r="H35">
        <v>9</v>
      </c>
      <c r="I35" s="5">
        <v>43578</v>
      </c>
      <c r="J35" s="3">
        <v>0.05</v>
      </c>
      <c r="K35">
        <v>3</v>
      </c>
      <c r="L35">
        <v>10</v>
      </c>
      <c r="M35" s="8">
        <f t="shared" si="9"/>
        <v>0.53846153846153844</v>
      </c>
      <c r="O35">
        <v>15</v>
      </c>
      <c r="P35" s="5">
        <v>43574</v>
      </c>
      <c r="Q35" s="2">
        <v>2.5000000000000001E-2</v>
      </c>
      <c r="R35">
        <v>6</v>
      </c>
      <c r="S35">
        <v>4</v>
      </c>
      <c r="T35" s="8">
        <f t="shared" si="8"/>
        <v>-0.2</v>
      </c>
      <c r="V35">
        <v>16</v>
      </c>
      <c r="W35" s="5">
        <v>43580</v>
      </c>
      <c r="X35" s="2">
        <v>1.4999999999999999E-2</v>
      </c>
      <c r="Y35">
        <v>13</v>
      </c>
      <c r="Z35">
        <v>0</v>
      </c>
      <c r="AA35" s="8">
        <f t="shared" si="7"/>
        <v>-1</v>
      </c>
      <c r="AB35" s="26"/>
    </row>
    <row r="36" spans="1:29" x14ac:dyDescent="0.2">
      <c r="B36" s="5"/>
      <c r="H36">
        <v>10</v>
      </c>
      <c r="I36" s="5">
        <v>47234</v>
      </c>
      <c r="J36" s="3">
        <v>0.05</v>
      </c>
      <c r="K36">
        <v>4</v>
      </c>
      <c r="L36">
        <v>9</v>
      </c>
      <c r="M36" s="8">
        <f t="shared" si="9"/>
        <v>0.38461538461538464</v>
      </c>
      <c r="P36" s="5"/>
      <c r="Q36" s="2"/>
      <c r="V36">
        <v>17</v>
      </c>
      <c r="W36" s="5">
        <v>43580</v>
      </c>
      <c r="X36" s="2">
        <v>1.4999999999999999E-2</v>
      </c>
      <c r="Y36">
        <v>4</v>
      </c>
      <c r="Z36">
        <v>8</v>
      </c>
      <c r="AA36" s="8">
        <f t="shared" si="7"/>
        <v>0.33333333333333331</v>
      </c>
      <c r="AB36" s="26"/>
    </row>
    <row r="37" spans="1:29" x14ac:dyDescent="0.2">
      <c r="H37">
        <v>11</v>
      </c>
      <c r="I37" s="5">
        <v>47234</v>
      </c>
      <c r="J37" s="3">
        <v>0.05</v>
      </c>
      <c r="K37">
        <v>1</v>
      </c>
      <c r="L37">
        <v>9</v>
      </c>
      <c r="M37" s="8">
        <f t="shared" si="9"/>
        <v>0.8</v>
      </c>
      <c r="V37">
        <v>18</v>
      </c>
      <c r="W37" s="5">
        <v>43580</v>
      </c>
      <c r="X37" s="2">
        <v>1.4999999999999999E-2</v>
      </c>
      <c r="Y37">
        <v>11</v>
      </c>
      <c r="Z37">
        <v>0</v>
      </c>
      <c r="AA37" s="8">
        <f t="shared" si="7"/>
        <v>-1</v>
      </c>
      <c r="AB37" s="26"/>
    </row>
    <row r="38" spans="1:29" x14ac:dyDescent="0.2">
      <c r="A38">
        <v>1</v>
      </c>
      <c r="B38" s="5">
        <v>43543</v>
      </c>
      <c r="C38" t="s">
        <v>10</v>
      </c>
      <c r="D38">
        <v>11</v>
      </c>
      <c r="E38">
        <v>0</v>
      </c>
      <c r="F38" s="8">
        <f t="shared" ref="F38:F41" si="10">(E38-D38)/(E38+D38)</f>
        <v>-1</v>
      </c>
      <c r="H38">
        <v>12</v>
      </c>
      <c r="I38" s="5">
        <v>47234</v>
      </c>
      <c r="J38" s="3">
        <v>0.05</v>
      </c>
      <c r="K38">
        <v>18</v>
      </c>
      <c r="L38">
        <v>3</v>
      </c>
      <c r="M38" s="8">
        <f t="shared" si="9"/>
        <v>-0.7142857142857143</v>
      </c>
      <c r="O38">
        <v>1</v>
      </c>
      <c r="P38" s="5">
        <v>43541</v>
      </c>
      <c r="Q38" s="2">
        <v>3.5000000000000003E-2</v>
      </c>
      <c r="R38">
        <v>8</v>
      </c>
      <c r="S38">
        <v>2</v>
      </c>
      <c r="T38" s="8">
        <f>(S38-R38)/(S38+R38)</f>
        <v>-0.6</v>
      </c>
      <c r="X38" s="2"/>
      <c r="AB38" s="26"/>
    </row>
    <row r="39" spans="1:29" x14ac:dyDescent="0.2">
      <c r="A39">
        <v>2</v>
      </c>
      <c r="B39" s="5">
        <v>43543</v>
      </c>
      <c r="C39" t="s">
        <v>10</v>
      </c>
      <c r="D39">
        <v>6</v>
      </c>
      <c r="E39">
        <v>7</v>
      </c>
      <c r="F39" s="8">
        <f t="shared" si="10"/>
        <v>7.6923076923076927E-2</v>
      </c>
      <c r="H39">
        <v>13</v>
      </c>
      <c r="I39" s="5">
        <v>47234</v>
      </c>
      <c r="J39" s="3">
        <v>0.05</v>
      </c>
      <c r="K39">
        <v>9</v>
      </c>
      <c r="L39">
        <v>8</v>
      </c>
      <c r="M39" s="8">
        <f t="shared" si="9"/>
        <v>-5.8823529411764705E-2</v>
      </c>
      <c r="O39">
        <v>2</v>
      </c>
      <c r="P39" s="5">
        <v>43541</v>
      </c>
      <c r="Q39" s="2">
        <v>3.5000000000000003E-2</v>
      </c>
      <c r="R39">
        <v>6</v>
      </c>
      <c r="S39">
        <v>6</v>
      </c>
      <c r="T39" s="8">
        <f t="shared" ref="T39:T41" si="11">(S39-R39)/(S39+R39)</f>
        <v>0</v>
      </c>
      <c r="AB39" s="26"/>
    </row>
    <row r="40" spans="1:29" x14ac:dyDescent="0.2">
      <c r="A40">
        <v>3</v>
      </c>
      <c r="B40" s="5">
        <v>43543</v>
      </c>
      <c r="C40" t="s">
        <v>10</v>
      </c>
      <c r="D40">
        <v>7</v>
      </c>
      <c r="E40">
        <v>8</v>
      </c>
      <c r="F40" s="8">
        <f t="shared" si="10"/>
        <v>6.6666666666666666E-2</v>
      </c>
      <c r="H40">
        <v>14</v>
      </c>
      <c r="I40" s="5">
        <v>47234</v>
      </c>
      <c r="J40" s="3">
        <v>0.05</v>
      </c>
      <c r="K40">
        <v>33</v>
      </c>
      <c r="L40">
        <v>4</v>
      </c>
      <c r="M40" s="8">
        <f t="shared" si="9"/>
        <v>-0.78378378378378377</v>
      </c>
      <c r="O40">
        <v>3</v>
      </c>
      <c r="P40" s="5">
        <v>43541</v>
      </c>
      <c r="Q40" s="2">
        <v>3.5000000000000003E-2</v>
      </c>
      <c r="R40">
        <v>7</v>
      </c>
      <c r="S40">
        <v>5</v>
      </c>
      <c r="T40" s="8">
        <f t="shared" si="11"/>
        <v>-0.16666666666666666</v>
      </c>
      <c r="V40">
        <v>1</v>
      </c>
      <c r="W40" s="5">
        <v>43544</v>
      </c>
      <c r="X40" s="3">
        <v>0.02</v>
      </c>
      <c r="Y40">
        <v>11</v>
      </c>
      <c r="Z40">
        <v>1</v>
      </c>
      <c r="AA40" s="8">
        <f t="shared" si="7"/>
        <v>-0.83333333333333337</v>
      </c>
      <c r="AB40" s="26"/>
    </row>
    <row r="41" spans="1:29" x14ac:dyDescent="0.2">
      <c r="A41">
        <v>4</v>
      </c>
      <c r="B41" s="5">
        <v>43543</v>
      </c>
      <c r="C41" t="s">
        <v>10</v>
      </c>
      <c r="D41">
        <v>3</v>
      </c>
      <c r="E41">
        <v>23</v>
      </c>
      <c r="F41" s="8">
        <f t="shared" si="10"/>
        <v>0.76923076923076927</v>
      </c>
      <c r="H41">
        <v>15</v>
      </c>
      <c r="I41" s="5">
        <v>47234</v>
      </c>
      <c r="J41" s="3">
        <v>0.05</v>
      </c>
      <c r="K41">
        <v>9</v>
      </c>
      <c r="L41">
        <v>1</v>
      </c>
      <c r="M41" s="8">
        <f t="shared" si="9"/>
        <v>-0.8</v>
      </c>
      <c r="O41">
        <v>4</v>
      </c>
      <c r="P41" s="5">
        <v>43541</v>
      </c>
      <c r="Q41" s="2">
        <v>3.5000000000000003E-2</v>
      </c>
      <c r="R41">
        <v>14</v>
      </c>
      <c r="S41">
        <v>3</v>
      </c>
      <c r="T41" s="8">
        <f t="shared" si="11"/>
        <v>-0.6470588235294118</v>
      </c>
      <c r="V41">
        <v>2</v>
      </c>
      <c r="W41" s="5">
        <v>43544</v>
      </c>
      <c r="X41" s="3">
        <v>0.02</v>
      </c>
      <c r="Y41">
        <v>8</v>
      </c>
      <c r="Z41">
        <v>3</v>
      </c>
      <c r="AA41" s="8">
        <f>(Z41-Y41)/(Z41+Y41)</f>
        <v>-0.45454545454545453</v>
      </c>
      <c r="AB41" s="26"/>
    </row>
    <row r="42" spans="1:29" x14ac:dyDescent="0.2">
      <c r="A42">
        <v>5</v>
      </c>
      <c r="B42" s="5">
        <v>43577</v>
      </c>
      <c r="C42" t="s">
        <v>10</v>
      </c>
      <c r="D42">
        <v>3</v>
      </c>
      <c r="E42">
        <v>11</v>
      </c>
      <c r="F42" s="8">
        <f>(E42-D42)/(E42+D42)</f>
        <v>0.5714285714285714</v>
      </c>
      <c r="H42">
        <v>16</v>
      </c>
      <c r="I42" s="5">
        <v>43587</v>
      </c>
      <c r="J42" s="3">
        <v>0.05</v>
      </c>
      <c r="K42">
        <v>8</v>
      </c>
      <c r="L42">
        <v>7</v>
      </c>
      <c r="M42" s="8">
        <f t="shared" si="9"/>
        <v>-6.6666666666666666E-2</v>
      </c>
      <c r="O42">
        <v>5</v>
      </c>
      <c r="P42" s="5">
        <v>47232</v>
      </c>
      <c r="Q42" s="2">
        <v>3.5000000000000003E-2</v>
      </c>
      <c r="R42">
        <v>9</v>
      </c>
      <c r="S42">
        <v>1</v>
      </c>
      <c r="T42" s="8">
        <f>(S42-R42)/(S42+R42)</f>
        <v>-0.8</v>
      </c>
      <c r="V42">
        <v>3</v>
      </c>
      <c r="W42" s="5">
        <v>43544</v>
      </c>
      <c r="X42" s="3">
        <v>0.02</v>
      </c>
      <c r="Y42">
        <v>11</v>
      </c>
      <c r="Z42">
        <v>1</v>
      </c>
      <c r="AA42" s="8">
        <f t="shared" si="7"/>
        <v>-0.83333333333333337</v>
      </c>
      <c r="AB42" s="26"/>
    </row>
    <row r="43" spans="1:29" x14ac:dyDescent="0.2">
      <c r="A43">
        <v>6</v>
      </c>
      <c r="B43" s="5">
        <v>43577</v>
      </c>
      <c r="C43" t="s">
        <v>10</v>
      </c>
      <c r="D43">
        <v>3</v>
      </c>
      <c r="E43">
        <v>7</v>
      </c>
      <c r="F43" s="8">
        <f t="shared" ref="F43:F52" si="12">(E43-D43)/(E43+D43)</f>
        <v>0.4</v>
      </c>
      <c r="H43">
        <v>17</v>
      </c>
      <c r="I43" s="5">
        <v>43587</v>
      </c>
      <c r="J43" s="3">
        <v>0.05</v>
      </c>
      <c r="K43">
        <v>21</v>
      </c>
      <c r="L43">
        <v>19</v>
      </c>
      <c r="M43" s="8">
        <f t="shared" si="9"/>
        <v>-0.05</v>
      </c>
      <c r="O43">
        <v>6</v>
      </c>
      <c r="P43" s="5">
        <v>43584</v>
      </c>
      <c r="Q43" s="2">
        <v>3.5000000000000003E-2</v>
      </c>
      <c r="R43">
        <v>24</v>
      </c>
      <c r="S43">
        <v>1</v>
      </c>
      <c r="T43" s="8">
        <f t="shared" ref="T43:T52" si="13">(S43-R43)/(S43+R43)</f>
        <v>-0.92</v>
      </c>
      <c r="V43">
        <v>4</v>
      </c>
      <c r="W43" s="5">
        <v>43544</v>
      </c>
      <c r="X43" s="3">
        <v>0.02</v>
      </c>
      <c r="Y43">
        <v>11</v>
      </c>
      <c r="Z43">
        <v>1</v>
      </c>
      <c r="AA43" s="8">
        <f>(Z43-Y43)/(Z43+Y43)</f>
        <v>-0.83333333333333337</v>
      </c>
      <c r="AB43" s="26"/>
    </row>
    <row r="44" spans="1:29" x14ac:dyDescent="0.2">
      <c r="A44">
        <v>7</v>
      </c>
      <c r="B44" s="5">
        <v>43577</v>
      </c>
      <c r="C44" t="s">
        <v>10</v>
      </c>
      <c r="D44">
        <v>9</v>
      </c>
      <c r="E44">
        <v>2</v>
      </c>
      <c r="F44" s="8">
        <f t="shared" si="12"/>
        <v>-0.63636363636363635</v>
      </c>
      <c r="H44">
        <v>18</v>
      </c>
      <c r="I44" s="5">
        <v>43587</v>
      </c>
      <c r="J44" s="3">
        <v>0.05</v>
      </c>
      <c r="K44">
        <v>1</v>
      </c>
      <c r="L44">
        <v>9</v>
      </c>
      <c r="M44" s="8">
        <f t="shared" si="9"/>
        <v>0.8</v>
      </c>
      <c r="O44">
        <v>7</v>
      </c>
      <c r="P44" s="5">
        <v>43584</v>
      </c>
      <c r="Q44" s="2">
        <v>3.5000000000000003E-2</v>
      </c>
      <c r="R44">
        <v>39</v>
      </c>
      <c r="S44">
        <v>0</v>
      </c>
      <c r="T44" s="8">
        <f t="shared" si="13"/>
        <v>-1</v>
      </c>
      <c r="V44">
        <v>5</v>
      </c>
      <c r="W44" s="5">
        <v>47232</v>
      </c>
      <c r="X44" s="3">
        <v>0.02</v>
      </c>
      <c r="Y44">
        <v>33</v>
      </c>
      <c r="Z44">
        <v>1</v>
      </c>
      <c r="AA44" s="8">
        <f>(Z44-Y44)/(Z44+Y44)</f>
        <v>-0.94117647058823528</v>
      </c>
      <c r="AB44" s="26"/>
    </row>
    <row r="45" spans="1:29" x14ac:dyDescent="0.2">
      <c r="A45">
        <v>8</v>
      </c>
      <c r="B45" s="5">
        <v>43577</v>
      </c>
      <c r="C45" t="s">
        <v>10</v>
      </c>
      <c r="D45">
        <v>12</v>
      </c>
      <c r="E45">
        <v>11</v>
      </c>
      <c r="F45" s="8">
        <f t="shared" si="12"/>
        <v>-4.3478260869565216E-2</v>
      </c>
      <c r="H45">
        <v>19</v>
      </c>
      <c r="I45" s="5">
        <v>43587</v>
      </c>
      <c r="J45" s="3">
        <v>0.05</v>
      </c>
      <c r="K45">
        <v>4</v>
      </c>
      <c r="L45">
        <v>9</v>
      </c>
      <c r="M45" s="8">
        <f t="shared" si="9"/>
        <v>0.38461538461538464</v>
      </c>
      <c r="O45">
        <v>8</v>
      </c>
      <c r="P45" s="5">
        <v>43584</v>
      </c>
      <c r="Q45" s="2">
        <v>3.5000000000000003E-2</v>
      </c>
      <c r="R45">
        <v>21</v>
      </c>
      <c r="S45">
        <v>0</v>
      </c>
      <c r="T45" s="8">
        <f t="shared" si="13"/>
        <v>-1</v>
      </c>
      <c r="V45">
        <v>6</v>
      </c>
      <c r="W45" s="5">
        <v>47232</v>
      </c>
      <c r="X45" s="3">
        <v>0.02</v>
      </c>
      <c r="Y45">
        <v>26</v>
      </c>
      <c r="Z45">
        <v>9</v>
      </c>
      <c r="AA45" s="8">
        <f>(Z45-Y45)/(Z45+Y45)</f>
        <v>-0.48571428571428571</v>
      </c>
      <c r="AB45" s="26"/>
    </row>
    <row r="46" spans="1:29" x14ac:dyDescent="0.2">
      <c r="A46">
        <v>9</v>
      </c>
      <c r="B46" s="5">
        <v>43585</v>
      </c>
      <c r="C46" t="s">
        <v>10</v>
      </c>
      <c r="D46">
        <v>8</v>
      </c>
      <c r="E46">
        <v>8</v>
      </c>
      <c r="F46" s="8">
        <f t="shared" si="12"/>
        <v>0</v>
      </c>
      <c r="I46" s="5"/>
      <c r="J46" s="3"/>
      <c r="O46">
        <v>9</v>
      </c>
      <c r="P46" s="5">
        <v>43584</v>
      </c>
      <c r="Q46" s="2">
        <v>3.5000000000000003E-2</v>
      </c>
      <c r="R46">
        <v>11</v>
      </c>
      <c r="S46">
        <v>3</v>
      </c>
      <c r="T46" s="8">
        <f t="shared" si="13"/>
        <v>-0.5714285714285714</v>
      </c>
      <c r="V46">
        <v>7</v>
      </c>
      <c r="W46" s="5">
        <v>43585</v>
      </c>
      <c r="X46" s="3">
        <v>0.02</v>
      </c>
      <c r="Y46">
        <v>13</v>
      </c>
      <c r="Z46">
        <v>0</v>
      </c>
      <c r="AA46" s="8">
        <f t="shared" ref="AA46:AA54" si="14">(Z46-Y46)/(Z46+Y46)</f>
        <v>-1</v>
      </c>
      <c r="AB46" s="26"/>
      <c r="AC46" s="26"/>
    </row>
    <row r="47" spans="1:29" x14ac:dyDescent="0.2">
      <c r="A47">
        <v>10</v>
      </c>
      <c r="B47" s="5">
        <v>43585</v>
      </c>
      <c r="C47" t="s">
        <v>10</v>
      </c>
      <c r="D47">
        <v>6</v>
      </c>
      <c r="E47">
        <v>13</v>
      </c>
      <c r="F47" s="8">
        <f t="shared" si="12"/>
        <v>0.36842105263157893</v>
      </c>
      <c r="O47">
        <v>10</v>
      </c>
      <c r="P47" s="5">
        <v>43584</v>
      </c>
      <c r="Q47" s="2">
        <v>3.5000000000000003E-2</v>
      </c>
      <c r="R47">
        <v>11</v>
      </c>
      <c r="S47">
        <v>1</v>
      </c>
      <c r="T47" s="8">
        <f t="shared" si="13"/>
        <v>-0.83333333333333337</v>
      </c>
      <c r="V47">
        <v>8</v>
      </c>
      <c r="W47" s="5">
        <v>43585</v>
      </c>
      <c r="X47" s="3">
        <v>0.02</v>
      </c>
      <c r="Y47">
        <v>7</v>
      </c>
      <c r="Z47">
        <v>3</v>
      </c>
      <c r="AA47" s="8">
        <f t="shared" si="14"/>
        <v>-0.4</v>
      </c>
      <c r="AB47" s="26"/>
      <c r="AC47" s="26"/>
    </row>
    <row r="48" spans="1:29" x14ac:dyDescent="0.2">
      <c r="A48">
        <v>11</v>
      </c>
      <c r="B48" s="5">
        <v>43585</v>
      </c>
      <c r="C48" t="s">
        <v>10</v>
      </c>
      <c r="D48">
        <v>4</v>
      </c>
      <c r="E48">
        <v>12</v>
      </c>
      <c r="F48" s="8">
        <f t="shared" si="12"/>
        <v>0.5</v>
      </c>
      <c r="H48">
        <v>1</v>
      </c>
      <c r="I48" s="5">
        <v>43569</v>
      </c>
      <c r="J48" s="3">
        <v>7.0000000000000007E-2</v>
      </c>
      <c r="K48">
        <v>5</v>
      </c>
      <c r="L48">
        <v>10</v>
      </c>
      <c r="M48" s="8">
        <f>(L48-K48)/(L48+K48)</f>
        <v>0.33333333333333331</v>
      </c>
      <c r="O48">
        <v>11</v>
      </c>
      <c r="P48" s="5">
        <v>43584</v>
      </c>
      <c r="Q48" s="2">
        <v>3.5000000000000003E-2</v>
      </c>
      <c r="R48">
        <v>11</v>
      </c>
      <c r="S48">
        <v>1</v>
      </c>
      <c r="T48" s="8">
        <f t="shared" si="13"/>
        <v>-0.83333333333333337</v>
      </c>
      <c r="V48">
        <v>9</v>
      </c>
      <c r="W48" s="5">
        <v>43585</v>
      </c>
      <c r="X48" s="3">
        <v>0.02</v>
      </c>
      <c r="Y48">
        <v>7</v>
      </c>
      <c r="Z48">
        <v>3</v>
      </c>
      <c r="AA48" s="8">
        <f t="shared" si="14"/>
        <v>-0.4</v>
      </c>
      <c r="AB48" s="26"/>
      <c r="AC48" s="26"/>
    </row>
    <row r="49" spans="1:29" x14ac:dyDescent="0.2">
      <c r="A49">
        <v>12</v>
      </c>
      <c r="B49" s="5">
        <v>43585</v>
      </c>
      <c r="C49" t="s">
        <v>10</v>
      </c>
      <c r="D49">
        <v>3</v>
      </c>
      <c r="E49">
        <v>7</v>
      </c>
      <c r="F49" s="8">
        <f t="shared" si="12"/>
        <v>0.4</v>
      </c>
      <c r="H49">
        <v>2</v>
      </c>
      <c r="I49" s="5">
        <v>43577</v>
      </c>
      <c r="J49" s="3">
        <v>7.0000000000000007E-2</v>
      </c>
      <c r="K49">
        <v>6</v>
      </c>
      <c r="L49">
        <v>8</v>
      </c>
      <c r="M49" s="8">
        <f t="shared" ref="M49:M65" si="15">(L49-K49)/(L49+K49)</f>
        <v>0.14285714285714285</v>
      </c>
      <c r="O49">
        <v>12</v>
      </c>
      <c r="P49" s="5">
        <v>43584</v>
      </c>
      <c r="Q49" s="2">
        <v>3.5000000000000003E-2</v>
      </c>
      <c r="R49">
        <v>14</v>
      </c>
      <c r="S49">
        <v>2</v>
      </c>
      <c r="T49" s="8">
        <f t="shared" si="13"/>
        <v>-0.75</v>
      </c>
      <c r="V49">
        <v>10</v>
      </c>
      <c r="W49" s="5">
        <v>43585</v>
      </c>
      <c r="X49" s="3">
        <v>0.02</v>
      </c>
      <c r="Y49">
        <v>10</v>
      </c>
      <c r="Z49">
        <v>0</v>
      </c>
      <c r="AA49" s="8">
        <f t="shared" si="14"/>
        <v>-1</v>
      </c>
      <c r="AB49" s="26"/>
      <c r="AC49" s="26"/>
    </row>
    <row r="50" spans="1:29" x14ac:dyDescent="0.2">
      <c r="A50">
        <v>13</v>
      </c>
      <c r="B50" s="5">
        <v>43585</v>
      </c>
      <c r="C50" t="s">
        <v>10</v>
      </c>
      <c r="D50">
        <v>12</v>
      </c>
      <c r="E50">
        <v>5</v>
      </c>
      <c r="F50" s="8">
        <f t="shared" si="12"/>
        <v>-0.41176470588235292</v>
      </c>
      <c r="H50">
        <v>3</v>
      </c>
      <c r="I50" s="5">
        <v>43577</v>
      </c>
      <c r="J50" s="3">
        <v>7.0000000000000007E-2</v>
      </c>
      <c r="K50">
        <v>22</v>
      </c>
      <c r="L50">
        <v>1</v>
      </c>
      <c r="M50" s="8">
        <f t="shared" si="15"/>
        <v>-0.91304347826086951</v>
      </c>
      <c r="O50">
        <v>13</v>
      </c>
      <c r="P50" s="5">
        <v>43584</v>
      </c>
      <c r="Q50" s="2">
        <v>3.5000000000000003E-2</v>
      </c>
      <c r="R50">
        <v>16</v>
      </c>
      <c r="S50">
        <v>1</v>
      </c>
      <c r="T50" s="8">
        <f t="shared" si="13"/>
        <v>-0.88235294117647056</v>
      </c>
      <c r="V50">
        <v>11</v>
      </c>
      <c r="W50" s="5">
        <v>43585</v>
      </c>
      <c r="X50" s="3">
        <v>0.02</v>
      </c>
      <c r="Y50">
        <v>8</v>
      </c>
      <c r="Z50">
        <v>2</v>
      </c>
      <c r="AA50" s="8">
        <f t="shared" si="14"/>
        <v>-0.6</v>
      </c>
      <c r="AB50" s="26"/>
      <c r="AC50" s="26"/>
    </row>
    <row r="51" spans="1:29" x14ac:dyDescent="0.2">
      <c r="A51">
        <v>14</v>
      </c>
      <c r="B51" s="5">
        <v>43585</v>
      </c>
      <c r="C51" t="s">
        <v>10</v>
      </c>
      <c r="D51">
        <v>5</v>
      </c>
      <c r="E51">
        <v>6</v>
      </c>
      <c r="F51" s="8">
        <f t="shared" si="12"/>
        <v>9.0909090909090912E-2</v>
      </c>
      <c r="H51">
        <v>4</v>
      </c>
      <c r="I51" s="5">
        <v>43577</v>
      </c>
      <c r="J51" s="3">
        <v>7.0000000000000007E-2</v>
      </c>
      <c r="K51">
        <v>31</v>
      </c>
      <c r="L51">
        <v>18</v>
      </c>
      <c r="M51" s="8">
        <f t="shared" si="15"/>
        <v>-0.26530612244897961</v>
      </c>
      <c r="O51">
        <v>14</v>
      </c>
      <c r="P51" s="5">
        <v>43584</v>
      </c>
      <c r="Q51" s="2">
        <v>3.5000000000000003E-2</v>
      </c>
      <c r="R51">
        <v>23</v>
      </c>
      <c r="S51">
        <v>4</v>
      </c>
      <c r="T51" s="8">
        <f t="shared" si="13"/>
        <v>-0.70370370370370372</v>
      </c>
      <c r="V51">
        <v>12</v>
      </c>
      <c r="W51" s="5">
        <v>43585</v>
      </c>
      <c r="X51" s="3">
        <v>0.02</v>
      </c>
      <c r="Y51">
        <v>15</v>
      </c>
      <c r="Z51">
        <v>0</v>
      </c>
      <c r="AA51" s="8">
        <f t="shared" si="14"/>
        <v>-1</v>
      </c>
      <c r="AB51" s="26"/>
      <c r="AC51" s="26"/>
    </row>
    <row r="52" spans="1:29" x14ac:dyDescent="0.2">
      <c r="A52">
        <v>15</v>
      </c>
      <c r="B52" s="5">
        <v>43585</v>
      </c>
      <c r="C52" t="s">
        <v>10</v>
      </c>
      <c r="D52">
        <v>4</v>
      </c>
      <c r="E52">
        <v>6</v>
      </c>
      <c r="F52" s="8">
        <f t="shared" si="12"/>
        <v>0.2</v>
      </c>
      <c r="H52">
        <v>5</v>
      </c>
      <c r="I52" s="5">
        <v>43577</v>
      </c>
      <c r="J52" s="3">
        <v>7.0000000000000007E-2</v>
      </c>
      <c r="K52">
        <v>11</v>
      </c>
      <c r="L52">
        <v>22</v>
      </c>
      <c r="M52" s="8">
        <f t="shared" si="15"/>
        <v>0.33333333333333331</v>
      </c>
      <c r="O52">
        <v>15</v>
      </c>
      <c r="P52" s="5">
        <v>43584</v>
      </c>
      <c r="Q52" s="2">
        <v>3.5000000000000003E-2</v>
      </c>
      <c r="R52">
        <v>7</v>
      </c>
      <c r="S52">
        <v>3</v>
      </c>
      <c r="T52" s="8">
        <f t="shared" si="13"/>
        <v>-0.4</v>
      </c>
      <c r="V52">
        <v>13</v>
      </c>
      <c r="W52" s="5">
        <v>43585</v>
      </c>
      <c r="X52" s="3">
        <v>0.02</v>
      </c>
      <c r="Y52">
        <v>20</v>
      </c>
      <c r="Z52">
        <v>0</v>
      </c>
      <c r="AA52" s="8">
        <f t="shared" si="14"/>
        <v>-1</v>
      </c>
      <c r="AB52" s="26"/>
      <c r="AC52" s="26"/>
    </row>
    <row r="53" spans="1:29" x14ac:dyDescent="0.2">
      <c r="H53">
        <v>6</v>
      </c>
      <c r="I53" s="5">
        <v>43577</v>
      </c>
      <c r="J53" s="3">
        <v>7.0000000000000007E-2</v>
      </c>
      <c r="K53">
        <v>17</v>
      </c>
      <c r="L53">
        <v>2</v>
      </c>
      <c r="M53" s="8">
        <f t="shared" si="15"/>
        <v>-0.78947368421052633</v>
      </c>
      <c r="Q53" s="3"/>
      <c r="V53">
        <v>14</v>
      </c>
      <c r="W53" s="5">
        <v>43585</v>
      </c>
      <c r="X53" s="3">
        <v>0.02</v>
      </c>
      <c r="Y53">
        <v>7</v>
      </c>
      <c r="Z53">
        <v>6</v>
      </c>
      <c r="AA53" s="8">
        <f t="shared" si="14"/>
        <v>-7.6923076923076927E-2</v>
      </c>
      <c r="AB53" s="26"/>
      <c r="AC53" s="26"/>
    </row>
    <row r="54" spans="1:29" x14ac:dyDescent="0.2">
      <c r="H54">
        <v>7</v>
      </c>
      <c r="I54" s="5">
        <v>43577</v>
      </c>
      <c r="J54" s="3">
        <v>7.0000000000000007E-2</v>
      </c>
      <c r="K54">
        <v>7</v>
      </c>
      <c r="L54">
        <v>7</v>
      </c>
      <c r="M54" s="8">
        <f t="shared" si="15"/>
        <v>0</v>
      </c>
      <c r="Q54" s="3"/>
      <c r="V54">
        <v>15</v>
      </c>
      <c r="W54" s="5">
        <v>43585</v>
      </c>
      <c r="X54" s="3">
        <v>0.02</v>
      </c>
      <c r="Y54">
        <v>8</v>
      </c>
      <c r="Z54">
        <v>2</v>
      </c>
      <c r="AA54" s="8">
        <f t="shared" si="14"/>
        <v>-0.6</v>
      </c>
      <c r="AB54" s="26"/>
      <c r="AC54" s="26"/>
    </row>
    <row r="55" spans="1:29" x14ac:dyDescent="0.2">
      <c r="H55">
        <v>8</v>
      </c>
      <c r="I55" s="5">
        <v>43577</v>
      </c>
      <c r="J55" s="3">
        <v>7.0000000000000007E-2</v>
      </c>
      <c r="K55">
        <v>9</v>
      </c>
      <c r="L55">
        <v>3</v>
      </c>
      <c r="M55" s="8">
        <f t="shared" si="15"/>
        <v>-0.5</v>
      </c>
      <c r="Q55" s="3"/>
      <c r="X55" s="4"/>
      <c r="AB55" s="26"/>
      <c r="AC55" s="26"/>
    </row>
    <row r="56" spans="1:29" x14ac:dyDescent="0.2">
      <c r="H56">
        <v>9</v>
      </c>
      <c r="I56" s="5">
        <v>43577</v>
      </c>
      <c r="J56" s="3">
        <v>7.0000000000000007E-2</v>
      </c>
      <c r="K56">
        <v>8</v>
      </c>
      <c r="L56">
        <v>2</v>
      </c>
      <c r="M56" s="8">
        <f t="shared" si="15"/>
        <v>-0.6</v>
      </c>
      <c r="Q56" s="3"/>
      <c r="X56" s="4"/>
      <c r="AB56" s="26"/>
      <c r="AC56" s="26"/>
    </row>
    <row r="57" spans="1:29" x14ac:dyDescent="0.2">
      <c r="H57">
        <v>10</v>
      </c>
      <c r="I57" s="5">
        <v>43578</v>
      </c>
      <c r="J57" s="3">
        <v>7.0000000000000007E-2</v>
      </c>
      <c r="K57">
        <v>3</v>
      </c>
      <c r="L57">
        <v>7</v>
      </c>
      <c r="M57" s="8">
        <f t="shared" si="15"/>
        <v>0.4</v>
      </c>
      <c r="Q57" s="3"/>
      <c r="X57" s="4"/>
      <c r="AB57" s="26"/>
      <c r="AC57" s="26"/>
    </row>
    <row r="58" spans="1:29" x14ac:dyDescent="0.2">
      <c r="H58">
        <v>11</v>
      </c>
      <c r="I58" s="5">
        <v>43578</v>
      </c>
      <c r="J58" s="3">
        <v>7.0000000000000007E-2</v>
      </c>
      <c r="K58">
        <v>12</v>
      </c>
      <c r="L58">
        <v>11</v>
      </c>
      <c r="M58" s="8">
        <f t="shared" si="15"/>
        <v>-4.3478260869565216E-2</v>
      </c>
      <c r="Q58" s="3"/>
      <c r="X58" s="4"/>
      <c r="AB58" s="26"/>
      <c r="AC58" s="26"/>
    </row>
    <row r="59" spans="1:29" x14ac:dyDescent="0.2">
      <c r="H59">
        <v>12</v>
      </c>
      <c r="I59" s="5">
        <v>43585</v>
      </c>
      <c r="J59" s="3">
        <v>7.0000000000000007E-2</v>
      </c>
      <c r="K59">
        <v>5</v>
      </c>
      <c r="L59">
        <v>2</v>
      </c>
      <c r="M59" s="8">
        <f t="shared" si="15"/>
        <v>-0.42857142857142855</v>
      </c>
      <c r="Q59" s="3"/>
      <c r="X59" s="4"/>
      <c r="AB59" s="26"/>
      <c r="AC59" s="26"/>
    </row>
    <row r="60" spans="1:29" x14ac:dyDescent="0.2">
      <c r="H60">
        <v>13</v>
      </c>
      <c r="I60" s="5">
        <v>43585</v>
      </c>
      <c r="J60" s="3">
        <v>7.0000000000000007E-2</v>
      </c>
      <c r="K60">
        <v>28</v>
      </c>
      <c r="L60">
        <v>3</v>
      </c>
      <c r="M60" s="8">
        <f t="shared" si="15"/>
        <v>-0.80645161290322576</v>
      </c>
      <c r="Q60" s="3"/>
      <c r="X60" s="4"/>
      <c r="AB60" s="26"/>
      <c r="AC60" s="26"/>
    </row>
    <row r="61" spans="1:29" x14ac:dyDescent="0.2">
      <c r="H61">
        <v>14</v>
      </c>
      <c r="I61" s="5">
        <v>43585</v>
      </c>
      <c r="J61" s="3">
        <v>7.0000000000000007E-2</v>
      </c>
      <c r="K61">
        <v>15</v>
      </c>
      <c r="L61">
        <v>4</v>
      </c>
      <c r="M61" s="8">
        <f t="shared" si="15"/>
        <v>-0.57894736842105265</v>
      </c>
      <c r="Q61" s="3"/>
      <c r="X61" s="4"/>
      <c r="AB61" s="26"/>
      <c r="AC61" s="26"/>
    </row>
    <row r="62" spans="1:29" x14ac:dyDescent="0.2">
      <c r="H62">
        <v>15</v>
      </c>
      <c r="I62" s="5">
        <v>43585</v>
      </c>
      <c r="J62" s="3">
        <v>7.0000000000000007E-2</v>
      </c>
      <c r="K62">
        <v>10</v>
      </c>
      <c r="L62">
        <v>6</v>
      </c>
      <c r="M62" s="8">
        <f t="shared" si="15"/>
        <v>-0.25</v>
      </c>
      <c r="AB62" s="26"/>
      <c r="AC62" s="26"/>
    </row>
    <row r="63" spans="1:29" x14ac:dyDescent="0.2">
      <c r="H63">
        <v>16</v>
      </c>
      <c r="I63" s="5">
        <v>43585</v>
      </c>
      <c r="J63" s="3">
        <v>7.0000000000000007E-2</v>
      </c>
      <c r="K63">
        <v>0</v>
      </c>
      <c r="L63">
        <v>11</v>
      </c>
      <c r="M63" s="8">
        <f t="shared" si="15"/>
        <v>1</v>
      </c>
      <c r="AB63" s="26"/>
      <c r="AC63" s="26"/>
    </row>
    <row r="64" spans="1:29" x14ac:dyDescent="0.2">
      <c r="H64">
        <v>17</v>
      </c>
      <c r="I64" s="5">
        <v>43585</v>
      </c>
      <c r="J64" s="3">
        <v>7.0000000000000007E-2</v>
      </c>
      <c r="K64">
        <v>10</v>
      </c>
      <c r="L64">
        <v>1</v>
      </c>
      <c r="M64" s="8">
        <f t="shared" si="15"/>
        <v>-0.81818181818181823</v>
      </c>
      <c r="AB64" s="26"/>
      <c r="AC64" s="26"/>
    </row>
    <row r="65" spans="8:29" x14ac:dyDescent="0.2">
      <c r="H65">
        <v>18</v>
      </c>
      <c r="I65" s="5">
        <v>43585</v>
      </c>
      <c r="J65" s="3">
        <v>7.0000000000000007E-2</v>
      </c>
      <c r="K65">
        <v>9</v>
      </c>
      <c r="L65">
        <v>1</v>
      </c>
      <c r="M65" s="8">
        <f t="shared" si="15"/>
        <v>-0.8</v>
      </c>
      <c r="AB65" s="26"/>
      <c r="AC65" s="26"/>
    </row>
    <row r="66" spans="8:29" x14ac:dyDescent="0.2">
      <c r="AB66" s="26"/>
      <c r="AC66" s="26"/>
    </row>
    <row r="67" spans="8:29" x14ac:dyDescent="0.2">
      <c r="AB67" s="26"/>
      <c r="AC67" s="26"/>
    </row>
    <row r="68" spans="8:29" x14ac:dyDescent="0.2">
      <c r="AB68" s="26"/>
      <c r="AC68" s="26"/>
    </row>
    <row r="69" spans="8:29" x14ac:dyDescent="0.2">
      <c r="AB69" s="26"/>
      <c r="AC69" s="26"/>
    </row>
    <row r="70" spans="8:29" x14ac:dyDescent="0.2">
      <c r="AB70" s="26"/>
      <c r="AC70" s="26"/>
    </row>
    <row r="71" spans="8:29" x14ac:dyDescent="0.2">
      <c r="AB71" s="26"/>
      <c r="AC71" s="26"/>
    </row>
    <row r="72" spans="8:29" x14ac:dyDescent="0.2">
      <c r="AB72" s="26"/>
      <c r="AC72" s="26"/>
    </row>
    <row r="73" spans="8:29" x14ac:dyDescent="0.2">
      <c r="AB73" s="26"/>
      <c r="AC73" s="26"/>
    </row>
    <row r="74" spans="8:29" x14ac:dyDescent="0.2">
      <c r="AB74" s="26"/>
      <c r="AC74" s="26"/>
    </row>
    <row r="75" spans="8:29" x14ac:dyDescent="0.2">
      <c r="AB75" s="26"/>
      <c r="AC75" s="26"/>
    </row>
    <row r="76" spans="8:29" x14ac:dyDescent="0.2">
      <c r="AB76" s="26"/>
      <c r="AC76" s="26"/>
    </row>
    <row r="77" spans="8:29" x14ac:dyDescent="0.2">
      <c r="AB77" s="26"/>
      <c r="AC77" s="26"/>
    </row>
    <row r="78" spans="8:29" x14ac:dyDescent="0.2">
      <c r="AB78" s="26"/>
      <c r="AC78" s="26"/>
    </row>
    <row r="79" spans="8:29" x14ac:dyDescent="0.2">
      <c r="AB79" s="26"/>
      <c r="AC79" s="26"/>
    </row>
    <row r="80" spans="8:29" x14ac:dyDescent="0.2">
      <c r="AB80" s="26"/>
      <c r="AC80" s="26"/>
    </row>
    <row r="81" spans="28:29" x14ac:dyDescent="0.2">
      <c r="AB81" s="26"/>
      <c r="AC81" s="26"/>
    </row>
    <row r="82" spans="28:29" x14ac:dyDescent="0.2">
      <c r="AB82" s="26"/>
      <c r="AC82" s="26"/>
    </row>
    <row r="83" spans="28:29" x14ac:dyDescent="0.2">
      <c r="AB83" s="26"/>
      <c r="AC83" s="26"/>
    </row>
    <row r="84" spans="28:29" x14ac:dyDescent="0.2">
      <c r="AB84" s="26"/>
    </row>
    <row r="85" spans="28:29" x14ac:dyDescent="0.2">
      <c r="AB85" s="26"/>
    </row>
    <row r="86" spans="28:29" x14ac:dyDescent="0.2">
      <c r="AB86" s="26"/>
    </row>
    <row r="87" spans="28:29" x14ac:dyDescent="0.2">
      <c r="AB87" s="26"/>
    </row>
    <row r="88" spans="28:29" x14ac:dyDescent="0.2">
      <c r="AB88" s="26"/>
    </row>
    <row r="89" spans="28:29" x14ac:dyDescent="0.2">
      <c r="AB89" s="26"/>
    </row>
    <row r="90" spans="28:29" x14ac:dyDescent="0.2">
      <c r="AB90" s="26"/>
    </row>
    <row r="91" spans="28:29" x14ac:dyDescent="0.2">
      <c r="AB91" s="26"/>
    </row>
    <row r="92" spans="28:29" x14ac:dyDescent="0.2">
      <c r="AB92" s="26"/>
    </row>
  </sheetData>
  <mergeCells count="4">
    <mergeCell ref="A1:F1"/>
    <mergeCell ref="H1:M1"/>
    <mergeCell ref="O1:T1"/>
    <mergeCell ref="V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714-D838-814A-B8FA-6037F5C976AE}">
  <dimension ref="A1:AB80"/>
  <sheetViews>
    <sheetView zoomScale="63" workbookViewId="0">
      <selection activeCell="E20" sqref="E20"/>
    </sheetView>
  </sheetViews>
  <sheetFormatPr baseColWidth="10" defaultRowHeight="16" x14ac:dyDescent="0.2"/>
  <cols>
    <col min="6" max="6" width="10.83203125" style="8"/>
    <col min="7" max="7" width="13.83203125" style="19" customWidth="1"/>
    <col min="13" max="13" width="10.83203125" style="8"/>
    <col min="14" max="14" width="14.5" style="19" customWidth="1"/>
    <col min="20" max="20" width="10.83203125" style="8"/>
    <col min="21" max="21" width="18.6640625" style="19" customWidth="1"/>
    <col min="27" max="27" width="10.83203125" style="8"/>
    <col min="28" max="28" width="10.83203125" style="19"/>
  </cols>
  <sheetData>
    <row r="1" spans="1:28" ht="21" x14ac:dyDescent="0.2">
      <c r="A1" s="34" t="s">
        <v>0</v>
      </c>
      <c r="B1" s="34"/>
      <c r="C1" s="34"/>
      <c r="D1" s="34"/>
      <c r="E1" s="34"/>
      <c r="F1" s="34"/>
      <c r="H1" s="34" t="s">
        <v>1</v>
      </c>
      <c r="I1" s="34"/>
      <c r="J1" s="34"/>
      <c r="K1" s="34"/>
      <c r="L1" s="34"/>
      <c r="M1" s="34"/>
      <c r="O1" s="34" t="s">
        <v>2</v>
      </c>
      <c r="P1" s="34"/>
      <c r="Q1" s="34"/>
      <c r="R1" s="34"/>
      <c r="S1" s="34"/>
      <c r="T1" s="34"/>
      <c r="V1" s="34" t="s">
        <v>3</v>
      </c>
      <c r="W1" s="34"/>
      <c r="X1" s="34"/>
      <c r="Y1" s="34"/>
      <c r="Z1" s="34"/>
      <c r="AA1" s="34"/>
    </row>
    <row r="2" spans="1:28" ht="34" x14ac:dyDescent="0.2">
      <c r="A2" s="1" t="s">
        <v>4</v>
      </c>
      <c r="B2" s="1" t="s">
        <v>5</v>
      </c>
      <c r="C2" s="1" t="s">
        <v>6</v>
      </c>
      <c r="D2" s="1" t="s">
        <v>11</v>
      </c>
      <c r="E2" s="1" t="s">
        <v>7</v>
      </c>
      <c r="F2" s="18" t="s">
        <v>8</v>
      </c>
      <c r="H2" s="1" t="s">
        <v>4</v>
      </c>
      <c r="I2" s="1" t="s">
        <v>5</v>
      </c>
      <c r="J2" s="1" t="s">
        <v>6</v>
      </c>
      <c r="K2" s="1" t="s">
        <v>11</v>
      </c>
      <c r="L2" s="1" t="s">
        <v>7</v>
      </c>
      <c r="M2" s="18" t="s">
        <v>8</v>
      </c>
      <c r="O2" s="1" t="s">
        <v>4</v>
      </c>
      <c r="P2" s="1" t="s">
        <v>5</v>
      </c>
      <c r="Q2" s="1" t="s">
        <v>6</v>
      </c>
      <c r="R2" s="1" t="s">
        <v>11</v>
      </c>
      <c r="S2" s="1" t="s">
        <v>7</v>
      </c>
      <c r="T2" s="18" t="s">
        <v>8</v>
      </c>
      <c r="U2" s="20"/>
      <c r="V2" s="1" t="s">
        <v>4</v>
      </c>
      <c r="W2" s="1" t="s">
        <v>5</v>
      </c>
      <c r="X2" s="1" t="s">
        <v>6</v>
      </c>
      <c r="Y2" s="1" t="s">
        <v>9</v>
      </c>
      <c r="Z2" s="1" t="s">
        <v>7</v>
      </c>
      <c r="AA2" s="18" t="s">
        <v>8</v>
      </c>
    </row>
    <row r="3" spans="1:28" x14ac:dyDescent="0.2">
      <c r="A3">
        <v>1</v>
      </c>
      <c r="B3" s="5">
        <v>47234</v>
      </c>
      <c r="C3" t="s">
        <v>12</v>
      </c>
      <c r="D3">
        <v>1</v>
      </c>
      <c r="E3">
        <v>16</v>
      </c>
      <c r="F3" s="24">
        <f>(E3-D3)/(E3+D3)</f>
        <v>0.88235294117647056</v>
      </c>
      <c r="G3" s="22"/>
      <c r="H3">
        <v>1</v>
      </c>
      <c r="I3" s="5">
        <v>43522</v>
      </c>
      <c r="J3" s="3">
        <v>0.03</v>
      </c>
      <c r="K3">
        <v>30</v>
      </c>
      <c r="L3">
        <v>4</v>
      </c>
      <c r="M3" s="24">
        <f>(L3-K3)/(L3+K3)</f>
        <v>-0.76470588235294112</v>
      </c>
      <c r="N3" s="22"/>
      <c r="O3">
        <v>1</v>
      </c>
      <c r="P3" s="5">
        <v>43545</v>
      </c>
      <c r="Q3" s="2">
        <v>1.4999999999999999E-2</v>
      </c>
      <c r="R3" s="13">
        <v>33</v>
      </c>
      <c r="S3" s="13">
        <v>15</v>
      </c>
      <c r="T3" s="24">
        <f t="shared" ref="T3:T22" si="0">(S3-R3)/(S3+R3)</f>
        <v>-0.375</v>
      </c>
      <c r="V3">
        <v>1</v>
      </c>
      <c r="W3" s="5">
        <v>43531</v>
      </c>
      <c r="X3" s="3">
        <v>0.01</v>
      </c>
      <c r="Y3">
        <v>27</v>
      </c>
      <c r="Z3">
        <v>9</v>
      </c>
      <c r="AA3" s="8">
        <f>(Z3-Y3)/(Z3+Y3)</f>
        <v>-0.5</v>
      </c>
    </row>
    <row r="4" spans="1:28" x14ac:dyDescent="0.2">
      <c r="A4">
        <v>2</v>
      </c>
      <c r="B4" s="5">
        <v>47234</v>
      </c>
      <c r="C4" t="s">
        <v>12</v>
      </c>
      <c r="D4">
        <v>1</v>
      </c>
      <c r="E4">
        <v>27</v>
      </c>
      <c r="F4" s="24">
        <f>(E4-D4)/(E4+D4)</f>
        <v>0.9285714285714286</v>
      </c>
      <c r="G4" s="22"/>
      <c r="H4">
        <v>2</v>
      </c>
      <c r="I4" s="5">
        <v>43522</v>
      </c>
      <c r="J4" s="3">
        <v>0.03</v>
      </c>
      <c r="K4">
        <v>28</v>
      </c>
      <c r="L4">
        <v>10</v>
      </c>
      <c r="M4" s="24">
        <f t="shared" ref="M4:M20" si="1">(L4-K4)/(L4+K4)</f>
        <v>-0.47368421052631576</v>
      </c>
      <c r="N4" s="22"/>
      <c r="O4">
        <v>2</v>
      </c>
      <c r="P4" s="5">
        <v>43545</v>
      </c>
      <c r="Q4" s="2">
        <v>1.4999999999999999E-2</v>
      </c>
      <c r="R4" s="13">
        <v>26</v>
      </c>
      <c r="S4" s="13">
        <v>3</v>
      </c>
      <c r="T4" s="24">
        <f t="shared" si="0"/>
        <v>-0.7931034482758621</v>
      </c>
      <c r="V4">
        <v>2</v>
      </c>
      <c r="W4" s="5">
        <v>43531</v>
      </c>
      <c r="X4" s="3">
        <v>0.01</v>
      </c>
      <c r="Y4">
        <v>46</v>
      </c>
      <c r="Z4">
        <v>10</v>
      </c>
      <c r="AA4" s="8">
        <f t="shared" ref="AA4:AA26" si="2">(Z4-Y4)/(Z4+Y4)</f>
        <v>-0.6428571428571429</v>
      </c>
    </row>
    <row r="5" spans="1:28" x14ac:dyDescent="0.2">
      <c r="A5">
        <v>3</v>
      </c>
      <c r="B5" s="5">
        <v>47234</v>
      </c>
      <c r="C5" t="s">
        <v>12</v>
      </c>
      <c r="D5">
        <v>0</v>
      </c>
      <c r="E5">
        <v>26</v>
      </c>
      <c r="F5" s="24">
        <f>(E5-D5)/(E5+D5)</f>
        <v>1</v>
      </c>
      <c r="G5" s="22"/>
      <c r="H5">
        <v>3</v>
      </c>
      <c r="I5" s="5">
        <v>43522</v>
      </c>
      <c r="J5" s="3">
        <v>0.03</v>
      </c>
      <c r="K5">
        <v>9</v>
      </c>
      <c r="L5">
        <v>29</v>
      </c>
      <c r="M5" s="24">
        <f t="shared" si="1"/>
        <v>0.52631578947368418</v>
      </c>
      <c r="N5" s="22"/>
      <c r="O5">
        <v>3</v>
      </c>
      <c r="P5" s="5">
        <v>43545</v>
      </c>
      <c r="Q5" s="2">
        <v>1.4999999999999999E-2</v>
      </c>
      <c r="R5" s="13">
        <v>35</v>
      </c>
      <c r="S5" s="13">
        <v>1</v>
      </c>
      <c r="T5" s="24">
        <f t="shared" si="0"/>
        <v>-0.94444444444444442</v>
      </c>
      <c r="V5">
        <v>3</v>
      </c>
      <c r="W5" s="5">
        <v>43531</v>
      </c>
      <c r="X5" s="3">
        <v>0.01</v>
      </c>
      <c r="Y5">
        <v>26</v>
      </c>
      <c r="Z5">
        <v>7</v>
      </c>
      <c r="AA5" s="8">
        <f t="shared" si="2"/>
        <v>-0.5757575757575758</v>
      </c>
    </row>
    <row r="6" spans="1:28" x14ac:dyDescent="0.2">
      <c r="A6">
        <v>4</v>
      </c>
      <c r="B6" s="5">
        <v>43600</v>
      </c>
      <c r="C6" t="s">
        <v>12</v>
      </c>
      <c r="D6">
        <v>0</v>
      </c>
      <c r="E6">
        <v>10</v>
      </c>
      <c r="F6" s="24">
        <f t="shared" ref="F6:F17" si="3">(E6-D6)/(E6+D6)</f>
        <v>1</v>
      </c>
      <c r="G6" s="22"/>
      <c r="H6">
        <v>4</v>
      </c>
      <c r="I6" s="5">
        <v>43522</v>
      </c>
      <c r="J6" s="3">
        <v>0.03</v>
      </c>
      <c r="K6">
        <v>0</v>
      </c>
      <c r="L6">
        <v>28</v>
      </c>
      <c r="M6" s="24">
        <f t="shared" si="1"/>
        <v>1</v>
      </c>
      <c r="N6" s="22"/>
      <c r="O6">
        <v>4</v>
      </c>
      <c r="P6" s="5">
        <v>43545</v>
      </c>
      <c r="Q6" s="2">
        <v>1.4999999999999999E-2</v>
      </c>
      <c r="R6" s="13">
        <v>36</v>
      </c>
      <c r="S6" s="13">
        <v>1</v>
      </c>
      <c r="T6" s="24">
        <f t="shared" si="0"/>
        <v>-0.94594594594594594</v>
      </c>
      <c r="V6">
        <v>4</v>
      </c>
      <c r="W6" s="5">
        <v>43531</v>
      </c>
      <c r="X6" s="3">
        <v>0.01</v>
      </c>
      <c r="Y6">
        <v>18</v>
      </c>
      <c r="Z6">
        <v>0</v>
      </c>
      <c r="AA6" s="8">
        <f t="shared" si="2"/>
        <v>-1</v>
      </c>
    </row>
    <row r="7" spans="1:28" s="13" customFormat="1" x14ac:dyDescent="0.2">
      <c r="A7">
        <v>5</v>
      </c>
      <c r="B7" s="5">
        <v>43600</v>
      </c>
      <c r="C7" t="s">
        <v>12</v>
      </c>
      <c r="D7">
        <v>0</v>
      </c>
      <c r="E7">
        <v>13</v>
      </c>
      <c r="F7" s="24">
        <f t="shared" si="3"/>
        <v>1</v>
      </c>
      <c r="G7" s="22"/>
      <c r="H7">
        <v>5</v>
      </c>
      <c r="I7" s="5">
        <v>43522</v>
      </c>
      <c r="J7" s="15">
        <v>0.03</v>
      </c>
      <c r="K7" s="14">
        <v>21</v>
      </c>
      <c r="L7" s="14">
        <v>26</v>
      </c>
      <c r="M7" s="24">
        <f t="shared" si="1"/>
        <v>0.10638297872340426</v>
      </c>
      <c r="N7" s="22"/>
      <c r="O7">
        <v>5</v>
      </c>
      <c r="P7" s="5">
        <v>43545</v>
      </c>
      <c r="Q7" s="2">
        <v>1.4999999999999999E-2</v>
      </c>
      <c r="R7" s="13">
        <v>33</v>
      </c>
      <c r="S7" s="13">
        <v>3</v>
      </c>
      <c r="T7" s="24">
        <f t="shared" si="0"/>
        <v>-0.83333333333333337</v>
      </c>
      <c r="U7" s="19"/>
      <c r="V7">
        <v>5</v>
      </c>
      <c r="W7" s="5">
        <v>43531</v>
      </c>
      <c r="X7" s="15">
        <v>0.01</v>
      </c>
      <c r="Y7" s="13">
        <v>42</v>
      </c>
      <c r="Z7" s="13">
        <v>1</v>
      </c>
      <c r="AA7" s="8">
        <f t="shared" si="2"/>
        <v>-0.95348837209302328</v>
      </c>
      <c r="AB7" s="19"/>
    </row>
    <row r="8" spans="1:28" x14ac:dyDescent="0.2">
      <c r="A8">
        <v>6</v>
      </c>
      <c r="B8" s="5">
        <v>43600</v>
      </c>
      <c r="C8" t="s">
        <v>12</v>
      </c>
      <c r="D8">
        <v>2</v>
      </c>
      <c r="E8">
        <v>25</v>
      </c>
      <c r="F8" s="24">
        <f t="shared" si="3"/>
        <v>0.85185185185185186</v>
      </c>
      <c r="G8" s="22"/>
      <c r="H8">
        <v>6</v>
      </c>
      <c r="I8" s="5">
        <v>43522</v>
      </c>
      <c r="J8" s="3">
        <v>0.03</v>
      </c>
      <c r="K8" s="16">
        <v>28</v>
      </c>
      <c r="L8" s="7">
        <v>9</v>
      </c>
      <c r="M8" s="24">
        <f t="shared" si="1"/>
        <v>-0.51351351351351349</v>
      </c>
      <c r="N8" s="22"/>
      <c r="O8">
        <v>6</v>
      </c>
      <c r="P8" s="5">
        <v>43545</v>
      </c>
      <c r="Q8" s="2">
        <v>1.4999999999999999E-2</v>
      </c>
      <c r="R8" s="13">
        <v>41</v>
      </c>
      <c r="S8" s="13">
        <v>20</v>
      </c>
      <c r="T8" s="24">
        <f t="shared" si="0"/>
        <v>-0.34426229508196721</v>
      </c>
      <c r="V8">
        <v>6</v>
      </c>
      <c r="W8" s="5">
        <v>43531</v>
      </c>
      <c r="X8" s="3">
        <v>0.01</v>
      </c>
      <c r="Y8" s="13">
        <v>23</v>
      </c>
      <c r="Z8" s="13">
        <v>6</v>
      </c>
      <c r="AA8" s="8">
        <f t="shared" si="2"/>
        <v>-0.58620689655172409</v>
      </c>
    </row>
    <row r="9" spans="1:28" x14ac:dyDescent="0.2">
      <c r="A9">
        <v>7</v>
      </c>
      <c r="B9" s="5">
        <v>43600</v>
      </c>
      <c r="C9" t="s">
        <v>12</v>
      </c>
      <c r="D9">
        <v>1</v>
      </c>
      <c r="E9">
        <v>19</v>
      </c>
      <c r="F9" s="24">
        <f t="shared" si="3"/>
        <v>0.9</v>
      </c>
      <c r="G9" s="22"/>
      <c r="H9">
        <v>7</v>
      </c>
      <c r="I9" s="5">
        <v>43522</v>
      </c>
      <c r="J9" s="3">
        <v>0.03</v>
      </c>
      <c r="K9">
        <v>0</v>
      </c>
      <c r="L9">
        <v>2</v>
      </c>
      <c r="M9" s="24">
        <f t="shared" si="1"/>
        <v>1</v>
      </c>
      <c r="N9" s="22"/>
      <c r="O9">
        <v>7</v>
      </c>
      <c r="P9" s="5">
        <v>43545</v>
      </c>
      <c r="Q9" s="2">
        <v>1.4999999999999999E-2</v>
      </c>
      <c r="R9" s="13">
        <v>28</v>
      </c>
      <c r="S9" s="13">
        <v>28</v>
      </c>
      <c r="T9" s="24">
        <f t="shared" si="0"/>
        <v>0</v>
      </c>
      <c r="V9">
        <v>7</v>
      </c>
      <c r="W9" s="5">
        <v>43531</v>
      </c>
      <c r="X9" s="3">
        <v>0.01</v>
      </c>
      <c r="Y9" s="13">
        <v>34</v>
      </c>
      <c r="Z9" s="13">
        <v>3</v>
      </c>
      <c r="AA9" s="8">
        <f t="shared" si="2"/>
        <v>-0.83783783783783783</v>
      </c>
    </row>
    <row r="10" spans="1:28" x14ac:dyDescent="0.2">
      <c r="A10">
        <v>8</v>
      </c>
      <c r="B10" s="5">
        <v>43600</v>
      </c>
      <c r="C10" t="s">
        <v>12</v>
      </c>
      <c r="D10">
        <v>1</v>
      </c>
      <c r="E10">
        <v>11</v>
      </c>
      <c r="F10" s="24">
        <f t="shared" si="3"/>
        <v>0.83333333333333337</v>
      </c>
      <c r="G10" s="22"/>
      <c r="H10">
        <v>8</v>
      </c>
      <c r="I10" s="5">
        <v>43522</v>
      </c>
      <c r="J10" s="3">
        <v>0.03</v>
      </c>
      <c r="K10">
        <v>9</v>
      </c>
      <c r="L10">
        <v>15</v>
      </c>
      <c r="M10" s="24">
        <f t="shared" si="1"/>
        <v>0.25</v>
      </c>
      <c r="N10" s="22"/>
      <c r="O10">
        <v>8</v>
      </c>
      <c r="P10" s="5">
        <v>43545</v>
      </c>
      <c r="Q10" s="2">
        <v>1.4999999999999999E-2</v>
      </c>
      <c r="R10" s="13">
        <v>23</v>
      </c>
      <c r="S10" s="13">
        <v>30</v>
      </c>
      <c r="T10" s="24">
        <f t="shared" si="0"/>
        <v>0.13207547169811321</v>
      </c>
      <c r="V10">
        <v>8</v>
      </c>
      <c r="W10" s="5">
        <v>43531</v>
      </c>
      <c r="X10" s="3">
        <v>0.01</v>
      </c>
      <c r="Y10" s="13">
        <v>13</v>
      </c>
      <c r="Z10" s="13">
        <v>1</v>
      </c>
      <c r="AA10" s="8">
        <f t="shared" si="2"/>
        <v>-0.8571428571428571</v>
      </c>
    </row>
    <row r="11" spans="1:28" x14ac:dyDescent="0.2">
      <c r="A11">
        <v>9</v>
      </c>
      <c r="B11" s="5">
        <v>43600</v>
      </c>
      <c r="C11" t="s">
        <v>12</v>
      </c>
      <c r="D11">
        <v>0</v>
      </c>
      <c r="E11">
        <v>14</v>
      </c>
      <c r="F11" s="24">
        <f t="shared" si="3"/>
        <v>1</v>
      </c>
      <c r="G11" s="22"/>
      <c r="H11">
        <v>9</v>
      </c>
      <c r="I11" s="5">
        <v>43522</v>
      </c>
      <c r="J11" s="3">
        <v>0.03</v>
      </c>
      <c r="K11">
        <v>3</v>
      </c>
      <c r="L11">
        <v>44</v>
      </c>
      <c r="M11" s="24">
        <f t="shared" si="1"/>
        <v>0.87234042553191493</v>
      </c>
      <c r="N11" s="22"/>
      <c r="O11">
        <v>9</v>
      </c>
      <c r="P11" s="5">
        <v>43545</v>
      </c>
      <c r="Q11" s="2">
        <v>1.4999999999999999E-2</v>
      </c>
      <c r="R11" s="13">
        <v>29</v>
      </c>
      <c r="S11" s="13">
        <v>13</v>
      </c>
      <c r="T11" s="24">
        <f t="shared" si="0"/>
        <v>-0.38095238095238093</v>
      </c>
      <c r="V11">
        <v>9</v>
      </c>
      <c r="W11" s="5">
        <v>43531</v>
      </c>
      <c r="X11" s="3">
        <v>0.01</v>
      </c>
      <c r="Y11" s="13">
        <v>12</v>
      </c>
      <c r="Z11" s="13">
        <v>1</v>
      </c>
      <c r="AA11" s="8">
        <f t="shared" si="2"/>
        <v>-0.84615384615384615</v>
      </c>
    </row>
    <row r="12" spans="1:28" x14ac:dyDescent="0.2">
      <c r="A12">
        <v>10</v>
      </c>
      <c r="B12" s="5">
        <v>43600</v>
      </c>
      <c r="C12" t="s">
        <v>12</v>
      </c>
      <c r="D12">
        <v>0</v>
      </c>
      <c r="E12">
        <v>17</v>
      </c>
      <c r="F12" s="24">
        <f t="shared" si="3"/>
        <v>1</v>
      </c>
      <c r="G12" s="22"/>
      <c r="H12">
        <v>10</v>
      </c>
      <c r="I12" s="5">
        <v>43522</v>
      </c>
      <c r="J12" s="3">
        <v>0.03</v>
      </c>
      <c r="K12">
        <v>21</v>
      </c>
      <c r="L12">
        <v>13</v>
      </c>
      <c r="M12" s="24">
        <f t="shared" si="1"/>
        <v>-0.23529411764705882</v>
      </c>
      <c r="N12" s="22"/>
      <c r="O12">
        <v>10</v>
      </c>
      <c r="P12" s="5">
        <v>43546</v>
      </c>
      <c r="Q12" s="2">
        <v>1.4999999999999999E-2</v>
      </c>
      <c r="R12" s="13">
        <v>46</v>
      </c>
      <c r="S12" s="13">
        <v>1</v>
      </c>
      <c r="T12" s="24">
        <f t="shared" si="0"/>
        <v>-0.95744680851063835</v>
      </c>
      <c r="V12">
        <v>10</v>
      </c>
      <c r="W12" s="5">
        <v>43531</v>
      </c>
      <c r="X12" s="3">
        <v>0.01</v>
      </c>
      <c r="Y12" s="13">
        <v>17</v>
      </c>
      <c r="Z12" s="13">
        <v>21</v>
      </c>
      <c r="AA12" s="8">
        <f t="shared" si="2"/>
        <v>0.10526315789473684</v>
      </c>
    </row>
    <row r="13" spans="1:28" x14ac:dyDescent="0.2">
      <c r="A13">
        <v>11</v>
      </c>
      <c r="B13" s="5">
        <v>43600</v>
      </c>
      <c r="C13" t="s">
        <v>12</v>
      </c>
      <c r="D13">
        <v>0</v>
      </c>
      <c r="E13">
        <v>12</v>
      </c>
      <c r="F13" s="24">
        <f t="shared" si="3"/>
        <v>1</v>
      </c>
      <c r="G13" s="22"/>
      <c r="H13">
        <v>11</v>
      </c>
      <c r="I13" s="5">
        <v>43522</v>
      </c>
      <c r="J13" s="3">
        <v>0.03</v>
      </c>
      <c r="K13">
        <v>0</v>
      </c>
      <c r="L13">
        <v>40</v>
      </c>
      <c r="M13" s="24">
        <f t="shared" si="1"/>
        <v>1</v>
      </c>
      <c r="N13" s="22"/>
      <c r="O13">
        <v>11</v>
      </c>
      <c r="P13" s="5">
        <v>43546</v>
      </c>
      <c r="Q13" s="2">
        <v>1.4999999999999999E-2</v>
      </c>
      <c r="R13" s="13">
        <v>31</v>
      </c>
      <c r="S13" s="29">
        <v>8</v>
      </c>
      <c r="T13" s="24">
        <f t="shared" si="0"/>
        <v>-0.58974358974358976</v>
      </c>
      <c r="V13">
        <v>11</v>
      </c>
      <c r="W13" s="5">
        <v>43531</v>
      </c>
      <c r="X13" s="3">
        <v>0.01</v>
      </c>
      <c r="Y13" s="13">
        <v>10</v>
      </c>
      <c r="Z13" s="13">
        <v>2</v>
      </c>
      <c r="AA13" s="8">
        <f t="shared" si="2"/>
        <v>-0.66666666666666663</v>
      </c>
    </row>
    <row r="14" spans="1:28" x14ac:dyDescent="0.2">
      <c r="A14">
        <v>12</v>
      </c>
      <c r="B14" s="5">
        <v>43600</v>
      </c>
      <c r="C14" t="s">
        <v>12</v>
      </c>
      <c r="D14">
        <v>0</v>
      </c>
      <c r="E14">
        <v>13</v>
      </c>
      <c r="F14" s="24">
        <f t="shared" si="3"/>
        <v>1</v>
      </c>
      <c r="G14" s="22"/>
      <c r="H14">
        <v>12</v>
      </c>
      <c r="I14" s="5">
        <v>43522</v>
      </c>
      <c r="J14" s="3">
        <v>0.03</v>
      </c>
      <c r="K14">
        <v>0</v>
      </c>
      <c r="L14">
        <v>36</v>
      </c>
      <c r="M14" s="24">
        <f t="shared" si="1"/>
        <v>1</v>
      </c>
      <c r="N14" s="22"/>
      <c r="O14">
        <v>12</v>
      </c>
      <c r="P14" s="5">
        <v>43546</v>
      </c>
      <c r="Q14" s="2">
        <v>1.4999999999999999E-2</v>
      </c>
      <c r="R14" s="13">
        <v>38</v>
      </c>
      <c r="S14" s="29">
        <v>1</v>
      </c>
      <c r="T14" s="24">
        <f t="shared" si="0"/>
        <v>-0.94871794871794868</v>
      </c>
      <c r="V14">
        <v>12</v>
      </c>
      <c r="W14" s="5">
        <v>43531</v>
      </c>
      <c r="X14" s="3">
        <v>0.01</v>
      </c>
      <c r="Y14" s="13">
        <v>13</v>
      </c>
      <c r="Z14" s="13">
        <v>5</v>
      </c>
      <c r="AA14" s="8">
        <f t="shared" si="2"/>
        <v>-0.44444444444444442</v>
      </c>
    </row>
    <row r="15" spans="1:28" x14ac:dyDescent="0.2">
      <c r="A15">
        <v>13</v>
      </c>
      <c r="B15" s="5">
        <v>43600</v>
      </c>
      <c r="C15" t="s">
        <v>12</v>
      </c>
      <c r="D15">
        <v>1</v>
      </c>
      <c r="E15">
        <v>9</v>
      </c>
      <c r="F15" s="24">
        <f t="shared" si="3"/>
        <v>0.8</v>
      </c>
      <c r="G15" s="22"/>
      <c r="H15">
        <v>13</v>
      </c>
      <c r="I15" s="5">
        <v>43522</v>
      </c>
      <c r="J15" s="3">
        <v>0.03</v>
      </c>
      <c r="K15">
        <v>11</v>
      </c>
      <c r="L15">
        <v>7</v>
      </c>
      <c r="M15" s="24">
        <f t="shared" si="1"/>
        <v>-0.22222222222222221</v>
      </c>
      <c r="N15" s="22"/>
      <c r="O15">
        <v>13</v>
      </c>
      <c r="P15" s="5">
        <v>43546</v>
      </c>
      <c r="Q15" s="2">
        <v>1.4999999999999999E-2</v>
      </c>
      <c r="R15" s="13">
        <v>8</v>
      </c>
      <c r="S15" s="29">
        <v>19</v>
      </c>
      <c r="T15" s="24">
        <f t="shared" si="0"/>
        <v>0.40740740740740738</v>
      </c>
      <c r="V15">
        <v>13</v>
      </c>
      <c r="W15" s="5">
        <v>43531</v>
      </c>
      <c r="X15" s="3">
        <v>0.01</v>
      </c>
      <c r="Y15" s="13">
        <v>28</v>
      </c>
      <c r="Z15" s="13">
        <v>13</v>
      </c>
      <c r="AA15" s="8">
        <f t="shared" si="2"/>
        <v>-0.36585365853658536</v>
      </c>
    </row>
    <row r="16" spans="1:28" x14ac:dyDescent="0.2">
      <c r="A16">
        <v>14</v>
      </c>
      <c r="B16" s="5">
        <v>43600</v>
      </c>
      <c r="C16" t="s">
        <v>12</v>
      </c>
      <c r="D16">
        <v>0</v>
      </c>
      <c r="E16">
        <v>13</v>
      </c>
      <c r="F16" s="24">
        <f t="shared" si="3"/>
        <v>1</v>
      </c>
      <c r="G16" s="22"/>
      <c r="H16">
        <v>14</v>
      </c>
      <c r="I16" s="5">
        <v>43522</v>
      </c>
      <c r="J16" s="3">
        <v>0.03</v>
      </c>
      <c r="K16">
        <v>1</v>
      </c>
      <c r="L16">
        <v>30</v>
      </c>
      <c r="M16" s="24">
        <f t="shared" si="1"/>
        <v>0.93548387096774188</v>
      </c>
      <c r="N16" s="22"/>
      <c r="O16">
        <v>14</v>
      </c>
      <c r="P16" s="5">
        <v>43546</v>
      </c>
      <c r="Q16" s="2">
        <v>1.4999999999999999E-2</v>
      </c>
      <c r="R16" s="13">
        <v>16</v>
      </c>
      <c r="S16" s="29">
        <v>37</v>
      </c>
      <c r="T16" s="24">
        <f t="shared" si="0"/>
        <v>0.39622641509433965</v>
      </c>
      <c r="V16">
        <v>14</v>
      </c>
      <c r="W16" s="5">
        <v>43531</v>
      </c>
      <c r="X16" s="3">
        <v>0.01</v>
      </c>
      <c r="Y16" s="13">
        <v>11</v>
      </c>
      <c r="Z16" s="13">
        <v>1</v>
      </c>
      <c r="AA16" s="8">
        <f t="shared" si="2"/>
        <v>-0.83333333333333337</v>
      </c>
    </row>
    <row r="17" spans="1:27" x14ac:dyDescent="0.2">
      <c r="A17">
        <v>15</v>
      </c>
      <c r="B17" s="5">
        <v>43600</v>
      </c>
      <c r="C17" t="s">
        <v>12</v>
      </c>
      <c r="D17">
        <v>1</v>
      </c>
      <c r="E17">
        <v>14</v>
      </c>
      <c r="F17" s="24">
        <f t="shared" si="3"/>
        <v>0.8666666666666667</v>
      </c>
      <c r="G17" s="22"/>
      <c r="H17">
        <v>15</v>
      </c>
      <c r="I17" s="5">
        <v>43522</v>
      </c>
      <c r="J17" s="3">
        <v>0.03</v>
      </c>
      <c r="K17">
        <v>0</v>
      </c>
      <c r="L17">
        <v>38</v>
      </c>
      <c r="M17" s="24">
        <f t="shared" si="1"/>
        <v>1</v>
      </c>
      <c r="N17" s="22"/>
      <c r="O17">
        <v>15</v>
      </c>
      <c r="P17" s="5">
        <v>43584</v>
      </c>
      <c r="Q17" s="2">
        <v>1.4999999999999999E-2</v>
      </c>
      <c r="R17" s="13">
        <v>25</v>
      </c>
      <c r="S17" s="29">
        <v>0</v>
      </c>
      <c r="T17" s="24">
        <f t="shared" si="0"/>
        <v>-1</v>
      </c>
      <c r="V17">
        <v>15</v>
      </c>
      <c r="W17" s="5">
        <v>43531</v>
      </c>
      <c r="X17" s="3">
        <v>0.01</v>
      </c>
      <c r="Y17" s="13">
        <v>35</v>
      </c>
      <c r="Z17" s="13">
        <v>13</v>
      </c>
      <c r="AA17" s="8">
        <f t="shared" si="2"/>
        <v>-0.45833333333333331</v>
      </c>
    </row>
    <row r="18" spans="1:27" x14ac:dyDescent="0.2">
      <c r="B18" s="5"/>
      <c r="F18" s="24"/>
      <c r="G18" s="22"/>
      <c r="H18">
        <v>16</v>
      </c>
      <c r="I18" s="5">
        <v>43522</v>
      </c>
      <c r="J18" s="3">
        <v>0.03</v>
      </c>
      <c r="K18">
        <v>31</v>
      </c>
      <c r="L18">
        <v>25</v>
      </c>
      <c r="M18" s="24">
        <f t="shared" si="1"/>
        <v>-0.10714285714285714</v>
      </c>
      <c r="N18" s="22"/>
      <c r="O18">
        <v>16</v>
      </c>
      <c r="P18" s="5">
        <v>43584</v>
      </c>
      <c r="Q18" s="2">
        <v>1.4999999999999999E-2</v>
      </c>
      <c r="R18" s="13">
        <v>8</v>
      </c>
      <c r="S18" s="29">
        <v>2</v>
      </c>
      <c r="T18" s="24">
        <f t="shared" si="0"/>
        <v>-0.6</v>
      </c>
      <c r="V18">
        <v>16</v>
      </c>
      <c r="W18" s="5">
        <v>43531</v>
      </c>
      <c r="X18" s="3">
        <v>0.01</v>
      </c>
      <c r="Y18" s="13">
        <v>6</v>
      </c>
      <c r="Z18" s="13">
        <v>0</v>
      </c>
      <c r="AA18" s="8">
        <f t="shared" si="2"/>
        <v>-1</v>
      </c>
    </row>
    <row r="19" spans="1:27" x14ac:dyDescent="0.2">
      <c r="G19" s="22"/>
      <c r="H19">
        <v>17</v>
      </c>
      <c r="I19" s="5">
        <v>43522</v>
      </c>
      <c r="J19" s="3">
        <v>0.03</v>
      </c>
      <c r="K19">
        <v>0</v>
      </c>
      <c r="L19">
        <v>33</v>
      </c>
      <c r="M19" s="24">
        <f t="shared" si="1"/>
        <v>1</v>
      </c>
      <c r="N19" s="22"/>
      <c r="O19">
        <v>17</v>
      </c>
      <c r="P19" s="5">
        <v>43584</v>
      </c>
      <c r="Q19" s="2">
        <v>1.4999999999999999E-2</v>
      </c>
      <c r="R19" s="13">
        <v>14</v>
      </c>
      <c r="S19" s="29">
        <v>1</v>
      </c>
      <c r="T19" s="24">
        <f t="shared" si="0"/>
        <v>-0.8666666666666667</v>
      </c>
      <c r="V19">
        <v>17</v>
      </c>
      <c r="W19" s="5">
        <v>43531</v>
      </c>
      <c r="X19" s="3">
        <v>0.01</v>
      </c>
      <c r="Y19" s="13">
        <v>35</v>
      </c>
      <c r="Z19" s="13">
        <v>4</v>
      </c>
      <c r="AA19" s="8">
        <f t="shared" si="2"/>
        <v>-0.79487179487179482</v>
      </c>
    </row>
    <row r="20" spans="1:27" x14ac:dyDescent="0.2">
      <c r="A20">
        <v>1</v>
      </c>
      <c r="B20" s="5">
        <v>43533</v>
      </c>
      <c r="C20" t="s">
        <v>13</v>
      </c>
      <c r="D20">
        <v>0</v>
      </c>
      <c r="E20">
        <v>37</v>
      </c>
      <c r="F20" s="8">
        <f>(E20-D20)/(E20+D20)</f>
        <v>1</v>
      </c>
      <c r="G20" s="33"/>
      <c r="H20">
        <v>18</v>
      </c>
      <c r="I20" s="5">
        <v>43522</v>
      </c>
      <c r="J20" s="3">
        <v>0.03</v>
      </c>
      <c r="K20">
        <v>24</v>
      </c>
      <c r="L20">
        <v>27</v>
      </c>
      <c r="M20" s="24">
        <f t="shared" si="1"/>
        <v>5.8823529411764705E-2</v>
      </c>
      <c r="N20" s="22"/>
      <c r="O20">
        <v>18</v>
      </c>
      <c r="P20" s="5">
        <v>43584</v>
      </c>
      <c r="Q20" s="2">
        <v>1.4999999999999999E-2</v>
      </c>
      <c r="R20" s="13">
        <v>35</v>
      </c>
      <c r="S20" s="29">
        <v>0</v>
      </c>
      <c r="T20" s="24">
        <f t="shared" si="0"/>
        <v>-1</v>
      </c>
      <c r="V20">
        <v>18</v>
      </c>
      <c r="W20" s="5">
        <v>43531</v>
      </c>
      <c r="X20" s="3">
        <v>0.01</v>
      </c>
      <c r="Y20" s="13">
        <v>3</v>
      </c>
      <c r="Z20" s="13">
        <v>10</v>
      </c>
      <c r="AA20" s="8">
        <f t="shared" si="2"/>
        <v>0.53846153846153844</v>
      </c>
    </row>
    <row r="21" spans="1:27" x14ac:dyDescent="0.2">
      <c r="A21">
        <v>2</v>
      </c>
      <c r="B21" s="5">
        <v>43533</v>
      </c>
      <c r="C21" t="s">
        <v>13</v>
      </c>
      <c r="D21">
        <v>2</v>
      </c>
      <c r="E21">
        <v>48</v>
      </c>
      <c r="F21" s="8">
        <f t="shared" ref="F21:F42" si="4">(E21-D21)/(E21+D21)</f>
        <v>0.92</v>
      </c>
      <c r="G21" s="22"/>
      <c r="H21">
        <v>19</v>
      </c>
      <c r="I21" s="5">
        <v>43569</v>
      </c>
      <c r="J21" s="3">
        <v>0.03</v>
      </c>
      <c r="K21">
        <v>5</v>
      </c>
      <c r="L21">
        <v>11</v>
      </c>
      <c r="M21" s="24">
        <f t="shared" ref="M21:M25" si="5">(L21-K21)/(L21+K21)</f>
        <v>0.375</v>
      </c>
      <c r="N21" s="22"/>
      <c r="O21">
        <v>19</v>
      </c>
      <c r="P21" s="5">
        <v>43584</v>
      </c>
      <c r="Q21" s="2">
        <v>1.4999999999999999E-2</v>
      </c>
      <c r="R21" s="13">
        <v>18</v>
      </c>
      <c r="S21" s="29">
        <v>0</v>
      </c>
      <c r="T21" s="24">
        <f t="shared" si="0"/>
        <v>-1</v>
      </c>
      <c r="V21">
        <v>19</v>
      </c>
      <c r="W21" s="5">
        <v>43531</v>
      </c>
      <c r="X21" s="3">
        <v>0.01</v>
      </c>
      <c r="Y21" s="13">
        <v>40</v>
      </c>
      <c r="Z21" s="13">
        <v>3</v>
      </c>
      <c r="AA21" s="8">
        <f t="shared" si="2"/>
        <v>-0.86046511627906974</v>
      </c>
    </row>
    <row r="22" spans="1:27" x14ac:dyDescent="0.2">
      <c r="A22">
        <v>3</v>
      </c>
      <c r="B22" s="5">
        <v>43533</v>
      </c>
      <c r="C22" t="s">
        <v>13</v>
      </c>
      <c r="D22">
        <v>0</v>
      </c>
      <c r="E22">
        <v>63</v>
      </c>
      <c r="F22" s="8">
        <f t="shared" si="4"/>
        <v>1</v>
      </c>
      <c r="G22" s="22"/>
      <c r="H22">
        <v>20</v>
      </c>
      <c r="I22" s="5">
        <v>43569</v>
      </c>
      <c r="J22" s="3">
        <v>0.03</v>
      </c>
      <c r="K22">
        <v>5</v>
      </c>
      <c r="L22">
        <v>22</v>
      </c>
      <c r="M22" s="24">
        <f t="shared" si="5"/>
        <v>0.62962962962962965</v>
      </c>
      <c r="N22" s="22"/>
      <c r="O22">
        <v>20</v>
      </c>
      <c r="P22" s="5">
        <v>43584</v>
      </c>
      <c r="Q22" s="2">
        <v>1.4999999999999999E-2</v>
      </c>
      <c r="R22" s="13">
        <v>19</v>
      </c>
      <c r="S22" s="29">
        <v>0</v>
      </c>
      <c r="T22" s="24">
        <f t="shared" si="0"/>
        <v>-1</v>
      </c>
      <c r="V22">
        <v>20</v>
      </c>
      <c r="W22" s="5">
        <v>43580</v>
      </c>
      <c r="X22" s="3">
        <v>0.01</v>
      </c>
      <c r="Y22" s="13">
        <v>11</v>
      </c>
      <c r="Z22" s="29">
        <v>2</v>
      </c>
      <c r="AA22" s="8">
        <f t="shared" si="2"/>
        <v>-0.69230769230769229</v>
      </c>
    </row>
    <row r="23" spans="1:27" x14ac:dyDescent="0.2">
      <c r="A23">
        <v>4</v>
      </c>
      <c r="B23" s="5">
        <v>43533</v>
      </c>
      <c r="C23" t="s">
        <v>13</v>
      </c>
      <c r="D23">
        <v>1</v>
      </c>
      <c r="E23">
        <v>38</v>
      </c>
      <c r="F23" s="8">
        <f t="shared" si="4"/>
        <v>0.94871794871794868</v>
      </c>
      <c r="G23" s="22"/>
      <c r="H23">
        <v>21</v>
      </c>
      <c r="I23" s="5">
        <v>43569</v>
      </c>
      <c r="J23" s="3">
        <v>0.03</v>
      </c>
      <c r="K23">
        <v>5</v>
      </c>
      <c r="L23">
        <v>7</v>
      </c>
      <c r="M23" s="24">
        <f t="shared" si="5"/>
        <v>0.16666666666666666</v>
      </c>
      <c r="N23" s="22"/>
      <c r="P23" s="5"/>
      <c r="Q23" s="2"/>
      <c r="R23" s="13"/>
      <c r="S23" s="13"/>
      <c r="T23" s="24"/>
      <c r="V23">
        <v>21</v>
      </c>
      <c r="W23" s="5">
        <v>43580</v>
      </c>
      <c r="X23" s="3">
        <v>0.01</v>
      </c>
      <c r="Y23" s="13">
        <v>11</v>
      </c>
      <c r="Z23" s="29">
        <v>0</v>
      </c>
      <c r="AA23" s="8">
        <f t="shared" si="2"/>
        <v>-1</v>
      </c>
    </row>
    <row r="24" spans="1:27" x14ac:dyDescent="0.2">
      <c r="A24">
        <v>5</v>
      </c>
      <c r="B24" s="5">
        <v>43533</v>
      </c>
      <c r="C24" t="s">
        <v>13</v>
      </c>
      <c r="D24">
        <v>0</v>
      </c>
      <c r="E24">
        <v>38</v>
      </c>
      <c r="F24" s="8">
        <f t="shared" si="4"/>
        <v>1</v>
      </c>
      <c r="G24" s="22"/>
      <c r="H24">
        <v>22</v>
      </c>
      <c r="I24" s="5">
        <v>43569</v>
      </c>
      <c r="J24" s="3">
        <v>0.03</v>
      </c>
      <c r="K24">
        <v>2</v>
      </c>
      <c r="L24">
        <v>18</v>
      </c>
      <c r="M24" s="24">
        <f t="shared" si="5"/>
        <v>0.8</v>
      </c>
      <c r="N24" s="22"/>
      <c r="V24">
        <v>22</v>
      </c>
      <c r="W24" s="5">
        <v>43580</v>
      </c>
      <c r="X24" s="3">
        <v>0.01</v>
      </c>
      <c r="Y24" s="13">
        <v>8</v>
      </c>
      <c r="Z24" s="29">
        <v>2</v>
      </c>
      <c r="AA24" s="8">
        <f t="shared" si="2"/>
        <v>-0.6</v>
      </c>
    </row>
    <row r="25" spans="1:27" x14ac:dyDescent="0.2">
      <c r="A25">
        <v>6</v>
      </c>
      <c r="B25" s="5">
        <v>43533</v>
      </c>
      <c r="C25" t="s">
        <v>13</v>
      </c>
      <c r="D25">
        <v>2</v>
      </c>
      <c r="E25">
        <v>42</v>
      </c>
      <c r="F25" s="8">
        <f t="shared" si="4"/>
        <v>0.90909090909090906</v>
      </c>
      <c r="G25" s="22"/>
      <c r="H25">
        <v>23</v>
      </c>
      <c r="I25" s="5">
        <v>43569</v>
      </c>
      <c r="J25" s="3">
        <v>0.03</v>
      </c>
      <c r="K25">
        <v>1</v>
      </c>
      <c r="L25">
        <v>20</v>
      </c>
      <c r="M25" s="24">
        <f t="shared" si="5"/>
        <v>0.90476190476190477</v>
      </c>
      <c r="N25" s="22"/>
      <c r="O25">
        <v>1</v>
      </c>
      <c r="P25" s="5">
        <v>43538</v>
      </c>
      <c r="Q25" s="2">
        <v>2.5000000000000001E-2</v>
      </c>
      <c r="R25">
        <v>8</v>
      </c>
      <c r="S25">
        <v>5</v>
      </c>
      <c r="T25" s="8">
        <f>(S25-R25)/(S25+R25)</f>
        <v>-0.23076923076923078</v>
      </c>
      <c r="V25">
        <v>23</v>
      </c>
      <c r="W25" s="5">
        <v>43580</v>
      </c>
      <c r="X25" s="3">
        <v>0.01</v>
      </c>
      <c r="Y25" s="13">
        <v>15</v>
      </c>
      <c r="Z25" s="29">
        <v>0</v>
      </c>
      <c r="AA25" s="8">
        <f t="shared" si="2"/>
        <v>-1</v>
      </c>
    </row>
    <row r="26" spans="1:27" x14ac:dyDescent="0.2">
      <c r="A26">
        <v>7</v>
      </c>
      <c r="B26" s="5">
        <v>43533</v>
      </c>
      <c r="C26" t="s">
        <v>13</v>
      </c>
      <c r="D26">
        <v>11</v>
      </c>
      <c r="E26">
        <v>44</v>
      </c>
      <c r="F26" s="8">
        <f t="shared" si="4"/>
        <v>0.6</v>
      </c>
      <c r="G26" s="22"/>
      <c r="J26" s="3"/>
      <c r="M26" s="24"/>
      <c r="N26" s="33"/>
      <c r="O26">
        <v>2</v>
      </c>
      <c r="P26" s="5">
        <v>43538</v>
      </c>
      <c r="Q26" s="2">
        <v>2.5000000000000001E-2</v>
      </c>
      <c r="R26">
        <v>19</v>
      </c>
      <c r="S26">
        <v>0</v>
      </c>
      <c r="T26" s="8">
        <f t="shared" ref="T26:T39" si="6">(S26-R26)/(S26+R26)</f>
        <v>-1</v>
      </c>
      <c r="V26">
        <v>24</v>
      </c>
      <c r="W26" s="5">
        <v>43580</v>
      </c>
      <c r="X26" s="3">
        <v>0.01</v>
      </c>
      <c r="Y26" s="13">
        <v>20</v>
      </c>
      <c r="Z26" s="29">
        <v>0</v>
      </c>
      <c r="AA26" s="8">
        <f t="shared" si="2"/>
        <v>-1</v>
      </c>
    </row>
    <row r="27" spans="1:27" x14ac:dyDescent="0.2">
      <c r="A27">
        <v>8</v>
      </c>
      <c r="B27" s="5">
        <v>43533</v>
      </c>
      <c r="C27" t="s">
        <v>13</v>
      </c>
      <c r="D27">
        <v>3</v>
      </c>
      <c r="E27">
        <v>41</v>
      </c>
      <c r="F27" s="8">
        <f t="shared" si="4"/>
        <v>0.86363636363636365</v>
      </c>
      <c r="G27" s="22"/>
      <c r="J27" s="3"/>
      <c r="N27" s="22"/>
      <c r="O27">
        <v>3</v>
      </c>
      <c r="P27" s="5">
        <v>43538</v>
      </c>
      <c r="Q27" s="2">
        <v>2.5000000000000001E-2</v>
      </c>
      <c r="R27">
        <v>29</v>
      </c>
      <c r="S27">
        <v>10</v>
      </c>
      <c r="T27" s="8">
        <f t="shared" si="6"/>
        <v>-0.48717948717948717</v>
      </c>
      <c r="V27" s="30"/>
      <c r="W27" s="5"/>
      <c r="X27" s="3"/>
    </row>
    <row r="28" spans="1:27" x14ac:dyDescent="0.2">
      <c r="A28">
        <v>9</v>
      </c>
      <c r="B28" s="5">
        <v>43533</v>
      </c>
      <c r="C28" t="s">
        <v>13</v>
      </c>
      <c r="D28">
        <v>5</v>
      </c>
      <c r="E28">
        <v>29</v>
      </c>
      <c r="F28" s="8">
        <f t="shared" si="4"/>
        <v>0.70588235294117652</v>
      </c>
      <c r="H28">
        <v>1</v>
      </c>
      <c r="I28" s="5">
        <v>43534</v>
      </c>
      <c r="J28" s="3">
        <v>0.05</v>
      </c>
      <c r="K28">
        <v>1</v>
      </c>
      <c r="L28">
        <v>13</v>
      </c>
      <c r="M28" s="8">
        <f>(L28-K28)/(L28+K28)</f>
        <v>0.8571428571428571</v>
      </c>
      <c r="N28" s="22"/>
      <c r="O28">
        <v>4</v>
      </c>
      <c r="P28" s="5">
        <v>43538</v>
      </c>
      <c r="Q28" s="2">
        <v>2.5000000000000001E-2</v>
      </c>
      <c r="R28">
        <v>28</v>
      </c>
      <c r="S28">
        <v>0</v>
      </c>
      <c r="T28" s="8">
        <f t="shared" si="6"/>
        <v>-1</v>
      </c>
    </row>
    <row r="29" spans="1:27" x14ac:dyDescent="0.2">
      <c r="A29">
        <v>10</v>
      </c>
      <c r="B29" s="5">
        <v>43533</v>
      </c>
      <c r="C29" t="s">
        <v>13</v>
      </c>
      <c r="D29">
        <v>1</v>
      </c>
      <c r="E29">
        <v>45</v>
      </c>
      <c r="F29" s="8">
        <f t="shared" si="4"/>
        <v>0.95652173913043481</v>
      </c>
      <c r="H29">
        <v>2</v>
      </c>
      <c r="I29" s="5">
        <v>43534</v>
      </c>
      <c r="J29" s="3">
        <v>0.05</v>
      </c>
      <c r="K29">
        <v>9</v>
      </c>
      <c r="L29">
        <v>19</v>
      </c>
      <c r="M29" s="8">
        <f t="shared" ref="M29:M54" si="7">(L29-K29)/(L29+K29)</f>
        <v>0.35714285714285715</v>
      </c>
      <c r="N29" s="22"/>
      <c r="O29">
        <v>5</v>
      </c>
      <c r="P29" s="5">
        <v>43538</v>
      </c>
      <c r="Q29" s="2">
        <v>2.5000000000000001E-2</v>
      </c>
      <c r="R29">
        <v>30</v>
      </c>
      <c r="S29">
        <v>10</v>
      </c>
      <c r="T29" s="8">
        <f t="shared" si="6"/>
        <v>-0.5</v>
      </c>
      <c r="V29">
        <v>1</v>
      </c>
      <c r="W29" s="5">
        <v>43539</v>
      </c>
      <c r="X29" s="2">
        <v>1.4999999999999999E-2</v>
      </c>
      <c r="Y29">
        <v>18</v>
      </c>
      <c r="Z29">
        <v>0</v>
      </c>
      <c r="AA29" s="8">
        <f>(Z29-Y29)/(Z29+Y29)</f>
        <v>-1</v>
      </c>
    </row>
    <row r="30" spans="1:27" x14ac:dyDescent="0.2">
      <c r="A30">
        <v>11</v>
      </c>
      <c r="B30" s="5">
        <v>43545</v>
      </c>
      <c r="C30" t="s">
        <v>13</v>
      </c>
      <c r="D30">
        <v>0</v>
      </c>
      <c r="E30">
        <v>50</v>
      </c>
      <c r="F30" s="8">
        <f t="shared" si="4"/>
        <v>1</v>
      </c>
      <c r="G30" s="22"/>
      <c r="H30">
        <v>3</v>
      </c>
      <c r="I30" s="5">
        <v>43534</v>
      </c>
      <c r="J30" s="3">
        <v>0.05</v>
      </c>
      <c r="K30">
        <v>1</v>
      </c>
      <c r="L30">
        <v>42</v>
      </c>
      <c r="M30" s="8">
        <f t="shared" si="7"/>
        <v>0.95348837209302328</v>
      </c>
      <c r="N30" s="22"/>
      <c r="O30">
        <v>6</v>
      </c>
      <c r="P30" s="5">
        <v>43538</v>
      </c>
      <c r="Q30" s="2">
        <v>2.5000000000000001E-2</v>
      </c>
      <c r="R30">
        <v>18</v>
      </c>
      <c r="S30">
        <v>0</v>
      </c>
      <c r="T30" s="8">
        <f t="shared" si="6"/>
        <v>-1</v>
      </c>
      <c r="V30">
        <v>2</v>
      </c>
      <c r="W30" s="5">
        <v>43539</v>
      </c>
      <c r="X30" s="2">
        <v>1.4999999999999999E-2</v>
      </c>
      <c r="Y30">
        <v>29</v>
      </c>
      <c r="Z30">
        <v>0</v>
      </c>
      <c r="AA30" s="8">
        <f t="shared" ref="AA30:AA43" si="8">(Z30-Y30)/(Z30+Y30)</f>
        <v>-1</v>
      </c>
    </row>
    <row r="31" spans="1:27" x14ac:dyDescent="0.2">
      <c r="A31">
        <v>12</v>
      </c>
      <c r="B31" s="5">
        <v>43545</v>
      </c>
      <c r="C31" t="s">
        <v>13</v>
      </c>
      <c r="D31">
        <v>0</v>
      </c>
      <c r="E31">
        <v>62</v>
      </c>
      <c r="F31" s="8">
        <f t="shared" si="4"/>
        <v>1</v>
      </c>
      <c r="G31" s="22"/>
      <c r="H31">
        <v>4</v>
      </c>
      <c r="I31" s="5">
        <v>43534</v>
      </c>
      <c r="J31" s="3">
        <v>0.05</v>
      </c>
      <c r="K31">
        <v>2</v>
      </c>
      <c r="L31">
        <v>44</v>
      </c>
      <c r="M31" s="8">
        <f t="shared" si="7"/>
        <v>0.91304347826086951</v>
      </c>
      <c r="N31" s="22"/>
      <c r="O31">
        <v>7</v>
      </c>
      <c r="P31" s="5">
        <v>43538</v>
      </c>
      <c r="Q31" s="2">
        <v>2.5000000000000001E-2</v>
      </c>
      <c r="R31">
        <v>22</v>
      </c>
      <c r="S31">
        <v>1</v>
      </c>
      <c r="T31" s="8">
        <f t="shared" si="6"/>
        <v>-0.91304347826086951</v>
      </c>
      <c r="V31">
        <v>3</v>
      </c>
      <c r="W31" s="5">
        <v>43539</v>
      </c>
      <c r="X31" s="2">
        <v>1.4999999999999999E-2</v>
      </c>
      <c r="Y31">
        <v>28</v>
      </c>
      <c r="Z31">
        <v>0</v>
      </c>
      <c r="AA31" s="8">
        <f t="shared" si="8"/>
        <v>-1</v>
      </c>
    </row>
    <row r="32" spans="1:27" x14ac:dyDescent="0.2">
      <c r="A32">
        <v>13</v>
      </c>
      <c r="B32" s="5">
        <v>43545</v>
      </c>
      <c r="C32" t="s">
        <v>13</v>
      </c>
      <c r="D32">
        <v>0</v>
      </c>
      <c r="E32">
        <v>31</v>
      </c>
      <c r="F32" s="8">
        <f t="shared" si="4"/>
        <v>1</v>
      </c>
      <c r="G32" s="22"/>
      <c r="H32">
        <v>5</v>
      </c>
      <c r="I32" s="5">
        <v>43534</v>
      </c>
      <c r="J32" s="3">
        <v>0.05</v>
      </c>
      <c r="K32">
        <v>10</v>
      </c>
      <c r="L32">
        <v>47</v>
      </c>
      <c r="M32" s="8">
        <f t="shared" si="7"/>
        <v>0.64912280701754388</v>
      </c>
      <c r="N32" s="22"/>
      <c r="O32">
        <v>8</v>
      </c>
      <c r="P32" s="5">
        <v>43538</v>
      </c>
      <c r="Q32" s="2">
        <v>2.5000000000000001E-2</v>
      </c>
      <c r="R32">
        <v>5</v>
      </c>
      <c r="S32">
        <v>2</v>
      </c>
      <c r="T32" s="8">
        <f t="shared" si="6"/>
        <v>-0.42857142857142855</v>
      </c>
      <c r="V32">
        <v>4</v>
      </c>
      <c r="W32" s="5">
        <v>43539</v>
      </c>
      <c r="X32" s="2">
        <v>1.4999999999999999E-2</v>
      </c>
      <c r="Y32">
        <v>28</v>
      </c>
      <c r="Z32">
        <v>0</v>
      </c>
      <c r="AA32" s="8">
        <f t="shared" si="8"/>
        <v>-1</v>
      </c>
    </row>
    <row r="33" spans="1:27" x14ac:dyDescent="0.2">
      <c r="A33">
        <v>14</v>
      </c>
      <c r="B33" s="5">
        <v>43545</v>
      </c>
      <c r="C33" t="s">
        <v>13</v>
      </c>
      <c r="D33">
        <v>1</v>
      </c>
      <c r="E33">
        <v>21</v>
      </c>
      <c r="F33" s="8">
        <f t="shared" si="4"/>
        <v>0.90909090909090906</v>
      </c>
      <c r="G33" s="22"/>
      <c r="H33">
        <v>6</v>
      </c>
      <c r="I33" s="5">
        <v>43534</v>
      </c>
      <c r="J33" s="3">
        <v>0.05</v>
      </c>
      <c r="K33">
        <v>0</v>
      </c>
      <c r="L33">
        <v>29</v>
      </c>
      <c r="M33" s="8">
        <f t="shared" si="7"/>
        <v>1</v>
      </c>
      <c r="N33" s="22"/>
      <c r="O33">
        <v>9</v>
      </c>
      <c r="P33" s="5">
        <v>43538</v>
      </c>
      <c r="Q33" s="2">
        <v>2.5000000000000001E-2</v>
      </c>
      <c r="R33">
        <v>27</v>
      </c>
      <c r="S33">
        <v>0</v>
      </c>
      <c r="T33" s="8">
        <f t="shared" si="6"/>
        <v>-1</v>
      </c>
      <c r="V33">
        <v>5</v>
      </c>
      <c r="W33" s="5">
        <v>43539</v>
      </c>
      <c r="X33" s="2">
        <v>1.4999999999999999E-2</v>
      </c>
      <c r="Y33">
        <v>4</v>
      </c>
      <c r="Z33">
        <v>49</v>
      </c>
      <c r="AA33" s="8">
        <f t="shared" si="8"/>
        <v>0.84905660377358494</v>
      </c>
    </row>
    <row r="34" spans="1:27" x14ac:dyDescent="0.2">
      <c r="A34">
        <v>15</v>
      </c>
      <c r="B34" s="5">
        <v>43545</v>
      </c>
      <c r="C34" t="s">
        <v>13</v>
      </c>
      <c r="D34">
        <v>0</v>
      </c>
      <c r="E34">
        <v>32</v>
      </c>
      <c r="F34" s="8">
        <f t="shared" si="4"/>
        <v>1</v>
      </c>
      <c r="G34" s="22"/>
      <c r="H34">
        <v>7</v>
      </c>
      <c r="I34" s="5">
        <v>43534</v>
      </c>
      <c r="J34" s="3">
        <v>0.05</v>
      </c>
      <c r="K34">
        <v>13</v>
      </c>
      <c r="L34">
        <v>11</v>
      </c>
      <c r="M34" s="8">
        <f t="shared" si="7"/>
        <v>-8.3333333333333329E-2</v>
      </c>
      <c r="N34" s="22"/>
      <c r="O34">
        <v>10</v>
      </c>
      <c r="P34" s="5">
        <v>43584</v>
      </c>
      <c r="Q34" s="2">
        <v>2.5000000000000001E-2</v>
      </c>
      <c r="R34">
        <v>10</v>
      </c>
      <c r="S34">
        <v>0</v>
      </c>
      <c r="T34" s="8">
        <f t="shared" si="6"/>
        <v>-1</v>
      </c>
      <c r="V34">
        <v>6</v>
      </c>
      <c r="W34" s="5">
        <v>43539</v>
      </c>
      <c r="X34" s="2">
        <v>1.4999999999999999E-2</v>
      </c>
      <c r="Y34">
        <v>41</v>
      </c>
      <c r="Z34">
        <v>5</v>
      </c>
      <c r="AA34" s="8">
        <f t="shared" si="8"/>
        <v>-0.78260869565217395</v>
      </c>
    </row>
    <row r="35" spans="1:27" x14ac:dyDescent="0.2">
      <c r="A35">
        <v>16</v>
      </c>
      <c r="B35" s="5">
        <v>43545</v>
      </c>
      <c r="C35" t="s">
        <v>13</v>
      </c>
      <c r="D35">
        <v>5</v>
      </c>
      <c r="E35">
        <v>34</v>
      </c>
      <c r="F35" s="8">
        <f t="shared" si="4"/>
        <v>0.74358974358974361</v>
      </c>
      <c r="G35" s="22"/>
      <c r="H35">
        <v>8</v>
      </c>
      <c r="I35" s="5">
        <v>43534</v>
      </c>
      <c r="J35" s="3">
        <v>0.05</v>
      </c>
      <c r="K35">
        <v>21</v>
      </c>
      <c r="L35">
        <v>8</v>
      </c>
      <c r="M35" s="8">
        <f t="shared" si="7"/>
        <v>-0.44827586206896552</v>
      </c>
      <c r="N35" s="22"/>
      <c r="O35">
        <v>11</v>
      </c>
      <c r="P35" s="5">
        <v>43584</v>
      </c>
      <c r="Q35" s="2">
        <v>2.5000000000000001E-2</v>
      </c>
      <c r="R35">
        <v>20</v>
      </c>
      <c r="S35">
        <v>0</v>
      </c>
      <c r="T35" s="8">
        <f t="shared" si="6"/>
        <v>-1</v>
      </c>
      <c r="V35">
        <v>7</v>
      </c>
      <c r="W35" s="5">
        <v>43539</v>
      </c>
      <c r="X35" s="2">
        <v>1.4999999999999999E-2</v>
      </c>
      <c r="Y35">
        <v>10</v>
      </c>
      <c r="Z35">
        <v>0</v>
      </c>
      <c r="AA35" s="8">
        <f t="shared" si="8"/>
        <v>-1</v>
      </c>
    </row>
    <row r="36" spans="1:27" x14ac:dyDescent="0.2">
      <c r="A36">
        <v>17</v>
      </c>
      <c r="B36" s="5">
        <v>43545</v>
      </c>
      <c r="C36" t="s">
        <v>13</v>
      </c>
      <c r="D36">
        <v>21</v>
      </c>
      <c r="E36">
        <v>27</v>
      </c>
      <c r="F36" s="8">
        <f t="shared" si="4"/>
        <v>0.125</v>
      </c>
      <c r="G36" s="22"/>
      <c r="H36">
        <v>9</v>
      </c>
      <c r="I36" s="5">
        <v>43534</v>
      </c>
      <c r="J36" s="3">
        <v>0.05</v>
      </c>
      <c r="K36">
        <v>9</v>
      </c>
      <c r="L36">
        <v>45</v>
      </c>
      <c r="M36" s="8">
        <f t="shared" si="7"/>
        <v>0.66666666666666663</v>
      </c>
      <c r="N36" s="22"/>
      <c r="O36">
        <v>12</v>
      </c>
      <c r="P36" s="5">
        <v>43584</v>
      </c>
      <c r="Q36" s="2">
        <v>2.5000000000000001E-2</v>
      </c>
      <c r="R36">
        <v>14</v>
      </c>
      <c r="S36">
        <v>0</v>
      </c>
      <c r="T36" s="8">
        <f t="shared" si="6"/>
        <v>-1</v>
      </c>
      <c r="V36">
        <v>8</v>
      </c>
      <c r="W36" s="5">
        <v>43539</v>
      </c>
      <c r="X36" s="2">
        <v>1.4999999999999999E-2</v>
      </c>
      <c r="Y36">
        <v>17</v>
      </c>
      <c r="Z36">
        <v>2</v>
      </c>
      <c r="AA36" s="8">
        <f t="shared" si="8"/>
        <v>-0.78947368421052633</v>
      </c>
    </row>
    <row r="37" spans="1:27" x14ac:dyDescent="0.2">
      <c r="A37">
        <v>18</v>
      </c>
      <c r="B37" s="5">
        <v>43545</v>
      </c>
      <c r="C37" t="s">
        <v>13</v>
      </c>
      <c r="D37">
        <v>23</v>
      </c>
      <c r="E37">
        <v>25</v>
      </c>
      <c r="F37" s="8">
        <f t="shared" si="4"/>
        <v>4.1666666666666664E-2</v>
      </c>
      <c r="G37" s="22"/>
      <c r="H37">
        <v>10</v>
      </c>
      <c r="I37" s="5">
        <v>43534</v>
      </c>
      <c r="J37" s="3">
        <v>0.05</v>
      </c>
      <c r="K37">
        <v>13</v>
      </c>
      <c r="L37">
        <v>16</v>
      </c>
      <c r="M37" s="8">
        <f t="shared" si="7"/>
        <v>0.10344827586206896</v>
      </c>
      <c r="N37" s="22"/>
      <c r="O37">
        <v>13</v>
      </c>
      <c r="P37" s="5">
        <v>43584</v>
      </c>
      <c r="Q37" s="2">
        <v>2.5000000000000001E-2</v>
      </c>
      <c r="R37">
        <v>22</v>
      </c>
      <c r="S37">
        <v>0</v>
      </c>
      <c r="T37" s="8">
        <f t="shared" si="6"/>
        <v>-1</v>
      </c>
      <c r="V37">
        <v>9</v>
      </c>
      <c r="W37" s="5">
        <v>43539</v>
      </c>
      <c r="X37" s="2">
        <v>1.4999999999999999E-2</v>
      </c>
      <c r="Y37">
        <v>18</v>
      </c>
      <c r="Z37">
        <v>2</v>
      </c>
      <c r="AA37" s="8">
        <f t="shared" si="8"/>
        <v>-0.8</v>
      </c>
    </row>
    <row r="38" spans="1:27" x14ac:dyDescent="0.2">
      <c r="A38">
        <v>19</v>
      </c>
      <c r="B38" s="5">
        <v>47234</v>
      </c>
      <c r="C38" t="s">
        <v>13</v>
      </c>
      <c r="D38">
        <v>0</v>
      </c>
      <c r="E38">
        <v>20</v>
      </c>
      <c r="F38" s="8">
        <f t="shared" si="4"/>
        <v>1</v>
      </c>
      <c r="G38" s="22"/>
      <c r="H38">
        <v>11</v>
      </c>
      <c r="I38" s="5">
        <v>43569</v>
      </c>
      <c r="J38" s="3">
        <v>0.05</v>
      </c>
      <c r="K38">
        <v>2</v>
      </c>
      <c r="L38">
        <v>29</v>
      </c>
      <c r="M38" s="8">
        <f>(L38-K38)/(L38+K38)</f>
        <v>0.87096774193548387</v>
      </c>
      <c r="N38" s="22"/>
      <c r="O38">
        <v>14</v>
      </c>
      <c r="P38" s="5">
        <v>43584</v>
      </c>
      <c r="Q38" s="2">
        <v>2.5000000000000001E-2</v>
      </c>
      <c r="R38">
        <v>10</v>
      </c>
      <c r="S38">
        <v>0</v>
      </c>
      <c r="T38" s="8">
        <f t="shared" si="6"/>
        <v>-1</v>
      </c>
      <c r="V38">
        <v>10</v>
      </c>
      <c r="W38" s="5">
        <v>43539</v>
      </c>
      <c r="X38" s="2">
        <v>1.4999999999999999E-2</v>
      </c>
      <c r="Y38">
        <v>62</v>
      </c>
      <c r="Z38">
        <v>0</v>
      </c>
      <c r="AA38" s="8">
        <f t="shared" si="8"/>
        <v>-1</v>
      </c>
    </row>
    <row r="39" spans="1:27" x14ac:dyDescent="0.2">
      <c r="A39">
        <v>20</v>
      </c>
      <c r="B39" s="5">
        <v>47234</v>
      </c>
      <c r="C39" t="s">
        <v>13</v>
      </c>
      <c r="D39">
        <v>0</v>
      </c>
      <c r="E39">
        <v>13</v>
      </c>
      <c r="F39" s="8">
        <f t="shared" si="4"/>
        <v>1</v>
      </c>
      <c r="G39" s="22"/>
      <c r="H39">
        <v>12</v>
      </c>
      <c r="I39" s="5">
        <v>43569</v>
      </c>
      <c r="J39" s="3">
        <v>0.05</v>
      </c>
      <c r="K39">
        <v>8</v>
      </c>
      <c r="L39">
        <v>8</v>
      </c>
      <c r="M39" s="8">
        <f t="shared" ref="M39:M42" si="9">(L39-K39)/(L39+K39)</f>
        <v>0</v>
      </c>
      <c r="N39" s="22"/>
      <c r="O39">
        <v>15</v>
      </c>
      <c r="P39" s="5">
        <v>43584</v>
      </c>
      <c r="Q39" s="2">
        <v>2.5000000000000001E-2</v>
      </c>
      <c r="R39">
        <v>15</v>
      </c>
      <c r="S39">
        <v>0</v>
      </c>
      <c r="T39" s="8">
        <f t="shared" si="6"/>
        <v>-1</v>
      </c>
      <c r="V39">
        <v>11</v>
      </c>
      <c r="W39" s="5">
        <v>43580</v>
      </c>
      <c r="X39" s="2">
        <v>1.4999999999999999E-2</v>
      </c>
      <c r="Y39">
        <v>17</v>
      </c>
      <c r="Z39">
        <v>0</v>
      </c>
      <c r="AA39" s="8">
        <f t="shared" si="8"/>
        <v>-1</v>
      </c>
    </row>
    <row r="40" spans="1:27" x14ac:dyDescent="0.2">
      <c r="A40">
        <v>21</v>
      </c>
      <c r="B40" s="5">
        <v>47234</v>
      </c>
      <c r="C40" t="s">
        <v>13</v>
      </c>
      <c r="D40">
        <v>2</v>
      </c>
      <c r="E40">
        <v>31</v>
      </c>
      <c r="F40" s="8">
        <f t="shared" si="4"/>
        <v>0.87878787878787878</v>
      </c>
      <c r="G40" s="22"/>
      <c r="H40">
        <v>13</v>
      </c>
      <c r="I40" s="5">
        <v>43569</v>
      </c>
      <c r="J40" s="3">
        <v>0.05</v>
      </c>
      <c r="K40">
        <v>1</v>
      </c>
      <c r="L40">
        <v>9</v>
      </c>
      <c r="M40" s="8">
        <f t="shared" si="9"/>
        <v>0.8</v>
      </c>
      <c r="N40" s="22"/>
      <c r="Q40" s="2"/>
      <c r="V40">
        <v>12</v>
      </c>
      <c r="W40" s="5">
        <v>43580</v>
      </c>
      <c r="X40" s="2">
        <v>1.4999999999999999E-2</v>
      </c>
      <c r="Y40">
        <v>12</v>
      </c>
      <c r="Z40">
        <v>0</v>
      </c>
      <c r="AA40" s="8">
        <f t="shared" si="8"/>
        <v>-1</v>
      </c>
    </row>
    <row r="41" spans="1:27" x14ac:dyDescent="0.2">
      <c r="A41">
        <v>22</v>
      </c>
      <c r="B41" s="5">
        <v>47234</v>
      </c>
      <c r="C41" t="s">
        <v>13</v>
      </c>
      <c r="D41">
        <v>1</v>
      </c>
      <c r="E41">
        <v>37</v>
      </c>
      <c r="F41" s="8">
        <f t="shared" si="4"/>
        <v>0.94736842105263153</v>
      </c>
      <c r="G41" s="22"/>
      <c r="H41">
        <v>14</v>
      </c>
      <c r="I41" s="5">
        <v>43569</v>
      </c>
      <c r="J41" s="3">
        <v>0.05</v>
      </c>
      <c r="K41">
        <v>0</v>
      </c>
      <c r="L41">
        <v>35</v>
      </c>
      <c r="M41" s="8">
        <f t="shared" si="9"/>
        <v>1</v>
      </c>
      <c r="N41" s="22"/>
      <c r="V41">
        <v>13</v>
      </c>
      <c r="W41" s="5">
        <v>43580</v>
      </c>
      <c r="X41" s="2">
        <v>1.4999999999999999E-2</v>
      </c>
      <c r="Y41">
        <v>11</v>
      </c>
      <c r="Z41">
        <v>0</v>
      </c>
      <c r="AA41" s="8">
        <f t="shared" si="8"/>
        <v>-1</v>
      </c>
    </row>
    <row r="42" spans="1:27" x14ac:dyDescent="0.2">
      <c r="A42">
        <v>23</v>
      </c>
      <c r="B42" s="5">
        <v>47234</v>
      </c>
      <c r="C42" t="s">
        <v>13</v>
      </c>
      <c r="D42">
        <v>0</v>
      </c>
      <c r="E42">
        <v>14</v>
      </c>
      <c r="F42" s="8">
        <f t="shared" si="4"/>
        <v>1</v>
      </c>
      <c r="G42" s="22"/>
      <c r="H42">
        <v>15</v>
      </c>
      <c r="I42" s="5">
        <v>43569</v>
      </c>
      <c r="J42" s="3">
        <v>0.05</v>
      </c>
      <c r="K42">
        <v>3</v>
      </c>
      <c r="L42">
        <v>12</v>
      </c>
      <c r="M42" s="8">
        <f t="shared" si="9"/>
        <v>0.6</v>
      </c>
      <c r="N42" s="22"/>
      <c r="O42">
        <v>1</v>
      </c>
      <c r="P42" s="5">
        <v>43538</v>
      </c>
      <c r="Q42" s="2">
        <v>3.5000000000000003E-2</v>
      </c>
      <c r="R42">
        <v>44</v>
      </c>
      <c r="S42">
        <v>3</v>
      </c>
      <c r="T42" s="8">
        <f>(S42-R42)/(S42+R42)</f>
        <v>-0.87234042553191493</v>
      </c>
      <c r="V42">
        <v>14</v>
      </c>
      <c r="W42" s="5">
        <v>43580</v>
      </c>
      <c r="X42" s="2">
        <v>1.4999999999999999E-2</v>
      </c>
      <c r="Y42">
        <v>10</v>
      </c>
      <c r="Z42">
        <v>0</v>
      </c>
      <c r="AA42" s="8">
        <f t="shared" si="8"/>
        <v>-1</v>
      </c>
    </row>
    <row r="43" spans="1:27" x14ac:dyDescent="0.2">
      <c r="G43" s="22"/>
      <c r="J43" s="3"/>
      <c r="N43" s="22"/>
      <c r="O43">
        <v>2</v>
      </c>
      <c r="P43" s="5">
        <v>43538</v>
      </c>
      <c r="Q43" s="2">
        <v>3.5000000000000003E-2</v>
      </c>
      <c r="R43">
        <v>9</v>
      </c>
      <c r="S43">
        <v>0</v>
      </c>
      <c r="T43" s="8">
        <f t="shared" ref="T43:T56" si="10">(S43-R43)/(S43+R43)</f>
        <v>-1</v>
      </c>
      <c r="V43">
        <v>15</v>
      </c>
      <c r="W43" s="5">
        <v>43580</v>
      </c>
      <c r="X43" s="2">
        <v>1.4999999999999999E-2</v>
      </c>
      <c r="Y43">
        <v>12</v>
      </c>
      <c r="Z43">
        <v>1</v>
      </c>
      <c r="AA43" s="8">
        <f t="shared" si="8"/>
        <v>-0.84615384615384615</v>
      </c>
    </row>
    <row r="44" spans="1:27" x14ac:dyDescent="0.2">
      <c r="G44" s="22"/>
      <c r="N44" s="22"/>
      <c r="O44">
        <v>3</v>
      </c>
      <c r="P44" s="5">
        <v>43538</v>
      </c>
      <c r="Q44" s="2">
        <v>3.5000000000000003E-2</v>
      </c>
      <c r="R44">
        <v>38</v>
      </c>
      <c r="S44">
        <v>3</v>
      </c>
      <c r="T44" s="8">
        <f t="shared" si="10"/>
        <v>-0.85365853658536583</v>
      </c>
      <c r="X44" s="2"/>
    </row>
    <row r="45" spans="1:27" x14ac:dyDescent="0.2">
      <c r="A45">
        <v>1</v>
      </c>
      <c r="B45" s="5">
        <v>43533</v>
      </c>
      <c r="C45" t="s">
        <v>10</v>
      </c>
      <c r="D45">
        <v>0</v>
      </c>
      <c r="E45">
        <v>45</v>
      </c>
      <c r="F45" s="8">
        <f>(E45-D45)/(E45+D45)</f>
        <v>1</v>
      </c>
      <c r="G45" s="22"/>
      <c r="H45">
        <v>1</v>
      </c>
      <c r="I45" s="5">
        <v>43534</v>
      </c>
      <c r="J45" s="3">
        <v>7.0000000000000007E-2</v>
      </c>
      <c r="K45">
        <v>13</v>
      </c>
      <c r="L45">
        <v>28</v>
      </c>
      <c r="M45" s="8">
        <f t="shared" si="7"/>
        <v>0.36585365853658536</v>
      </c>
      <c r="N45" s="22"/>
      <c r="O45">
        <v>4</v>
      </c>
      <c r="P45" s="5">
        <v>43538</v>
      </c>
      <c r="Q45" s="2">
        <v>3.5000000000000003E-2</v>
      </c>
      <c r="R45">
        <v>22</v>
      </c>
      <c r="S45">
        <v>0</v>
      </c>
      <c r="T45" s="8">
        <f t="shared" si="10"/>
        <v>-1</v>
      </c>
    </row>
    <row r="46" spans="1:27" x14ac:dyDescent="0.2">
      <c r="A46">
        <v>2</v>
      </c>
      <c r="B46" s="5">
        <v>43533</v>
      </c>
      <c r="C46" t="s">
        <v>10</v>
      </c>
      <c r="D46">
        <v>0</v>
      </c>
      <c r="E46">
        <v>42</v>
      </c>
      <c r="F46" s="8">
        <f t="shared" ref="F46:F61" si="11">(E46-D46)/(E46+D46)</f>
        <v>1</v>
      </c>
      <c r="G46" s="22"/>
      <c r="H46">
        <v>2</v>
      </c>
      <c r="I46" s="5">
        <v>43534</v>
      </c>
      <c r="J46" s="3">
        <v>7.0000000000000007E-2</v>
      </c>
      <c r="K46">
        <v>32</v>
      </c>
      <c r="L46">
        <v>33</v>
      </c>
      <c r="M46" s="8">
        <f t="shared" si="7"/>
        <v>1.5384615384615385E-2</v>
      </c>
      <c r="N46" s="22"/>
      <c r="O46">
        <v>5</v>
      </c>
      <c r="P46" s="5">
        <v>43538</v>
      </c>
      <c r="Q46" s="2">
        <v>3.5000000000000003E-2</v>
      </c>
      <c r="R46">
        <v>33</v>
      </c>
      <c r="S46">
        <v>8</v>
      </c>
      <c r="T46" s="8">
        <f t="shared" si="10"/>
        <v>-0.6097560975609756</v>
      </c>
      <c r="V46">
        <v>1</v>
      </c>
      <c r="W46" s="5">
        <v>43539</v>
      </c>
      <c r="X46" s="3">
        <v>0.02</v>
      </c>
      <c r="Y46">
        <v>54</v>
      </c>
      <c r="Z46">
        <v>2</v>
      </c>
      <c r="AA46" s="8">
        <f>(Z46-Y46)/(Z46+Y46)</f>
        <v>-0.9285714285714286</v>
      </c>
    </row>
    <row r="47" spans="1:27" x14ac:dyDescent="0.2">
      <c r="A47">
        <v>3</v>
      </c>
      <c r="B47" s="5">
        <v>43533</v>
      </c>
      <c r="C47" t="s">
        <v>10</v>
      </c>
      <c r="D47">
        <v>1</v>
      </c>
      <c r="E47">
        <v>60</v>
      </c>
      <c r="F47" s="8">
        <f t="shared" si="11"/>
        <v>0.96721311475409832</v>
      </c>
      <c r="G47" s="22"/>
      <c r="H47">
        <v>3</v>
      </c>
      <c r="I47" s="5">
        <v>43534</v>
      </c>
      <c r="J47" s="3">
        <v>7.0000000000000007E-2</v>
      </c>
      <c r="K47">
        <v>2</v>
      </c>
      <c r="L47">
        <v>35</v>
      </c>
      <c r="M47" s="8">
        <f t="shared" si="7"/>
        <v>0.89189189189189189</v>
      </c>
      <c r="N47" s="22"/>
      <c r="O47">
        <v>6</v>
      </c>
      <c r="P47" s="5">
        <v>43538</v>
      </c>
      <c r="Q47" s="2">
        <v>3.5000000000000003E-2</v>
      </c>
      <c r="R47">
        <v>24</v>
      </c>
      <c r="S47">
        <v>4</v>
      </c>
      <c r="T47" s="8">
        <f t="shared" si="10"/>
        <v>-0.7142857142857143</v>
      </c>
      <c r="V47">
        <v>2</v>
      </c>
      <c r="W47" s="5">
        <v>43539</v>
      </c>
      <c r="X47" s="3">
        <v>0.02</v>
      </c>
      <c r="Y47">
        <v>42</v>
      </c>
      <c r="Z47">
        <v>0</v>
      </c>
      <c r="AA47" s="8">
        <f t="shared" ref="AA47:AA59" si="12">(Z47-Y47)/(Z47+Y47)</f>
        <v>-1</v>
      </c>
    </row>
    <row r="48" spans="1:27" x14ac:dyDescent="0.2">
      <c r="A48">
        <v>4</v>
      </c>
      <c r="B48" s="5">
        <v>43533</v>
      </c>
      <c r="C48" t="s">
        <v>10</v>
      </c>
      <c r="D48">
        <v>8</v>
      </c>
      <c r="E48">
        <v>37</v>
      </c>
      <c r="F48" s="8">
        <f t="shared" si="11"/>
        <v>0.64444444444444449</v>
      </c>
      <c r="G48" s="22"/>
      <c r="H48">
        <v>4</v>
      </c>
      <c r="I48" s="5">
        <v>43534</v>
      </c>
      <c r="J48" s="3">
        <v>7.0000000000000007E-2</v>
      </c>
      <c r="K48">
        <v>47</v>
      </c>
      <c r="L48">
        <v>47</v>
      </c>
      <c r="M48" s="8">
        <f t="shared" si="7"/>
        <v>0</v>
      </c>
      <c r="O48">
        <v>7</v>
      </c>
      <c r="P48" s="5">
        <v>43538</v>
      </c>
      <c r="Q48" s="2">
        <v>3.5000000000000003E-2</v>
      </c>
      <c r="R48">
        <v>54</v>
      </c>
      <c r="S48">
        <v>0</v>
      </c>
      <c r="T48" s="8">
        <f t="shared" si="10"/>
        <v>-1</v>
      </c>
      <c r="V48">
        <v>3</v>
      </c>
      <c r="W48" s="5">
        <v>43539</v>
      </c>
      <c r="X48" s="3">
        <v>0.02</v>
      </c>
      <c r="Y48">
        <v>30</v>
      </c>
      <c r="Z48">
        <v>2</v>
      </c>
      <c r="AA48" s="8">
        <f t="shared" si="12"/>
        <v>-0.875</v>
      </c>
    </row>
    <row r="49" spans="1:27" x14ac:dyDescent="0.2">
      <c r="A49">
        <v>5</v>
      </c>
      <c r="B49" s="5">
        <v>43533</v>
      </c>
      <c r="C49" t="s">
        <v>10</v>
      </c>
      <c r="D49">
        <v>1</v>
      </c>
      <c r="E49">
        <v>69</v>
      </c>
      <c r="F49" s="8">
        <f t="shared" si="11"/>
        <v>0.97142857142857142</v>
      </c>
      <c r="G49" s="22"/>
      <c r="H49">
        <v>5</v>
      </c>
      <c r="I49" s="5">
        <v>43534</v>
      </c>
      <c r="J49" s="3">
        <v>7.0000000000000007E-2</v>
      </c>
      <c r="K49">
        <v>1</v>
      </c>
      <c r="L49">
        <v>29</v>
      </c>
      <c r="M49" s="8">
        <f t="shared" si="7"/>
        <v>0.93333333333333335</v>
      </c>
      <c r="O49">
        <v>8</v>
      </c>
      <c r="P49" s="5">
        <v>43538</v>
      </c>
      <c r="Q49" s="2">
        <v>3.5000000000000003E-2</v>
      </c>
      <c r="R49">
        <v>16</v>
      </c>
      <c r="S49">
        <v>4</v>
      </c>
      <c r="T49" s="8">
        <f t="shared" si="10"/>
        <v>-0.6</v>
      </c>
      <c r="V49">
        <v>4</v>
      </c>
      <c r="W49" s="5">
        <v>43539</v>
      </c>
      <c r="X49" s="3">
        <v>0.02</v>
      </c>
      <c r="Y49">
        <v>48</v>
      </c>
      <c r="Z49">
        <v>0</v>
      </c>
      <c r="AA49" s="8">
        <f t="shared" si="12"/>
        <v>-1</v>
      </c>
    </row>
    <row r="50" spans="1:27" x14ac:dyDescent="0.2">
      <c r="A50">
        <v>6</v>
      </c>
      <c r="B50" s="5">
        <v>43533</v>
      </c>
      <c r="C50" t="s">
        <v>10</v>
      </c>
      <c r="D50">
        <v>3</v>
      </c>
      <c r="E50">
        <v>24</v>
      </c>
      <c r="F50" s="8">
        <f t="shared" si="11"/>
        <v>0.77777777777777779</v>
      </c>
      <c r="G50" s="22"/>
      <c r="H50">
        <v>6</v>
      </c>
      <c r="I50" s="5">
        <v>43534</v>
      </c>
      <c r="J50" s="3">
        <v>7.0000000000000007E-2</v>
      </c>
      <c r="K50">
        <v>20</v>
      </c>
      <c r="L50">
        <v>18</v>
      </c>
      <c r="M50" s="8">
        <f t="shared" si="7"/>
        <v>-5.2631578947368418E-2</v>
      </c>
      <c r="N50" s="22"/>
      <c r="O50">
        <v>9</v>
      </c>
      <c r="P50" s="5">
        <v>43538</v>
      </c>
      <c r="Q50" s="2">
        <v>3.5000000000000003E-2</v>
      </c>
      <c r="R50">
        <v>39</v>
      </c>
      <c r="S50">
        <v>0</v>
      </c>
      <c r="T50" s="8">
        <f t="shared" si="10"/>
        <v>-1</v>
      </c>
      <c r="V50">
        <v>5</v>
      </c>
      <c r="W50" s="5">
        <v>43539</v>
      </c>
      <c r="X50" s="3">
        <v>0.02</v>
      </c>
      <c r="Y50">
        <v>42</v>
      </c>
      <c r="Z50">
        <v>9</v>
      </c>
      <c r="AA50" s="8">
        <f t="shared" si="12"/>
        <v>-0.6470588235294118</v>
      </c>
    </row>
    <row r="51" spans="1:27" x14ac:dyDescent="0.2">
      <c r="A51">
        <v>7</v>
      </c>
      <c r="B51" s="5">
        <v>43533</v>
      </c>
      <c r="C51" t="s">
        <v>10</v>
      </c>
      <c r="D51">
        <v>0</v>
      </c>
      <c r="E51">
        <v>41</v>
      </c>
      <c r="F51" s="8">
        <f t="shared" si="11"/>
        <v>1</v>
      </c>
      <c r="G51" s="22"/>
      <c r="H51">
        <v>7</v>
      </c>
      <c r="I51" s="5">
        <v>43534</v>
      </c>
      <c r="J51" s="3">
        <v>7.0000000000000007E-2</v>
      </c>
      <c r="K51">
        <v>9</v>
      </c>
      <c r="L51">
        <v>7</v>
      </c>
      <c r="M51" s="8">
        <f t="shared" si="7"/>
        <v>-0.125</v>
      </c>
      <c r="N51" s="22"/>
      <c r="O51">
        <v>10</v>
      </c>
      <c r="P51" s="5">
        <v>43538</v>
      </c>
      <c r="Q51" s="2">
        <v>3.5000000000000003E-2</v>
      </c>
      <c r="R51">
        <v>32</v>
      </c>
      <c r="S51">
        <v>8</v>
      </c>
      <c r="T51" s="8">
        <f t="shared" si="10"/>
        <v>-0.6</v>
      </c>
      <c r="V51">
        <v>6</v>
      </c>
      <c r="W51" s="5">
        <v>43539</v>
      </c>
      <c r="X51" s="3">
        <v>0.02</v>
      </c>
      <c r="Y51">
        <v>36</v>
      </c>
      <c r="Z51">
        <v>1</v>
      </c>
      <c r="AA51" s="8">
        <f t="shared" si="12"/>
        <v>-0.94594594594594594</v>
      </c>
    </row>
    <row r="52" spans="1:27" x14ac:dyDescent="0.2">
      <c r="A52">
        <v>8</v>
      </c>
      <c r="B52" s="5">
        <v>43533</v>
      </c>
      <c r="C52" t="s">
        <v>10</v>
      </c>
      <c r="D52">
        <v>1</v>
      </c>
      <c r="E52">
        <v>34</v>
      </c>
      <c r="F52" s="8">
        <f t="shared" si="11"/>
        <v>0.94285714285714284</v>
      </c>
      <c r="G52" s="22"/>
      <c r="H52">
        <v>8</v>
      </c>
      <c r="I52" s="5">
        <v>43534</v>
      </c>
      <c r="J52" s="3">
        <v>7.0000000000000007E-2</v>
      </c>
      <c r="K52">
        <v>6</v>
      </c>
      <c r="L52">
        <v>24</v>
      </c>
      <c r="M52" s="8">
        <f t="shared" si="7"/>
        <v>0.6</v>
      </c>
      <c r="N52" s="22"/>
      <c r="O52">
        <v>11</v>
      </c>
      <c r="P52" s="5">
        <v>43583</v>
      </c>
      <c r="Q52" s="2">
        <v>3.5000000000000003E-2</v>
      </c>
      <c r="R52">
        <v>9</v>
      </c>
      <c r="S52">
        <v>1</v>
      </c>
      <c r="T52" s="8">
        <f t="shared" si="10"/>
        <v>-0.8</v>
      </c>
      <c r="V52">
        <v>7</v>
      </c>
      <c r="W52" s="5">
        <v>43539</v>
      </c>
      <c r="X52" s="3">
        <v>0.02</v>
      </c>
      <c r="Y52">
        <v>47</v>
      </c>
      <c r="Z52">
        <v>1</v>
      </c>
      <c r="AA52" s="8">
        <f t="shared" si="12"/>
        <v>-0.95833333333333337</v>
      </c>
    </row>
    <row r="53" spans="1:27" x14ac:dyDescent="0.2">
      <c r="A53">
        <v>9</v>
      </c>
      <c r="B53" s="5">
        <v>43533</v>
      </c>
      <c r="C53" t="s">
        <v>10</v>
      </c>
      <c r="D53">
        <v>0</v>
      </c>
      <c r="E53">
        <v>20</v>
      </c>
      <c r="F53" s="8">
        <f t="shared" si="11"/>
        <v>1</v>
      </c>
      <c r="G53" s="22"/>
      <c r="H53">
        <v>9</v>
      </c>
      <c r="I53" s="5">
        <v>43534</v>
      </c>
      <c r="J53" s="3">
        <v>7.0000000000000007E-2</v>
      </c>
      <c r="K53">
        <v>0</v>
      </c>
      <c r="L53">
        <v>21</v>
      </c>
      <c r="M53" s="8">
        <f t="shared" si="7"/>
        <v>1</v>
      </c>
      <c r="N53" s="22"/>
      <c r="O53">
        <v>12</v>
      </c>
      <c r="P53" s="5">
        <v>43583</v>
      </c>
      <c r="Q53" s="2">
        <v>3.5000000000000003E-2</v>
      </c>
      <c r="R53">
        <v>5</v>
      </c>
      <c r="S53">
        <v>9</v>
      </c>
      <c r="T53" s="8">
        <f t="shared" si="10"/>
        <v>0.2857142857142857</v>
      </c>
      <c r="V53">
        <v>8</v>
      </c>
      <c r="W53" s="5">
        <v>43539</v>
      </c>
      <c r="X53" s="3">
        <v>0.02</v>
      </c>
      <c r="Y53">
        <v>26</v>
      </c>
      <c r="Z53">
        <v>3</v>
      </c>
      <c r="AA53" s="8">
        <f t="shared" si="12"/>
        <v>-0.7931034482758621</v>
      </c>
    </row>
    <row r="54" spans="1:27" x14ac:dyDescent="0.2">
      <c r="A54">
        <v>10</v>
      </c>
      <c r="B54" s="5">
        <v>43533</v>
      </c>
      <c r="C54" t="s">
        <v>10</v>
      </c>
      <c r="D54">
        <v>1</v>
      </c>
      <c r="E54">
        <v>47</v>
      </c>
      <c r="F54" s="8">
        <f t="shared" si="11"/>
        <v>0.95833333333333337</v>
      </c>
      <c r="G54" s="22"/>
      <c r="H54">
        <v>10</v>
      </c>
      <c r="I54" s="5">
        <v>43534</v>
      </c>
      <c r="J54" s="3">
        <v>7.0000000000000007E-2</v>
      </c>
      <c r="K54">
        <v>9</v>
      </c>
      <c r="L54">
        <v>8</v>
      </c>
      <c r="M54" s="8">
        <f t="shared" si="7"/>
        <v>-5.8823529411764705E-2</v>
      </c>
      <c r="N54" s="22"/>
      <c r="O54">
        <v>13</v>
      </c>
      <c r="P54" s="5">
        <v>43583</v>
      </c>
      <c r="Q54" s="2">
        <v>3.5000000000000003E-2</v>
      </c>
      <c r="R54">
        <v>14</v>
      </c>
      <c r="S54">
        <v>0</v>
      </c>
      <c r="T54" s="8">
        <f t="shared" si="10"/>
        <v>-1</v>
      </c>
      <c r="V54">
        <v>9</v>
      </c>
      <c r="W54" s="5">
        <v>43539</v>
      </c>
      <c r="X54" s="3">
        <v>0.02</v>
      </c>
      <c r="Y54">
        <v>13</v>
      </c>
      <c r="Z54">
        <v>0</v>
      </c>
      <c r="AA54" s="8">
        <f t="shared" si="12"/>
        <v>-1</v>
      </c>
    </row>
    <row r="55" spans="1:27" x14ac:dyDescent="0.2">
      <c r="A55">
        <v>11</v>
      </c>
      <c r="B55" s="5">
        <v>43582</v>
      </c>
      <c r="C55" t="s">
        <v>10</v>
      </c>
      <c r="D55">
        <v>0</v>
      </c>
      <c r="E55">
        <v>25</v>
      </c>
      <c r="F55" s="8">
        <f t="shared" si="11"/>
        <v>1</v>
      </c>
      <c r="G55" s="22"/>
      <c r="H55">
        <v>11</v>
      </c>
      <c r="I55" s="5">
        <v>43569</v>
      </c>
      <c r="J55" s="3">
        <v>7.0000000000000007E-2</v>
      </c>
      <c r="K55">
        <v>46</v>
      </c>
      <c r="L55">
        <v>1</v>
      </c>
      <c r="M55" s="8">
        <f>(L55-K55)/(L55+K55)</f>
        <v>-0.95744680851063835</v>
      </c>
      <c r="N55" s="22"/>
      <c r="O55">
        <v>14</v>
      </c>
      <c r="P55" s="5">
        <v>43583</v>
      </c>
      <c r="Q55" s="2">
        <v>3.5000000000000003E-2</v>
      </c>
      <c r="R55">
        <v>9</v>
      </c>
      <c r="S55">
        <v>1</v>
      </c>
      <c r="T55" s="8">
        <f t="shared" si="10"/>
        <v>-0.8</v>
      </c>
      <c r="V55">
        <v>10</v>
      </c>
      <c r="W55" s="5">
        <v>43583</v>
      </c>
      <c r="X55" s="3">
        <v>0.02</v>
      </c>
      <c r="Y55">
        <v>10</v>
      </c>
      <c r="Z55">
        <v>0</v>
      </c>
      <c r="AA55" s="8">
        <f t="shared" si="12"/>
        <v>-1</v>
      </c>
    </row>
    <row r="56" spans="1:27" x14ac:dyDescent="0.2">
      <c r="A56">
        <v>12</v>
      </c>
      <c r="B56" s="5">
        <v>43582</v>
      </c>
      <c r="C56" t="s">
        <v>10</v>
      </c>
      <c r="D56">
        <v>0</v>
      </c>
      <c r="E56">
        <v>18</v>
      </c>
      <c r="F56" s="8">
        <f t="shared" si="11"/>
        <v>1</v>
      </c>
      <c r="G56" s="22"/>
      <c r="H56">
        <v>12</v>
      </c>
      <c r="I56" s="5">
        <v>43569</v>
      </c>
      <c r="J56" s="3">
        <v>7.0000000000000007E-2</v>
      </c>
      <c r="K56">
        <v>10</v>
      </c>
      <c r="L56">
        <v>7</v>
      </c>
      <c r="M56" s="8">
        <f t="shared" ref="M56:M58" si="13">(L56-K56)/(L56+K56)</f>
        <v>-0.17647058823529413</v>
      </c>
      <c r="N56" s="22"/>
      <c r="O56">
        <v>15</v>
      </c>
      <c r="P56" s="5">
        <v>43583</v>
      </c>
      <c r="Q56" s="2">
        <v>3.5000000000000003E-2</v>
      </c>
      <c r="R56">
        <v>10</v>
      </c>
      <c r="S56">
        <v>1</v>
      </c>
      <c r="T56" s="8">
        <f t="shared" si="10"/>
        <v>-0.81818181818181823</v>
      </c>
      <c r="V56">
        <v>11</v>
      </c>
      <c r="W56" s="5">
        <v>43583</v>
      </c>
      <c r="X56" s="3">
        <v>0.02</v>
      </c>
      <c r="Y56">
        <v>9</v>
      </c>
      <c r="Z56">
        <v>1</v>
      </c>
      <c r="AA56" s="8">
        <f t="shared" si="12"/>
        <v>-0.8</v>
      </c>
    </row>
    <row r="57" spans="1:27" x14ac:dyDescent="0.2">
      <c r="A57">
        <v>13</v>
      </c>
      <c r="B57" s="5">
        <v>43582</v>
      </c>
      <c r="C57" t="s">
        <v>10</v>
      </c>
      <c r="D57">
        <v>0</v>
      </c>
      <c r="E57">
        <v>41</v>
      </c>
      <c r="F57" s="8">
        <f t="shared" si="11"/>
        <v>1</v>
      </c>
      <c r="G57" s="22"/>
      <c r="H57">
        <v>13</v>
      </c>
      <c r="I57" s="5">
        <v>43569</v>
      </c>
      <c r="J57" s="3">
        <v>7.0000000000000007E-2</v>
      </c>
      <c r="K57">
        <v>11</v>
      </c>
      <c r="L57">
        <v>10</v>
      </c>
      <c r="M57" s="8">
        <f t="shared" si="13"/>
        <v>-4.7619047619047616E-2</v>
      </c>
      <c r="N57" s="22"/>
      <c r="V57">
        <v>12</v>
      </c>
      <c r="W57" s="5">
        <v>43583</v>
      </c>
      <c r="X57" s="3">
        <v>0.02</v>
      </c>
      <c r="Y57">
        <v>22</v>
      </c>
      <c r="Z57">
        <v>0</v>
      </c>
      <c r="AA57" s="8">
        <f t="shared" si="12"/>
        <v>-1</v>
      </c>
    </row>
    <row r="58" spans="1:27" x14ac:dyDescent="0.2">
      <c r="A58">
        <v>14</v>
      </c>
      <c r="B58" s="5">
        <v>43582</v>
      </c>
      <c r="C58" t="s">
        <v>10</v>
      </c>
      <c r="D58">
        <v>2</v>
      </c>
      <c r="E58">
        <v>27</v>
      </c>
      <c r="F58" s="8">
        <f t="shared" si="11"/>
        <v>0.86206896551724133</v>
      </c>
      <c r="H58">
        <v>14</v>
      </c>
      <c r="I58" s="5">
        <v>43569</v>
      </c>
      <c r="J58" s="3">
        <v>7.0000000000000007E-2</v>
      </c>
      <c r="K58">
        <v>13</v>
      </c>
      <c r="L58">
        <v>2</v>
      </c>
      <c r="M58" s="8">
        <f t="shared" si="13"/>
        <v>-0.73333333333333328</v>
      </c>
      <c r="N58" s="22"/>
      <c r="Q58" s="3"/>
      <c r="V58">
        <v>13</v>
      </c>
      <c r="W58" s="5">
        <v>43583</v>
      </c>
      <c r="X58" s="3">
        <v>0.02</v>
      </c>
      <c r="Y58">
        <v>36</v>
      </c>
      <c r="Z58">
        <v>0</v>
      </c>
      <c r="AA58" s="8">
        <f t="shared" si="12"/>
        <v>-1</v>
      </c>
    </row>
    <row r="59" spans="1:27" x14ac:dyDescent="0.2">
      <c r="A59">
        <v>15</v>
      </c>
      <c r="B59" s="5">
        <v>43582</v>
      </c>
      <c r="C59" t="s">
        <v>10</v>
      </c>
      <c r="D59">
        <v>0</v>
      </c>
      <c r="E59">
        <v>18</v>
      </c>
      <c r="F59" s="8">
        <f t="shared" si="11"/>
        <v>1</v>
      </c>
      <c r="H59">
        <v>15</v>
      </c>
      <c r="I59" s="5">
        <v>43582</v>
      </c>
      <c r="J59" s="3">
        <v>7.0000000000000007E-2</v>
      </c>
      <c r="K59">
        <v>5</v>
      </c>
      <c r="L59">
        <v>9</v>
      </c>
      <c r="M59" s="8">
        <f>(L59-K59)/(L59+K59)</f>
        <v>0.2857142857142857</v>
      </c>
      <c r="N59" s="22"/>
      <c r="Q59" s="3"/>
      <c r="V59">
        <v>14</v>
      </c>
      <c r="W59" s="5">
        <v>43583</v>
      </c>
      <c r="X59" s="3">
        <v>0.02</v>
      </c>
      <c r="Y59">
        <v>23</v>
      </c>
      <c r="Z59">
        <v>0</v>
      </c>
      <c r="AA59" s="8">
        <f t="shared" si="12"/>
        <v>-1</v>
      </c>
    </row>
    <row r="60" spans="1:27" x14ac:dyDescent="0.2">
      <c r="A60">
        <v>16</v>
      </c>
      <c r="B60" s="5">
        <v>43582</v>
      </c>
      <c r="C60" t="s">
        <v>10</v>
      </c>
      <c r="D60">
        <v>2</v>
      </c>
      <c r="E60">
        <v>27</v>
      </c>
      <c r="F60" s="8">
        <f t="shared" si="11"/>
        <v>0.86206896551724133</v>
      </c>
      <c r="G60" s="22"/>
      <c r="N60" s="22"/>
      <c r="Q60" s="3"/>
      <c r="V60">
        <v>15</v>
      </c>
      <c r="W60" s="5">
        <v>43583</v>
      </c>
      <c r="X60" s="3">
        <v>0.02</v>
      </c>
      <c r="Y60">
        <v>20</v>
      </c>
      <c r="Z60">
        <v>1</v>
      </c>
      <c r="AA60" s="8">
        <f t="shared" ref="AA60" si="14">(Z60-Y60)/(Z60+Y60)</f>
        <v>-0.90476190476190477</v>
      </c>
    </row>
    <row r="61" spans="1:27" x14ac:dyDescent="0.2">
      <c r="A61">
        <v>17</v>
      </c>
      <c r="B61" s="5">
        <v>43582</v>
      </c>
      <c r="C61" t="s">
        <v>10</v>
      </c>
      <c r="D61">
        <v>2</v>
      </c>
      <c r="E61">
        <v>60</v>
      </c>
      <c r="F61" s="8">
        <f t="shared" si="11"/>
        <v>0.93548387096774188</v>
      </c>
      <c r="G61" s="22"/>
      <c r="N61" s="22"/>
      <c r="Q61" s="3"/>
      <c r="X61" s="3"/>
    </row>
    <row r="62" spans="1:27" x14ac:dyDescent="0.2">
      <c r="G62" s="22"/>
      <c r="N62" s="22"/>
      <c r="Q62" s="3"/>
      <c r="X62" s="4"/>
    </row>
    <row r="63" spans="1:27" x14ac:dyDescent="0.2">
      <c r="G63" s="22"/>
      <c r="N63" s="22"/>
      <c r="Q63" s="3"/>
      <c r="X63" s="4"/>
    </row>
    <row r="64" spans="1:27" x14ac:dyDescent="0.2">
      <c r="G64" s="22"/>
      <c r="N64" s="22"/>
      <c r="Q64" s="3"/>
      <c r="X64" s="4"/>
    </row>
    <row r="65" spans="7:24" x14ac:dyDescent="0.2">
      <c r="G65" s="22"/>
      <c r="N65" s="22"/>
      <c r="Q65" s="3"/>
      <c r="X65" s="4"/>
    </row>
    <row r="66" spans="7:24" x14ac:dyDescent="0.2">
      <c r="G66" s="22"/>
      <c r="Q66" s="3"/>
      <c r="X66" s="4"/>
    </row>
    <row r="67" spans="7:24" x14ac:dyDescent="0.2">
      <c r="G67" s="22"/>
      <c r="Q67" s="3"/>
      <c r="X67" s="4"/>
    </row>
    <row r="68" spans="7:24" x14ac:dyDescent="0.2">
      <c r="G68" s="22"/>
      <c r="Q68" s="3"/>
      <c r="X68" s="4"/>
    </row>
    <row r="69" spans="7:24" x14ac:dyDescent="0.2">
      <c r="G69" s="22"/>
      <c r="Q69" s="3"/>
      <c r="X69" s="4"/>
    </row>
    <row r="70" spans="7:24" x14ac:dyDescent="0.2">
      <c r="G70" s="22"/>
      <c r="Q70" s="3"/>
      <c r="X70" s="4"/>
    </row>
    <row r="71" spans="7:24" x14ac:dyDescent="0.2">
      <c r="G71" s="22"/>
      <c r="Q71" s="3"/>
      <c r="X71" s="4"/>
    </row>
    <row r="72" spans="7:24" x14ac:dyDescent="0.2">
      <c r="G72" s="22"/>
      <c r="Q72" s="3"/>
      <c r="X72" s="4"/>
    </row>
    <row r="73" spans="7:24" x14ac:dyDescent="0.2">
      <c r="G73" s="22"/>
      <c r="Q73" s="3"/>
      <c r="X73" s="4"/>
    </row>
    <row r="74" spans="7:24" x14ac:dyDescent="0.2">
      <c r="G74" s="22"/>
      <c r="Q74" s="3"/>
      <c r="X74" s="4"/>
    </row>
    <row r="75" spans="7:24" x14ac:dyDescent="0.2">
      <c r="G75" s="22"/>
      <c r="Q75" s="3"/>
      <c r="X75" s="4"/>
    </row>
    <row r="76" spans="7:24" x14ac:dyDescent="0.2">
      <c r="G76" s="22"/>
      <c r="Q76" s="3"/>
      <c r="X76" s="4"/>
    </row>
    <row r="77" spans="7:24" x14ac:dyDescent="0.2">
      <c r="G77" s="22"/>
      <c r="Q77" s="3"/>
      <c r="X77" s="4"/>
    </row>
    <row r="78" spans="7:24" x14ac:dyDescent="0.2">
      <c r="G78" s="22"/>
      <c r="X78" s="4"/>
    </row>
    <row r="79" spans="7:24" x14ac:dyDescent="0.2">
      <c r="G79" s="22"/>
      <c r="X79" s="4"/>
    </row>
    <row r="80" spans="7:24" x14ac:dyDescent="0.2">
      <c r="X80" s="4"/>
    </row>
  </sheetData>
  <mergeCells count="4">
    <mergeCell ref="A1:F1"/>
    <mergeCell ref="H1:M1"/>
    <mergeCell ref="O1:T1"/>
    <mergeCell ref="V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1060-D43C-164B-BBB8-46F00F60A164}">
  <dimension ref="A1:AB95"/>
  <sheetViews>
    <sheetView tabSelected="1" zoomScale="70" zoomScaleNormal="70" workbookViewId="0">
      <pane ySplit="1" topLeftCell="A2" activePane="bottomLeft" state="frozen"/>
      <selection activeCell="B1" sqref="B1"/>
      <selection pane="bottomLeft" activeCell="C21" sqref="C21"/>
    </sheetView>
  </sheetViews>
  <sheetFormatPr baseColWidth="10" defaultRowHeight="16" x14ac:dyDescent="0.2"/>
  <cols>
    <col min="6" max="6" width="11.33203125" style="8" customWidth="1"/>
    <col min="7" max="7" width="15.6640625" style="22" customWidth="1"/>
    <col min="13" max="13" width="10.83203125" style="8"/>
    <col min="14" max="14" width="16.83203125" style="22" customWidth="1"/>
    <col min="20" max="20" width="10.83203125" style="8"/>
    <col min="21" max="21" width="16.1640625" style="22" customWidth="1"/>
    <col min="27" max="27" width="10.83203125" style="8"/>
    <col min="28" max="28" width="10.83203125" style="25"/>
  </cols>
  <sheetData>
    <row r="1" spans="1:28" ht="21" x14ac:dyDescent="0.2">
      <c r="A1" s="34" t="s">
        <v>0</v>
      </c>
      <c r="B1" s="34"/>
      <c r="C1" s="34"/>
      <c r="D1" s="34"/>
      <c r="E1" s="34"/>
      <c r="F1" s="34"/>
      <c r="H1" s="34" t="s">
        <v>1</v>
      </c>
      <c r="I1" s="34"/>
      <c r="J1" s="34"/>
      <c r="K1" s="34"/>
      <c r="L1" s="34"/>
      <c r="M1" s="34"/>
      <c r="O1" s="34" t="s">
        <v>2</v>
      </c>
      <c r="P1" s="34"/>
      <c r="Q1" s="34"/>
      <c r="R1" s="34"/>
      <c r="S1" s="34"/>
      <c r="T1" s="34"/>
      <c r="V1" s="34" t="s">
        <v>3</v>
      </c>
      <c r="W1" s="34"/>
      <c r="X1" s="34"/>
      <c r="Y1" s="34"/>
      <c r="Z1" s="34"/>
      <c r="AA1" s="34"/>
    </row>
    <row r="2" spans="1:28" s="8" customFormat="1" ht="34" x14ac:dyDescent="0.2">
      <c r="A2" s="18" t="s">
        <v>4</v>
      </c>
      <c r="B2" s="18" t="s">
        <v>5</v>
      </c>
      <c r="C2" s="18" t="s">
        <v>6</v>
      </c>
      <c r="D2" s="18" t="s">
        <v>11</v>
      </c>
      <c r="E2" s="18" t="s">
        <v>7</v>
      </c>
      <c r="F2" s="18" t="s">
        <v>8</v>
      </c>
      <c r="G2" s="28"/>
      <c r="H2" s="18" t="s">
        <v>4</v>
      </c>
      <c r="I2" s="18" t="s">
        <v>5</v>
      </c>
      <c r="J2" s="18" t="s">
        <v>6</v>
      </c>
      <c r="K2" s="18" t="s">
        <v>11</v>
      </c>
      <c r="L2" s="18" t="s">
        <v>7</v>
      </c>
      <c r="M2" s="18" t="s">
        <v>8</v>
      </c>
      <c r="N2" s="23"/>
      <c r="O2" s="18" t="s">
        <v>4</v>
      </c>
      <c r="P2" s="18" t="s">
        <v>5</v>
      </c>
      <c r="Q2" s="18" t="s">
        <v>6</v>
      </c>
      <c r="R2" s="18" t="s">
        <v>11</v>
      </c>
      <c r="S2" s="18" t="s">
        <v>7</v>
      </c>
      <c r="T2" s="18" t="s">
        <v>8</v>
      </c>
      <c r="U2" s="23"/>
      <c r="V2" s="18" t="s">
        <v>4</v>
      </c>
      <c r="W2" s="18" t="s">
        <v>5</v>
      </c>
      <c r="X2" s="18" t="s">
        <v>6</v>
      </c>
      <c r="Y2" s="18" t="s">
        <v>9</v>
      </c>
      <c r="Z2" s="18" t="s">
        <v>7</v>
      </c>
      <c r="AA2" s="18" t="s">
        <v>8</v>
      </c>
      <c r="AB2" s="31"/>
    </row>
    <row r="3" spans="1:28" x14ac:dyDescent="0.2">
      <c r="A3">
        <v>1</v>
      </c>
      <c r="B3" s="5">
        <v>43565</v>
      </c>
      <c r="C3" t="s">
        <v>12</v>
      </c>
      <c r="D3">
        <v>0</v>
      </c>
      <c r="E3">
        <v>14</v>
      </c>
      <c r="F3" s="24">
        <f t="shared" ref="F3:F11" si="0">(E3-D3)/(E3+D3)</f>
        <v>1</v>
      </c>
      <c r="H3">
        <v>1</v>
      </c>
      <c r="I3" s="5">
        <v>43517</v>
      </c>
      <c r="J3" s="3">
        <v>0.03</v>
      </c>
      <c r="K3">
        <v>46</v>
      </c>
      <c r="L3">
        <v>50</v>
      </c>
      <c r="M3" s="24">
        <f>(L3-K3)/(L3+K3)</f>
        <v>4.1666666666666664E-2</v>
      </c>
      <c r="O3">
        <v>1</v>
      </c>
      <c r="P3" s="5">
        <v>43523</v>
      </c>
      <c r="Q3" s="2">
        <v>1.4999999999999999E-2</v>
      </c>
      <c r="R3">
        <v>2</v>
      </c>
      <c r="S3">
        <v>91</v>
      </c>
      <c r="T3" s="24">
        <f>(S3-R3)/(S3+R3)</f>
        <v>0.956989247311828</v>
      </c>
      <c r="V3">
        <v>1</v>
      </c>
      <c r="W3" s="5">
        <v>43524</v>
      </c>
      <c r="X3" s="3">
        <v>0.01</v>
      </c>
      <c r="Y3">
        <v>60</v>
      </c>
      <c r="Z3">
        <v>25</v>
      </c>
      <c r="AA3" s="24">
        <f>(Z3-Y3)/(Z3+Y3)</f>
        <v>-0.41176470588235292</v>
      </c>
    </row>
    <row r="4" spans="1:28" x14ac:dyDescent="0.2">
      <c r="A4">
        <v>2</v>
      </c>
      <c r="B4" s="5">
        <v>43565</v>
      </c>
      <c r="C4" t="s">
        <v>12</v>
      </c>
      <c r="D4">
        <v>0</v>
      </c>
      <c r="E4">
        <v>10</v>
      </c>
      <c r="F4" s="24">
        <f t="shared" si="0"/>
        <v>1</v>
      </c>
      <c r="H4">
        <v>2</v>
      </c>
      <c r="I4" s="5">
        <v>43517</v>
      </c>
      <c r="J4" s="3">
        <v>0.03</v>
      </c>
      <c r="K4">
        <v>31</v>
      </c>
      <c r="L4">
        <v>73</v>
      </c>
      <c r="M4" s="24">
        <f t="shared" ref="M4:M34" si="1">(L4-K4)/(L4+K4)</f>
        <v>0.40384615384615385</v>
      </c>
      <c r="O4">
        <v>2</v>
      </c>
      <c r="P4" s="5">
        <v>43523</v>
      </c>
      <c r="Q4" s="2">
        <v>1.4999999999999999E-2</v>
      </c>
      <c r="R4">
        <v>1</v>
      </c>
      <c r="S4">
        <v>160</v>
      </c>
      <c r="T4" s="24">
        <f t="shared" ref="T4:T30" si="2">(S4-R4)/(S4+R4)</f>
        <v>0.98757763975155277</v>
      </c>
      <c r="V4">
        <v>2</v>
      </c>
      <c r="W4" s="5">
        <v>43524</v>
      </c>
      <c r="X4" s="3">
        <v>0.01</v>
      </c>
      <c r="Y4">
        <v>71</v>
      </c>
      <c r="Z4">
        <v>19</v>
      </c>
      <c r="AA4" s="24">
        <f t="shared" ref="AA4:AA28" si="3">(Z4-Y4)/(Z4+Y4)</f>
        <v>-0.57777777777777772</v>
      </c>
    </row>
    <row r="5" spans="1:28" x14ac:dyDescent="0.2">
      <c r="A5">
        <v>3</v>
      </c>
      <c r="B5" s="5">
        <v>43576</v>
      </c>
      <c r="C5" t="s">
        <v>12</v>
      </c>
      <c r="D5">
        <v>13</v>
      </c>
      <c r="E5">
        <v>75</v>
      </c>
      <c r="F5" s="24">
        <f t="shared" si="0"/>
        <v>0.70454545454545459</v>
      </c>
      <c r="H5">
        <v>3</v>
      </c>
      <c r="I5" s="5">
        <v>43517</v>
      </c>
      <c r="J5" s="3">
        <v>0.03</v>
      </c>
      <c r="K5">
        <v>33</v>
      </c>
      <c r="L5">
        <v>80</v>
      </c>
      <c r="M5" s="24">
        <f t="shared" si="1"/>
        <v>0.41592920353982299</v>
      </c>
      <c r="O5">
        <v>3</v>
      </c>
      <c r="P5" s="5">
        <v>43523</v>
      </c>
      <c r="Q5" s="2">
        <v>1.4999999999999999E-2</v>
      </c>
      <c r="R5">
        <v>5</v>
      </c>
      <c r="S5">
        <v>93</v>
      </c>
      <c r="T5" s="24">
        <f t="shared" si="2"/>
        <v>0.89795918367346939</v>
      </c>
      <c r="V5">
        <v>3</v>
      </c>
      <c r="W5" s="5">
        <v>43524</v>
      </c>
      <c r="X5" s="3">
        <v>0.01</v>
      </c>
      <c r="Y5">
        <v>41</v>
      </c>
      <c r="Z5">
        <v>3</v>
      </c>
      <c r="AA5" s="24">
        <f t="shared" si="3"/>
        <v>-0.86363636363636365</v>
      </c>
    </row>
    <row r="6" spans="1:28" x14ac:dyDescent="0.2">
      <c r="A6">
        <v>4</v>
      </c>
      <c r="B6" s="5">
        <v>43576</v>
      </c>
      <c r="C6" t="s">
        <v>12</v>
      </c>
      <c r="D6">
        <v>5</v>
      </c>
      <c r="E6">
        <v>71</v>
      </c>
      <c r="F6" s="24">
        <f t="shared" si="0"/>
        <v>0.86842105263157898</v>
      </c>
      <c r="H6">
        <v>4</v>
      </c>
      <c r="I6" s="5">
        <v>43517</v>
      </c>
      <c r="J6" s="3">
        <v>0.03</v>
      </c>
      <c r="K6">
        <v>32</v>
      </c>
      <c r="L6">
        <v>93</v>
      </c>
      <c r="M6" s="24">
        <f t="shared" si="1"/>
        <v>0.48799999999999999</v>
      </c>
      <c r="O6">
        <v>4</v>
      </c>
      <c r="P6" s="5">
        <v>43523</v>
      </c>
      <c r="Q6" s="2">
        <v>1.4999999999999999E-2</v>
      </c>
      <c r="R6">
        <v>1</v>
      </c>
      <c r="S6">
        <v>96</v>
      </c>
      <c r="T6" s="24">
        <f t="shared" si="2"/>
        <v>0.97938144329896903</v>
      </c>
      <c r="V6">
        <v>4</v>
      </c>
      <c r="W6" s="5">
        <v>43524</v>
      </c>
      <c r="X6" s="3">
        <v>0.01</v>
      </c>
      <c r="Y6">
        <v>56</v>
      </c>
      <c r="Z6">
        <v>3</v>
      </c>
      <c r="AA6" s="24">
        <f t="shared" si="3"/>
        <v>-0.89830508474576276</v>
      </c>
    </row>
    <row r="7" spans="1:28" ht="16" customHeight="1" x14ac:dyDescent="0.2">
      <c r="A7">
        <v>5</v>
      </c>
      <c r="B7" s="5">
        <v>43576</v>
      </c>
      <c r="C7" t="s">
        <v>12</v>
      </c>
      <c r="D7">
        <v>6</v>
      </c>
      <c r="E7">
        <v>27</v>
      </c>
      <c r="F7" s="24">
        <f t="shared" si="0"/>
        <v>0.63636363636363635</v>
      </c>
      <c r="H7" s="9">
        <v>5</v>
      </c>
      <c r="I7" s="10">
        <v>43517</v>
      </c>
      <c r="J7" s="11">
        <v>0.03</v>
      </c>
      <c r="K7" s="6">
        <v>73</v>
      </c>
      <c r="L7" s="6">
        <v>44</v>
      </c>
      <c r="M7" s="24">
        <f t="shared" si="1"/>
        <v>-0.24786324786324787</v>
      </c>
      <c r="O7">
        <v>5</v>
      </c>
      <c r="P7" s="5">
        <v>43523</v>
      </c>
      <c r="Q7" s="12">
        <v>1.4999999999999999E-2</v>
      </c>
      <c r="R7" s="9">
        <v>6</v>
      </c>
      <c r="S7" s="9">
        <v>93</v>
      </c>
      <c r="T7" s="24">
        <f t="shared" si="2"/>
        <v>0.87878787878787878</v>
      </c>
      <c r="V7" s="9">
        <v>5</v>
      </c>
      <c r="W7" s="5">
        <v>43524</v>
      </c>
      <c r="X7" s="11">
        <v>0.01</v>
      </c>
      <c r="Y7" s="9">
        <v>55</v>
      </c>
      <c r="Z7" s="9">
        <v>12</v>
      </c>
      <c r="AA7" s="24">
        <f t="shared" si="3"/>
        <v>-0.64179104477611937</v>
      </c>
    </row>
    <row r="8" spans="1:28" x14ac:dyDescent="0.2">
      <c r="A8">
        <v>6</v>
      </c>
      <c r="B8" s="5">
        <v>43576</v>
      </c>
      <c r="C8" t="s">
        <v>12</v>
      </c>
      <c r="D8">
        <v>4</v>
      </c>
      <c r="E8">
        <v>29</v>
      </c>
      <c r="F8" s="24">
        <f t="shared" si="0"/>
        <v>0.75757575757575757</v>
      </c>
      <c r="H8">
        <v>6</v>
      </c>
      <c r="I8" s="5">
        <v>43517</v>
      </c>
      <c r="J8" s="3">
        <v>0.03</v>
      </c>
      <c r="K8" s="7">
        <v>13</v>
      </c>
      <c r="L8" s="7">
        <v>87</v>
      </c>
      <c r="M8" s="24">
        <f t="shared" si="1"/>
        <v>0.74</v>
      </c>
      <c r="O8">
        <v>6</v>
      </c>
      <c r="P8" s="5">
        <v>43523</v>
      </c>
      <c r="Q8" s="2">
        <v>1.4999999999999999E-2</v>
      </c>
      <c r="R8">
        <v>0</v>
      </c>
      <c r="S8">
        <v>71</v>
      </c>
      <c r="T8" s="24">
        <f t="shared" si="2"/>
        <v>1</v>
      </c>
      <c r="V8">
        <v>6</v>
      </c>
      <c r="W8" s="5">
        <v>43524</v>
      </c>
      <c r="X8" s="3">
        <v>0.01</v>
      </c>
      <c r="Y8">
        <v>60</v>
      </c>
      <c r="Z8">
        <v>49</v>
      </c>
      <c r="AA8" s="24">
        <f t="shared" si="3"/>
        <v>-0.10091743119266056</v>
      </c>
    </row>
    <row r="9" spans="1:28" x14ac:dyDescent="0.2">
      <c r="A9">
        <v>7</v>
      </c>
      <c r="B9" s="5">
        <v>43576</v>
      </c>
      <c r="C9" t="s">
        <v>12</v>
      </c>
      <c r="D9">
        <v>1</v>
      </c>
      <c r="E9">
        <v>86</v>
      </c>
      <c r="F9" s="24">
        <f t="shared" si="0"/>
        <v>0.97701149425287359</v>
      </c>
      <c r="H9">
        <v>7</v>
      </c>
      <c r="I9" s="5">
        <v>43517</v>
      </c>
      <c r="J9" s="3">
        <v>0.03</v>
      </c>
      <c r="K9">
        <v>8</v>
      </c>
      <c r="L9">
        <v>68</v>
      </c>
      <c r="M9" s="24">
        <f t="shared" si="1"/>
        <v>0.78947368421052633</v>
      </c>
      <c r="O9">
        <v>7</v>
      </c>
      <c r="P9" s="5">
        <v>43523</v>
      </c>
      <c r="Q9" s="2">
        <v>1.4999999999999999E-2</v>
      </c>
      <c r="R9">
        <v>3</v>
      </c>
      <c r="S9">
        <v>120</v>
      </c>
      <c r="T9" s="24">
        <f t="shared" si="2"/>
        <v>0.95121951219512191</v>
      </c>
      <c r="V9">
        <v>7</v>
      </c>
      <c r="W9" s="5">
        <v>43524</v>
      </c>
      <c r="X9" s="3">
        <v>0.01</v>
      </c>
      <c r="Y9">
        <v>67</v>
      </c>
      <c r="Z9">
        <v>46</v>
      </c>
      <c r="AA9" s="24">
        <f t="shared" si="3"/>
        <v>-0.18584070796460178</v>
      </c>
    </row>
    <row r="10" spans="1:28" x14ac:dyDescent="0.2">
      <c r="A10">
        <v>8</v>
      </c>
      <c r="B10" s="5">
        <v>43576</v>
      </c>
      <c r="C10" t="s">
        <v>12</v>
      </c>
      <c r="D10">
        <v>7</v>
      </c>
      <c r="E10">
        <v>91</v>
      </c>
      <c r="F10" s="24">
        <f t="shared" si="0"/>
        <v>0.8571428571428571</v>
      </c>
      <c r="H10">
        <v>8</v>
      </c>
      <c r="I10" s="5">
        <v>43517</v>
      </c>
      <c r="J10" s="3">
        <v>0.03</v>
      </c>
      <c r="K10">
        <v>13</v>
      </c>
      <c r="L10">
        <v>38</v>
      </c>
      <c r="M10" s="24">
        <f t="shared" si="1"/>
        <v>0.49019607843137253</v>
      </c>
      <c r="O10">
        <v>8</v>
      </c>
      <c r="P10" s="5">
        <v>43523</v>
      </c>
      <c r="Q10" s="2">
        <v>1.4999999999999999E-2</v>
      </c>
      <c r="R10">
        <v>2</v>
      </c>
      <c r="S10">
        <v>102</v>
      </c>
      <c r="T10" s="24">
        <f t="shared" si="2"/>
        <v>0.96153846153846156</v>
      </c>
      <c r="V10">
        <v>8</v>
      </c>
      <c r="W10" s="5">
        <v>43524</v>
      </c>
      <c r="X10" s="3">
        <v>0.01</v>
      </c>
      <c r="Y10">
        <v>83</v>
      </c>
      <c r="Z10">
        <v>4</v>
      </c>
      <c r="AA10" s="24">
        <f t="shared" si="3"/>
        <v>-0.90804597701149425</v>
      </c>
    </row>
    <row r="11" spans="1:28" x14ac:dyDescent="0.2">
      <c r="A11">
        <v>9</v>
      </c>
      <c r="B11" s="5">
        <v>43594</v>
      </c>
      <c r="C11" t="s">
        <v>12</v>
      </c>
      <c r="D11">
        <v>5</v>
      </c>
      <c r="E11">
        <v>39</v>
      </c>
      <c r="F11" s="24">
        <f t="shared" si="0"/>
        <v>0.77272727272727271</v>
      </c>
      <c r="H11">
        <v>9</v>
      </c>
      <c r="I11" s="5">
        <v>43517</v>
      </c>
      <c r="J11" s="3">
        <v>0.03</v>
      </c>
      <c r="K11">
        <v>9</v>
      </c>
      <c r="L11">
        <v>57</v>
      </c>
      <c r="M11" s="24">
        <f t="shared" si="1"/>
        <v>0.72727272727272729</v>
      </c>
      <c r="O11">
        <v>9</v>
      </c>
      <c r="P11" s="5">
        <v>43523</v>
      </c>
      <c r="Q11" s="2">
        <v>1.4999999999999999E-2</v>
      </c>
      <c r="R11">
        <v>2</v>
      </c>
      <c r="S11">
        <v>98</v>
      </c>
      <c r="T11" s="24">
        <f t="shared" si="2"/>
        <v>0.96</v>
      </c>
      <c r="V11">
        <v>9</v>
      </c>
      <c r="W11" s="5">
        <v>43524</v>
      </c>
      <c r="X11" s="3">
        <v>0.01</v>
      </c>
      <c r="Y11">
        <v>39</v>
      </c>
      <c r="Z11">
        <v>29</v>
      </c>
      <c r="AA11" s="24">
        <f t="shared" si="3"/>
        <v>-0.14705882352941177</v>
      </c>
    </row>
    <row r="12" spans="1:28" x14ac:dyDescent="0.2">
      <c r="A12">
        <v>10</v>
      </c>
      <c r="B12" s="5">
        <v>43600</v>
      </c>
      <c r="C12" t="s">
        <v>12</v>
      </c>
      <c r="D12">
        <v>17</v>
      </c>
      <c r="E12">
        <v>72</v>
      </c>
      <c r="F12" s="24">
        <f>(E12-D12)/(E12+D12)</f>
        <v>0.6179775280898876</v>
      </c>
      <c r="H12">
        <v>10</v>
      </c>
      <c r="I12" s="5">
        <v>43517</v>
      </c>
      <c r="J12" s="3">
        <v>0.03</v>
      </c>
      <c r="K12">
        <v>24</v>
      </c>
      <c r="L12">
        <v>54</v>
      </c>
      <c r="M12" s="24">
        <f t="shared" si="1"/>
        <v>0.38461538461538464</v>
      </c>
      <c r="O12">
        <v>10</v>
      </c>
      <c r="P12" s="5">
        <v>43523</v>
      </c>
      <c r="Q12" s="2">
        <v>1.4999999999999999E-2</v>
      </c>
      <c r="R12">
        <v>14</v>
      </c>
      <c r="S12">
        <v>47</v>
      </c>
      <c r="T12" s="24">
        <f t="shared" si="2"/>
        <v>0.54098360655737709</v>
      </c>
      <c r="V12">
        <v>10</v>
      </c>
      <c r="W12" s="5">
        <v>43524</v>
      </c>
      <c r="X12" s="3">
        <v>0.01</v>
      </c>
      <c r="Y12">
        <v>60</v>
      </c>
      <c r="Z12">
        <v>5</v>
      </c>
      <c r="AA12" s="24">
        <f t="shared" si="3"/>
        <v>-0.84615384615384615</v>
      </c>
    </row>
    <row r="13" spans="1:28" x14ac:dyDescent="0.2">
      <c r="A13">
        <v>11</v>
      </c>
      <c r="B13" s="5">
        <v>43600</v>
      </c>
      <c r="C13" t="s">
        <v>12</v>
      </c>
      <c r="D13">
        <v>0</v>
      </c>
      <c r="E13">
        <v>59</v>
      </c>
      <c r="F13" s="24">
        <f t="shared" ref="F13:F19" si="4">(E13-D13)/(E13+D13)</f>
        <v>1</v>
      </c>
      <c r="H13">
        <v>11</v>
      </c>
      <c r="I13" s="5">
        <v>43517</v>
      </c>
      <c r="J13" s="3">
        <v>0.03</v>
      </c>
      <c r="K13">
        <v>37</v>
      </c>
      <c r="L13">
        <v>17</v>
      </c>
      <c r="M13" s="24">
        <f t="shared" si="1"/>
        <v>-0.37037037037037035</v>
      </c>
      <c r="O13">
        <v>11</v>
      </c>
      <c r="P13" s="5">
        <v>43523</v>
      </c>
      <c r="Q13" s="2">
        <v>1.4999999999999999E-2</v>
      </c>
      <c r="R13">
        <v>2</v>
      </c>
      <c r="S13">
        <v>88</v>
      </c>
      <c r="T13" s="24">
        <f t="shared" si="2"/>
        <v>0.9555555555555556</v>
      </c>
      <c r="V13">
        <v>11</v>
      </c>
      <c r="W13" s="5">
        <v>43524</v>
      </c>
      <c r="X13" s="3">
        <v>0.01</v>
      </c>
      <c r="Y13">
        <v>66</v>
      </c>
      <c r="Z13">
        <v>14</v>
      </c>
      <c r="AA13" s="24">
        <f t="shared" si="3"/>
        <v>-0.65</v>
      </c>
    </row>
    <row r="14" spans="1:28" x14ac:dyDescent="0.2">
      <c r="A14">
        <v>12</v>
      </c>
      <c r="B14" s="5">
        <v>43600</v>
      </c>
      <c r="C14" t="s">
        <v>12</v>
      </c>
      <c r="D14">
        <v>0</v>
      </c>
      <c r="E14">
        <v>46</v>
      </c>
      <c r="F14" s="24">
        <f t="shared" si="4"/>
        <v>1</v>
      </c>
      <c r="H14">
        <v>12</v>
      </c>
      <c r="I14" s="5">
        <v>43517</v>
      </c>
      <c r="J14" s="3">
        <v>0.03</v>
      </c>
      <c r="K14">
        <v>32</v>
      </c>
      <c r="L14">
        <v>28</v>
      </c>
      <c r="M14" s="24">
        <f t="shared" si="1"/>
        <v>-6.6666666666666666E-2</v>
      </c>
      <c r="O14">
        <v>12</v>
      </c>
      <c r="P14" s="5">
        <v>43523</v>
      </c>
      <c r="Q14" s="2">
        <v>1.4999999999999999E-2</v>
      </c>
      <c r="R14">
        <v>1</v>
      </c>
      <c r="S14">
        <v>106</v>
      </c>
      <c r="T14" s="24">
        <f t="shared" si="2"/>
        <v>0.98130841121495327</v>
      </c>
      <c r="V14">
        <v>12</v>
      </c>
      <c r="W14" s="5">
        <v>43524</v>
      </c>
      <c r="X14" s="3">
        <v>0.01</v>
      </c>
      <c r="Y14">
        <v>87</v>
      </c>
      <c r="Z14">
        <v>5</v>
      </c>
      <c r="AA14" s="24">
        <f t="shared" si="3"/>
        <v>-0.89130434782608692</v>
      </c>
    </row>
    <row r="15" spans="1:28" x14ac:dyDescent="0.2">
      <c r="A15">
        <v>13</v>
      </c>
      <c r="B15" s="5">
        <v>43600</v>
      </c>
      <c r="C15" t="s">
        <v>12</v>
      </c>
      <c r="D15">
        <v>0</v>
      </c>
      <c r="E15">
        <v>12</v>
      </c>
      <c r="F15" s="24">
        <f t="shared" si="4"/>
        <v>1</v>
      </c>
      <c r="H15">
        <v>13</v>
      </c>
      <c r="I15" s="5">
        <v>43517</v>
      </c>
      <c r="J15" s="3">
        <v>0.03</v>
      </c>
      <c r="K15">
        <v>15</v>
      </c>
      <c r="L15">
        <v>34</v>
      </c>
      <c r="M15" s="24">
        <f t="shared" si="1"/>
        <v>0.38775510204081631</v>
      </c>
      <c r="O15">
        <v>13</v>
      </c>
      <c r="P15" s="5">
        <v>43523</v>
      </c>
      <c r="Q15" s="2">
        <v>1.4999999999999999E-2</v>
      </c>
      <c r="R15">
        <v>6</v>
      </c>
      <c r="S15">
        <v>87</v>
      </c>
      <c r="T15" s="24">
        <f t="shared" si="2"/>
        <v>0.87096774193548387</v>
      </c>
      <c r="V15">
        <v>13</v>
      </c>
      <c r="W15" s="5">
        <v>43524</v>
      </c>
      <c r="X15" s="3">
        <v>0.01</v>
      </c>
      <c r="Y15">
        <v>57</v>
      </c>
      <c r="Z15">
        <v>6</v>
      </c>
      <c r="AA15" s="24">
        <f t="shared" si="3"/>
        <v>-0.80952380952380953</v>
      </c>
    </row>
    <row r="16" spans="1:28" x14ac:dyDescent="0.2">
      <c r="A16">
        <v>14</v>
      </c>
      <c r="B16" s="5">
        <v>43600</v>
      </c>
      <c r="C16" t="s">
        <v>12</v>
      </c>
      <c r="D16">
        <v>0</v>
      </c>
      <c r="E16">
        <v>31</v>
      </c>
      <c r="F16" s="24">
        <f t="shared" si="4"/>
        <v>1</v>
      </c>
      <c r="H16">
        <v>14</v>
      </c>
      <c r="I16" s="5">
        <v>43517</v>
      </c>
      <c r="J16" s="3">
        <v>0.03</v>
      </c>
      <c r="K16">
        <v>31</v>
      </c>
      <c r="L16">
        <v>89</v>
      </c>
      <c r="M16" s="24">
        <f t="shared" si="1"/>
        <v>0.48333333333333334</v>
      </c>
      <c r="O16">
        <v>14</v>
      </c>
      <c r="P16" s="5">
        <v>43523</v>
      </c>
      <c r="Q16" s="2">
        <v>1.4999999999999999E-2</v>
      </c>
      <c r="R16">
        <v>1</v>
      </c>
      <c r="S16">
        <v>79</v>
      </c>
      <c r="T16" s="24">
        <f t="shared" si="2"/>
        <v>0.97499999999999998</v>
      </c>
      <c r="V16">
        <v>14</v>
      </c>
      <c r="W16" s="5">
        <v>43524</v>
      </c>
      <c r="X16" s="3">
        <v>0.01</v>
      </c>
      <c r="Y16">
        <v>50</v>
      </c>
      <c r="Z16">
        <v>1</v>
      </c>
      <c r="AA16" s="24">
        <f t="shared" si="3"/>
        <v>-0.96078431372549022</v>
      </c>
    </row>
    <row r="17" spans="1:27" x14ac:dyDescent="0.2">
      <c r="A17">
        <v>15</v>
      </c>
      <c r="B17" s="5">
        <v>43600</v>
      </c>
      <c r="C17" t="s">
        <v>12</v>
      </c>
      <c r="D17">
        <v>18</v>
      </c>
      <c r="E17">
        <v>12</v>
      </c>
      <c r="F17" s="24">
        <f t="shared" si="4"/>
        <v>-0.2</v>
      </c>
      <c r="H17">
        <v>15</v>
      </c>
      <c r="I17" s="5">
        <v>43517</v>
      </c>
      <c r="J17" s="3">
        <v>0.03</v>
      </c>
      <c r="K17">
        <v>41</v>
      </c>
      <c r="L17">
        <v>55</v>
      </c>
      <c r="M17" s="24">
        <f t="shared" si="1"/>
        <v>0.14583333333333334</v>
      </c>
      <c r="O17">
        <v>15</v>
      </c>
      <c r="P17" s="5">
        <v>43523</v>
      </c>
      <c r="Q17" s="2">
        <v>1.4999999999999999E-2</v>
      </c>
      <c r="R17">
        <v>1</v>
      </c>
      <c r="S17">
        <v>79</v>
      </c>
      <c r="T17" s="24">
        <f t="shared" si="2"/>
        <v>0.97499999999999998</v>
      </c>
      <c r="V17">
        <v>15</v>
      </c>
      <c r="W17" s="5">
        <v>43524</v>
      </c>
      <c r="X17" s="3">
        <v>0.01</v>
      </c>
      <c r="Y17">
        <v>75</v>
      </c>
      <c r="Z17">
        <v>0</v>
      </c>
      <c r="AA17" s="24">
        <f t="shared" si="3"/>
        <v>-1</v>
      </c>
    </row>
    <row r="18" spans="1:27" x14ac:dyDescent="0.2">
      <c r="A18">
        <v>16</v>
      </c>
      <c r="B18" s="5">
        <v>43600</v>
      </c>
      <c r="C18" t="s">
        <v>12</v>
      </c>
      <c r="D18">
        <v>3</v>
      </c>
      <c r="E18">
        <v>27</v>
      </c>
      <c r="F18" s="24">
        <f t="shared" si="4"/>
        <v>0.8</v>
      </c>
      <c r="H18">
        <v>16</v>
      </c>
      <c r="I18" s="5">
        <v>43517</v>
      </c>
      <c r="J18" s="3">
        <v>0.03</v>
      </c>
      <c r="K18">
        <v>14</v>
      </c>
      <c r="L18">
        <v>49</v>
      </c>
      <c r="M18" s="24">
        <f t="shared" si="1"/>
        <v>0.55555555555555558</v>
      </c>
      <c r="O18">
        <v>16</v>
      </c>
      <c r="P18" s="5">
        <v>43523</v>
      </c>
      <c r="Q18" s="2">
        <v>1.4999999999999999E-2</v>
      </c>
      <c r="R18">
        <v>2</v>
      </c>
      <c r="S18">
        <v>97</v>
      </c>
      <c r="T18" s="24">
        <f t="shared" si="2"/>
        <v>0.95959595959595956</v>
      </c>
      <c r="V18">
        <v>16</v>
      </c>
      <c r="W18" s="5">
        <v>43524</v>
      </c>
      <c r="X18" s="3">
        <v>0.01</v>
      </c>
      <c r="Y18">
        <v>69</v>
      </c>
      <c r="Z18">
        <v>8</v>
      </c>
      <c r="AA18" s="24">
        <f t="shared" si="3"/>
        <v>-0.79220779220779225</v>
      </c>
    </row>
    <row r="19" spans="1:27" x14ac:dyDescent="0.2">
      <c r="A19">
        <v>17</v>
      </c>
      <c r="B19" s="5">
        <v>43600</v>
      </c>
      <c r="C19" t="s">
        <v>12</v>
      </c>
      <c r="D19">
        <v>2</v>
      </c>
      <c r="E19">
        <v>36</v>
      </c>
      <c r="F19" s="24">
        <f t="shared" si="4"/>
        <v>0.89473684210526316</v>
      </c>
      <c r="H19">
        <v>17</v>
      </c>
      <c r="I19" s="5">
        <v>43517</v>
      </c>
      <c r="J19" s="3">
        <v>0.03</v>
      </c>
      <c r="K19">
        <v>6</v>
      </c>
      <c r="L19">
        <v>6</v>
      </c>
      <c r="M19" s="24">
        <f t="shared" si="1"/>
        <v>0</v>
      </c>
      <c r="O19">
        <v>17</v>
      </c>
      <c r="P19" s="5">
        <v>43523</v>
      </c>
      <c r="Q19" s="2">
        <v>1.4999999999999999E-2</v>
      </c>
      <c r="R19">
        <v>2</v>
      </c>
      <c r="S19">
        <v>89</v>
      </c>
      <c r="T19" s="24">
        <f t="shared" si="2"/>
        <v>0.95604395604395609</v>
      </c>
      <c r="V19">
        <v>17</v>
      </c>
      <c r="W19" s="5">
        <v>43524</v>
      </c>
      <c r="X19" s="3">
        <v>0.01</v>
      </c>
      <c r="Y19">
        <v>43</v>
      </c>
      <c r="Z19">
        <v>13</v>
      </c>
      <c r="AA19" s="24">
        <f t="shared" si="3"/>
        <v>-0.5357142857142857</v>
      </c>
    </row>
    <row r="20" spans="1:27" x14ac:dyDescent="0.2">
      <c r="B20" s="5"/>
      <c r="F20" s="24"/>
      <c r="H20">
        <v>18</v>
      </c>
      <c r="I20" s="5">
        <v>43517</v>
      </c>
      <c r="J20" s="3">
        <v>0.03</v>
      </c>
      <c r="K20">
        <v>43</v>
      </c>
      <c r="L20">
        <v>84</v>
      </c>
      <c r="M20" s="24">
        <f t="shared" si="1"/>
        <v>0.32283464566929132</v>
      </c>
      <c r="O20">
        <v>18</v>
      </c>
      <c r="P20" s="5">
        <v>43523</v>
      </c>
      <c r="Q20" s="2">
        <v>1.4999999999999999E-2</v>
      </c>
      <c r="R20">
        <v>2</v>
      </c>
      <c r="S20">
        <v>83</v>
      </c>
      <c r="T20" s="24">
        <f t="shared" si="2"/>
        <v>0.95294117647058818</v>
      </c>
      <c r="V20">
        <v>18</v>
      </c>
      <c r="W20" s="5">
        <v>43524</v>
      </c>
      <c r="X20" s="3">
        <v>0.01</v>
      </c>
      <c r="Y20">
        <v>38</v>
      </c>
      <c r="Z20">
        <v>18</v>
      </c>
      <c r="AA20" s="24">
        <f t="shared" si="3"/>
        <v>-0.35714285714285715</v>
      </c>
    </row>
    <row r="21" spans="1:27" x14ac:dyDescent="0.2">
      <c r="H21">
        <v>19</v>
      </c>
      <c r="I21" s="5">
        <v>43517</v>
      </c>
      <c r="J21" s="3">
        <v>0.03</v>
      </c>
      <c r="K21">
        <v>7</v>
      </c>
      <c r="L21">
        <v>6</v>
      </c>
      <c r="M21" s="24">
        <f t="shared" si="1"/>
        <v>-7.6923076923076927E-2</v>
      </c>
      <c r="O21">
        <v>19</v>
      </c>
      <c r="P21" s="5">
        <v>43571</v>
      </c>
      <c r="Q21" s="2">
        <v>1.4999999999999999E-2</v>
      </c>
      <c r="R21">
        <v>6</v>
      </c>
      <c r="S21">
        <v>46</v>
      </c>
      <c r="T21" s="24">
        <f t="shared" si="2"/>
        <v>0.76923076923076927</v>
      </c>
      <c r="V21">
        <v>19</v>
      </c>
      <c r="W21" s="5">
        <v>43524</v>
      </c>
      <c r="X21" s="3">
        <v>0.01</v>
      </c>
      <c r="Y21">
        <v>99</v>
      </c>
      <c r="Z21">
        <v>5</v>
      </c>
      <c r="AA21" s="24">
        <f t="shared" si="3"/>
        <v>-0.90384615384615385</v>
      </c>
    </row>
    <row r="22" spans="1:27" x14ac:dyDescent="0.2">
      <c r="A22">
        <v>1</v>
      </c>
      <c r="B22" s="5">
        <v>43576</v>
      </c>
      <c r="C22" t="s">
        <v>13</v>
      </c>
      <c r="D22">
        <v>0</v>
      </c>
      <c r="E22">
        <v>70</v>
      </c>
      <c r="F22" s="24">
        <f t="shared" ref="F22:F36" si="5">(E22-D22)/(E22+D22)</f>
        <v>1</v>
      </c>
      <c r="H22">
        <v>20</v>
      </c>
      <c r="I22" s="5">
        <v>43517</v>
      </c>
      <c r="J22" s="3">
        <v>0.03</v>
      </c>
      <c r="K22">
        <v>18</v>
      </c>
      <c r="L22">
        <v>46</v>
      </c>
      <c r="M22" s="24">
        <f t="shared" si="1"/>
        <v>0.4375</v>
      </c>
      <c r="O22">
        <v>20</v>
      </c>
      <c r="P22" s="5">
        <v>43571</v>
      </c>
      <c r="Q22" s="2">
        <v>1.4999999999999999E-2</v>
      </c>
      <c r="R22">
        <v>0</v>
      </c>
      <c r="S22">
        <v>100</v>
      </c>
      <c r="T22" s="24">
        <f t="shared" si="2"/>
        <v>1</v>
      </c>
      <c r="V22">
        <v>20</v>
      </c>
      <c r="W22" s="5">
        <v>43524</v>
      </c>
      <c r="X22" s="3">
        <v>0.01</v>
      </c>
      <c r="Y22">
        <v>49</v>
      </c>
      <c r="Z22">
        <v>20</v>
      </c>
      <c r="AA22" s="24">
        <f t="shared" si="3"/>
        <v>-0.42028985507246375</v>
      </c>
    </row>
    <row r="23" spans="1:27" x14ac:dyDescent="0.2">
      <c r="A23">
        <v>2</v>
      </c>
      <c r="B23" s="5">
        <v>43576</v>
      </c>
      <c r="C23" t="s">
        <v>13</v>
      </c>
      <c r="D23">
        <v>5</v>
      </c>
      <c r="E23">
        <v>44</v>
      </c>
      <c r="F23" s="24">
        <f t="shared" si="5"/>
        <v>0.79591836734693877</v>
      </c>
      <c r="H23">
        <v>21</v>
      </c>
      <c r="I23" s="5">
        <v>43517</v>
      </c>
      <c r="J23" s="3">
        <v>0.03</v>
      </c>
      <c r="K23">
        <v>1</v>
      </c>
      <c r="L23">
        <v>4</v>
      </c>
      <c r="M23" s="24">
        <f t="shared" si="1"/>
        <v>0.6</v>
      </c>
      <c r="O23">
        <v>21</v>
      </c>
      <c r="P23" s="5">
        <v>43571</v>
      </c>
      <c r="Q23" s="2">
        <v>1.4999999999999999E-2</v>
      </c>
      <c r="R23">
        <v>0</v>
      </c>
      <c r="S23">
        <v>43</v>
      </c>
      <c r="T23" s="24">
        <f t="shared" si="2"/>
        <v>1</v>
      </c>
      <c r="V23">
        <v>21</v>
      </c>
      <c r="W23" s="5">
        <v>43579</v>
      </c>
      <c r="X23" s="3">
        <v>0.01</v>
      </c>
      <c r="Y23">
        <v>93</v>
      </c>
      <c r="Z23">
        <v>2</v>
      </c>
      <c r="AA23" s="24">
        <f t="shared" si="3"/>
        <v>-0.95789473684210524</v>
      </c>
    </row>
    <row r="24" spans="1:27" x14ac:dyDescent="0.2">
      <c r="A24">
        <v>3</v>
      </c>
      <c r="B24" s="5">
        <v>43576</v>
      </c>
      <c r="C24" t="s">
        <v>13</v>
      </c>
      <c r="D24">
        <v>2</v>
      </c>
      <c r="E24">
        <v>16</v>
      </c>
      <c r="F24" s="24">
        <f t="shared" si="5"/>
        <v>0.77777777777777779</v>
      </c>
      <c r="H24">
        <v>22</v>
      </c>
      <c r="I24" s="5">
        <v>43517</v>
      </c>
      <c r="J24" s="3">
        <v>0.03</v>
      </c>
      <c r="K24">
        <v>8</v>
      </c>
      <c r="L24">
        <v>21</v>
      </c>
      <c r="M24" s="24">
        <f t="shared" si="1"/>
        <v>0.44827586206896552</v>
      </c>
      <c r="O24">
        <v>22</v>
      </c>
      <c r="P24" s="5">
        <v>43571</v>
      </c>
      <c r="Q24" s="2">
        <v>1.4999999999999999E-2</v>
      </c>
      <c r="R24">
        <v>0</v>
      </c>
      <c r="S24">
        <v>11</v>
      </c>
      <c r="T24" s="24">
        <f t="shared" si="2"/>
        <v>1</v>
      </c>
      <c r="V24">
        <v>22</v>
      </c>
      <c r="W24" s="5">
        <v>43579</v>
      </c>
      <c r="X24" s="3">
        <v>0.01</v>
      </c>
      <c r="Y24">
        <v>80</v>
      </c>
      <c r="Z24">
        <v>2</v>
      </c>
      <c r="AA24" s="24">
        <f t="shared" si="3"/>
        <v>-0.95121951219512191</v>
      </c>
    </row>
    <row r="25" spans="1:27" x14ac:dyDescent="0.2">
      <c r="A25">
        <v>4</v>
      </c>
      <c r="B25" s="5">
        <v>43576</v>
      </c>
      <c r="C25" t="s">
        <v>13</v>
      </c>
      <c r="D25">
        <v>0</v>
      </c>
      <c r="E25">
        <v>37</v>
      </c>
      <c r="F25" s="24">
        <f t="shared" si="5"/>
        <v>1</v>
      </c>
      <c r="H25">
        <v>23</v>
      </c>
      <c r="I25" s="5">
        <v>43517</v>
      </c>
      <c r="J25" s="3">
        <v>0.03</v>
      </c>
      <c r="K25">
        <v>39</v>
      </c>
      <c r="L25">
        <v>31</v>
      </c>
      <c r="M25" s="24">
        <f t="shared" si="1"/>
        <v>-0.11428571428571428</v>
      </c>
      <c r="O25">
        <v>23</v>
      </c>
      <c r="P25" s="5">
        <v>43571</v>
      </c>
      <c r="Q25" s="2">
        <v>1.4999999999999999E-2</v>
      </c>
      <c r="R25">
        <v>0</v>
      </c>
      <c r="S25">
        <v>41</v>
      </c>
      <c r="T25" s="24">
        <f t="shared" si="2"/>
        <v>1</v>
      </c>
      <c r="V25">
        <v>23</v>
      </c>
      <c r="W25" s="5">
        <v>43579</v>
      </c>
      <c r="X25" s="3">
        <v>0.01</v>
      </c>
      <c r="Y25">
        <v>108</v>
      </c>
      <c r="Z25">
        <v>1</v>
      </c>
      <c r="AA25" s="24">
        <f t="shared" si="3"/>
        <v>-0.98165137614678899</v>
      </c>
    </row>
    <row r="26" spans="1:27" x14ac:dyDescent="0.2">
      <c r="A26">
        <v>5</v>
      </c>
      <c r="B26" s="5">
        <v>43594</v>
      </c>
      <c r="C26" t="s">
        <v>13</v>
      </c>
      <c r="D26">
        <v>4</v>
      </c>
      <c r="E26">
        <v>34</v>
      </c>
      <c r="F26" s="24">
        <f t="shared" si="5"/>
        <v>0.78947368421052633</v>
      </c>
      <c r="H26">
        <v>24</v>
      </c>
      <c r="I26" s="5">
        <v>43578</v>
      </c>
      <c r="J26" s="3">
        <v>0.03</v>
      </c>
      <c r="K26">
        <v>28</v>
      </c>
      <c r="L26">
        <v>75</v>
      </c>
      <c r="M26" s="24">
        <f t="shared" si="1"/>
        <v>0.4563106796116505</v>
      </c>
      <c r="O26">
        <v>24</v>
      </c>
      <c r="P26" s="5">
        <v>43571</v>
      </c>
      <c r="Q26" s="2">
        <v>1.4999999999999999E-2</v>
      </c>
      <c r="R26">
        <v>2</v>
      </c>
      <c r="S26">
        <v>16</v>
      </c>
      <c r="T26" s="24">
        <f t="shared" si="2"/>
        <v>0.77777777777777779</v>
      </c>
      <c r="V26">
        <v>24</v>
      </c>
      <c r="W26" s="5">
        <v>43579</v>
      </c>
      <c r="X26" s="3">
        <v>0.01</v>
      </c>
      <c r="Y26">
        <v>121</v>
      </c>
      <c r="Z26">
        <v>2</v>
      </c>
      <c r="AA26" s="24">
        <f t="shared" si="3"/>
        <v>-0.96747967479674801</v>
      </c>
    </row>
    <row r="27" spans="1:27" x14ac:dyDescent="0.2">
      <c r="A27">
        <v>6</v>
      </c>
      <c r="B27" s="5">
        <v>43594</v>
      </c>
      <c r="C27" t="s">
        <v>13</v>
      </c>
      <c r="D27">
        <v>3</v>
      </c>
      <c r="E27">
        <v>36</v>
      </c>
      <c r="F27" s="24">
        <f t="shared" si="5"/>
        <v>0.84615384615384615</v>
      </c>
      <c r="H27">
        <v>25</v>
      </c>
      <c r="I27" s="5">
        <v>43578</v>
      </c>
      <c r="J27" s="3">
        <v>0.03</v>
      </c>
      <c r="K27">
        <v>10</v>
      </c>
      <c r="L27">
        <v>113</v>
      </c>
      <c r="M27" s="24">
        <f t="shared" si="1"/>
        <v>0.83739837398373984</v>
      </c>
      <c r="O27">
        <v>25</v>
      </c>
      <c r="P27" s="5">
        <v>43571</v>
      </c>
      <c r="Q27" s="2">
        <v>1.4999999999999999E-2</v>
      </c>
      <c r="R27">
        <v>0</v>
      </c>
      <c r="S27">
        <v>43</v>
      </c>
      <c r="T27" s="24">
        <f t="shared" si="2"/>
        <v>1</v>
      </c>
      <c r="V27">
        <v>25</v>
      </c>
      <c r="W27" s="5">
        <v>43579</v>
      </c>
      <c r="X27" s="3">
        <v>0.01</v>
      </c>
      <c r="Y27">
        <v>130</v>
      </c>
      <c r="Z27">
        <v>1</v>
      </c>
      <c r="AA27" s="24">
        <f t="shared" si="3"/>
        <v>-0.98473282442748089</v>
      </c>
    </row>
    <row r="28" spans="1:27" x14ac:dyDescent="0.2">
      <c r="A28">
        <v>7</v>
      </c>
      <c r="B28" s="5">
        <v>43594</v>
      </c>
      <c r="C28" t="s">
        <v>13</v>
      </c>
      <c r="D28">
        <v>0</v>
      </c>
      <c r="E28">
        <v>26</v>
      </c>
      <c r="F28" s="24">
        <f t="shared" si="5"/>
        <v>1</v>
      </c>
      <c r="H28">
        <v>26</v>
      </c>
      <c r="I28" s="5">
        <v>43578</v>
      </c>
      <c r="J28" s="3">
        <v>0.03</v>
      </c>
      <c r="K28">
        <v>10</v>
      </c>
      <c r="L28">
        <v>4</v>
      </c>
      <c r="M28" s="24">
        <f t="shared" si="1"/>
        <v>-0.42857142857142855</v>
      </c>
      <c r="O28">
        <v>26</v>
      </c>
      <c r="P28" s="5">
        <v>43571</v>
      </c>
      <c r="Q28" s="2">
        <v>1.4999999999999999E-2</v>
      </c>
      <c r="R28">
        <v>0</v>
      </c>
      <c r="S28">
        <v>54</v>
      </c>
      <c r="T28" s="24">
        <f t="shared" si="2"/>
        <v>1</v>
      </c>
      <c r="V28">
        <v>26</v>
      </c>
      <c r="W28" s="5">
        <v>43579</v>
      </c>
      <c r="X28" s="3">
        <v>0.01</v>
      </c>
      <c r="Y28">
        <v>104</v>
      </c>
      <c r="Z28">
        <v>1</v>
      </c>
      <c r="AA28" s="24">
        <f t="shared" si="3"/>
        <v>-0.98095238095238091</v>
      </c>
    </row>
    <row r="29" spans="1:27" x14ac:dyDescent="0.2">
      <c r="A29">
        <v>8</v>
      </c>
      <c r="B29" s="5">
        <v>43594</v>
      </c>
      <c r="C29" t="s">
        <v>13</v>
      </c>
      <c r="D29">
        <v>0</v>
      </c>
      <c r="E29">
        <v>101</v>
      </c>
      <c r="F29" s="24">
        <f t="shared" si="5"/>
        <v>1</v>
      </c>
      <c r="H29">
        <v>27</v>
      </c>
      <c r="I29" s="5">
        <v>43578</v>
      </c>
      <c r="J29" s="3">
        <v>0.03</v>
      </c>
      <c r="K29">
        <v>5</v>
      </c>
      <c r="L29">
        <v>86</v>
      </c>
      <c r="M29" s="24">
        <f t="shared" si="1"/>
        <v>0.89010989010989006</v>
      </c>
      <c r="O29">
        <v>27</v>
      </c>
      <c r="P29" s="5">
        <v>43571</v>
      </c>
      <c r="Q29" s="2">
        <v>1.4999999999999999E-2</v>
      </c>
      <c r="R29">
        <v>0</v>
      </c>
      <c r="S29">
        <v>88</v>
      </c>
      <c r="T29" s="24">
        <f t="shared" si="2"/>
        <v>1</v>
      </c>
      <c r="W29" s="5"/>
      <c r="X29" s="3"/>
      <c r="AA29" s="24"/>
    </row>
    <row r="30" spans="1:27" x14ac:dyDescent="0.2">
      <c r="A30">
        <v>9</v>
      </c>
      <c r="B30" s="5">
        <v>43594</v>
      </c>
      <c r="C30" t="s">
        <v>13</v>
      </c>
      <c r="D30">
        <v>0</v>
      </c>
      <c r="E30">
        <v>13</v>
      </c>
      <c r="F30" s="24">
        <f t="shared" si="5"/>
        <v>1</v>
      </c>
      <c r="H30">
        <v>28</v>
      </c>
      <c r="I30" s="5">
        <v>43578</v>
      </c>
      <c r="J30" s="3">
        <v>0.03</v>
      </c>
      <c r="K30">
        <v>17</v>
      </c>
      <c r="L30">
        <v>117</v>
      </c>
      <c r="M30" s="24">
        <f t="shared" si="1"/>
        <v>0.74626865671641796</v>
      </c>
      <c r="O30">
        <v>28</v>
      </c>
      <c r="P30" s="5">
        <v>43571</v>
      </c>
      <c r="Q30" s="2">
        <v>1.4999999999999999E-2</v>
      </c>
      <c r="R30">
        <v>0</v>
      </c>
      <c r="S30">
        <v>64</v>
      </c>
      <c r="T30" s="24">
        <f t="shared" si="2"/>
        <v>1</v>
      </c>
    </row>
    <row r="31" spans="1:27" x14ac:dyDescent="0.2">
      <c r="A31">
        <v>10</v>
      </c>
      <c r="B31" s="5">
        <v>43594</v>
      </c>
      <c r="C31" t="s">
        <v>13</v>
      </c>
      <c r="D31">
        <v>0</v>
      </c>
      <c r="E31">
        <v>24</v>
      </c>
      <c r="F31" s="24">
        <f t="shared" si="5"/>
        <v>1</v>
      </c>
      <c r="H31">
        <v>29</v>
      </c>
      <c r="I31" s="5">
        <v>43578</v>
      </c>
      <c r="J31" s="3">
        <v>0.03</v>
      </c>
      <c r="K31">
        <v>2</v>
      </c>
      <c r="L31">
        <v>56</v>
      </c>
      <c r="M31" s="24">
        <f t="shared" si="1"/>
        <v>0.93103448275862066</v>
      </c>
      <c r="P31" s="5"/>
      <c r="Q31" s="2"/>
      <c r="V31">
        <v>1</v>
      </c>
      <c r="W31" s="5">
        <v>43537</v>
      </c>
      <c r="X31" s="2">
        <v>1.4999999999999999E-2</v>
      </c>
      <c r="Y31">
        <v>129</v>
      </c>
      <c r="Z31">
        <v>1</v>
      </c>
      <c r="AA31" s="8">
        <f>(Z31-Y31)/(Z31+Y31)</f>
        <v>-0.98461538461538467</v>
      </c>
    </row>
    <row r="32" spans="1:27" x14ac:dyDescent="0.2">
      <c r="A32">
        <v>11</v>
      </c>
      <c r="B32" s="5">
        <v>43594</v>
      </c>
      <c r="C32" t="s">
        <v>13</v>
      </c>
      <c r="D32">
        <v>1</v>
      </c>
      <c r="E32">
        <v>23</v>
      </c>
      <c r="F32" s="24">
        <f t="shared" si="5"/>
        <v>0.91666666666666663</v>
      </c>
      <c r="H32">
        <v>30</v>
      </c>
      <c r="I32" s="5">
        <v>43578</v>
      </c>
      <c r="J32" s="3">
        <v>0.03</v>
      </c>
      <c r="K32">
        <v>3</v>
      </c>
      <c r="L32">
        <v>15</v>
      </c>
      <c r="M32" s="24">
        <f t="shared" si="1"/>
        <v>0.66666666666666663</v>
      </c>
      <c r="V32">
        <v>2</v>
      </c>
      <c r="W32" s="5">
        <v>43537</v>
      </c>
      <c r="X32" s="2">
        <v>1.4999999999999999E-2</v>
      </c>
      <c r="Y32">
        <v>95</v>
      </c>
      <c r="Z32">
        <v>0</v>
      </c>
      <c r="AA32" s="8">
        <f t="shared" ref="AA32:AA50" si="6">(Z32-Y32)/(Z32+Y32)</f>
        <v>-1</v>
      </c>
    </row>
    <row r="33" spans="1:27" x14ac:dyDescent="0.2">
      <c r="A33">
        <v>12</v>
      </c>
      <c r="B33" s="5">
        <v>43594</v>
      </c>
      <c r="C33" t="s">
        <v>13</v>
      </c>
      <c r="D33">
        <v>1</v>
      </c>
      <c r="E33">
        <v>36</v>
      </c>
      <c r="F33" s="24">
        <f t="shared" si="5"/>
        <v>0.94594594594594594</v>
      </c>
      <c r="H33">
        <v>31</v>
      </c>
      <c r="I33" s="5">
        <v>43578</v>
      </c>
      <c r="J33" s="3">
        <v>0.03</v>
      </c>
      <c r="K33">
        <v>6</v>
      </c>
      <c r="L33">
        <v>73</v>
      </c>
      <c r="M33" s="24">
        <f t="shared" si="1"/>
        <v>0.84810126582278478</v>
      </c>
      <c r="O33">
        <v>1</v>
      </c>
      <c r="P33" s="5">
        <v>43536</v>
      </c>
      <c r="Q33" s="2">
        <v>2.5000000000000001E-2</v>
      </c>
      <c r="R33">
        <v>2</v>
      </c>
      <c r="S33">
        <v>134</v>
      </c>
      <c r="T33" s="8">
        <f>(S33-R33)/(S33+R33)</f>
        <v>0.97058823529411764</v>
      </c>
      <c r="V33">
        <v>3</v>
      </c>
      <c r="W33" s="5">
        <v>43537</v>
      </c>
      <c r="X33" s="2">
        <v>1.4999999999999999E-2</v>
      </c>
      <c r="Y33">
        <v>100</v>
      </c>
      <c r="Z33">
        <v>1</v>
      </c>
      <c r="AA33" s="8">
        <f t="shared" si="6"/>
        <v>-0.98019801980198018</v>
      </c>
    </row>
    <row r="34" spans="1:27" x14ac:dyDescent="0.2">
      <c r="A34">
        <v>13</v>
      </c>
      <c r="B34" s="5">
        <v>43594</v>
      </c>
      <c r="C34" t="s">
        <v>13</v>
      </c>
      <c r="D34">
        <v>8</v>
      </c>
      <c r="E34">
        <v>20</v>
      </c>
      <c r="F34" s="24">
        <f t="shared" si="5"/>
        <v>0.42857142857142855</v>
      </c>
      <c r="H34">
        <v>32</v>
      </c>
      <c r="I34" s="5">
        <v>43578</v>
      </c>
      <c r="J34" s="3">
        <v>0.03</v>
      </c>
      <c r="K34">
        <v>82</v>
      </c>
      <c r="L34">
        <v>18</v>
      </c>
      <c r="M34" s="24">
        <f t="shared" si="1"/>
        <v>-0.64</v>
      </c>
      <c r="O34">
        <v>2</v>
      </c>
      <c r="P34" s="5">
        <v>43536</v>
      </c>
      <c r="Q34" s="2">
        <v>2.5000000000000001E-2</v>
      </c>
      <c r="R34">
        <v>1</v>
      </c>
      <c r="S34">
        <v>120</v>
      </c>
      <c r="T34" s="8">
        <f t="shared" ref="T34:T52" si="7">(S34-R34)/(S34+R34)</f>
        <v>0.98347107438016534</v>
      </c>
      <c r="V34">
        <v>4</v>
      </c>
      <c r="W34" s="5">
        <v>43537</v>
      </c>
      <c r="X34" s="2">
        <v>1.4999999999999999E-2</v>
      </c>
      <c r="Y34">
        <v>71</v>
      </c>
      <c r="Z34">
        <v>1</v>
      </c>
      <c r="AA34" s="8">
        <f t="shared" si="6"/>
        <v>-0.97222222222222221</v>
      </c>
    </row>
    <row r="35" spans="1:27" x14ac:dyDescent="0.2">
      <c r="A35">
        <v>14</v>
      </c>
      <c r="B35" s="5">
        <v>43594</v>
      </c>
      <c r="C35" t="s">
        <v>13</v>
      </c>
      <c r="D35">
        <v>0</v>
      </c>
      <c r="E35">
        <v>30</v>
      </c>
      <c r="F35" s="24">
        <f t="shared" si="5"/>
        <v>1</v>
      </c>
      <c r="I35" s="5"/>
      <c r="J35" s="3"/>
      <c r="M35" s="24"/>
      <c r="O35">
        <v>3</v>
      </c>
      <c r="P35" s="5">
        <v>43536</v>
      </c>
      <c r="Q35" s="2">
        <v>2.5000000000000001E-2</v>
      </c>
      <c r="R35">
        <v>3</v>
      </c>
      <c r="S35">
        <v>115</v>
      </c>
      <c r="T35" s="8">
        <f t="shared" si="7"/>
        <v>0.94915254237288138</v>
      </c>
      <c r="V35">
        <v>5</v>
      </c>
      <c r="W35" s="5">
        <v>43537</v>
      </c>
      <c r="X35" s="2">
        <v>1.4999999999999999E-2</v>
      </c>
      <c r="Y35">
        <v>111</v>
      </c>
      <c r="Z35">
        <v>1</v>
      </c>
      <c r="AA35" s="8">
        <f t="shared" si="6"/>
        <v>-0.9821428571428571</v>
      </c>
    </row>
    <row r="36" spans="1:27" x14ac:dyDescent="0.2">
      <c r="A36">
        <v>15</v>
      </c>
      <c r="B36" s="5">
        <v>43594</v>
      </c>
      <c r="C36" t="s">
        <v>13</v>
      </c>
      <c r="D36">
        <v>3</v>
      </c>
      <c r="E36">
        <v>21</v>
      </c>
      <c r="F36" s="24">
        <f t="shared" si="5"/>
        <v>0.75</v>
      </c>
      <c r="O36">
        <v>4</v>
      </c>
      <c r="P36" s="5">
        <v>43536</v>
      </c>
      <c r="Q36" s="2">
        <v>2.5000000000000001E-2</v>
      </c>
      <c r="R36">
        <v>3</v>
      </c>
      <c r="S36">
        <v>120</v>
      </c>
      <c r="T36" s="8">
        <f t="shared" si="7"/>
        <v>0.95121951219512191</v>
      </c>
      <c r="V36">
        <v>6</v>
      </c>
      <c r="W36" s="5">
        <v>43537</v>
      </c>
      <c r="X36" s="2">
        <v>1.4999999999999999E-2</v>
      </c>
      <c r="Y36">
        <v>94</v>
      </c>
      <c r="Z36">
        <v>0</v>
      </c>
      <c r="AA36" s="8">
        <f t="shared" si="6"/>
        <v>-1</v>
      </c>
    </row>
    <row r="37" spans="1:27" x14ac:dyDescent="0.2">
      <c r="B37" s="5"/>
      <c r="F37" s="24"/>
      <c r="H37">
        <v>1</v>
      </c>
      <c r="I37" s="5">
        <v>43535</v>
      </c>
      <c r="J37" s="3">
        <v>0.05</v>
      </c>
      <c r="K37">
        <v>10</v>
      </c>
      <c r="L37">
        <v>73</v>
      </c>
      <c r="M37" s="8">
        <f>(L37-K37)/(L37+K37)</f>
        <v>0.75903614457831325</v>
      </c>
      <c r="O37">
        <v>5</v>
      </c>
      <c r="P37" s="5">
        <v>43536</v>
      </c>
      <c r="Q37" s="2">
        <v>2.5000000000000001E-2</v>
      </c>
      <c r="R37">
        <v>3</v>
      </c>
      <c r="S37">
        <v>124</v>
      </c>
      <c r="T37" s="8">
        <f t="shared" si="7"/>
        <v>0.952755905511811</v>
      </c>
      <c r="V37">
        <v>7</v>
      </c>
      <c r="W37" s="5">
        <v>43537</v>
      </c>
      <c r="X37" s="2">
        <v>1.4999999999999999E-2</v>
      </c>
      <c r="Y37">
        <v>73</v>
      </c>
      <c r="Z37">
        <v>0</v>
      </c>
      <c r="AA37" s="8">
        <f t="shared" si="6"/>
        <v>-1</v>
      </c>
    </row>
    <row r="38" spans="1:27" x14ac:dyDescent="0.2">
      <c r="B38" s="5"/>
      <c r="F38" s="24"/>
      <c r="H38">
        <v>2</v>
      </c>
      <c r="I38" s="5">
        <v>43535</v>
      </c>
      <c r="J38" s="3">
        <v>0.05</v>
      </c>
      <c r="K38">
        <v>22</v>
      </c>
      <c r="L38">
        <v>122</v>
      </c>
      <c r="M38" s="8">
        <f t="shared" ref="M38:M55" si="8">(L38-K38)/(L38+K38)</f>
        <v>0.69444444444444442</v>
      </c>
      <c r="O38">
        <v>6</v>
      </c>
      <c r="P38" s="5">
        <v>43536</v>
      </c>
      <c r="Q38" s="2">
        <v>2.5000000000000001E-2</v>
      </c>
      <c r="R38">
        <v>1</v>
      </c>
      <c r="S38">
        <v>135</v>
      </c>
      <c r="T38" s="8">
        <f t="shared" si="7"/>
        <v>0.98529411764705888</v>
      </c>
      <c r="V38">
        <v>8</v>
      </c>
      <c r="W38" s="5">
        <v>43537</v>
      </c>
      <c r="X38" s="2">
        <v>1.4999999999999999E-2</v>
      </c>
      <c r="Y38">
        <v>91</v>
      </c>
      <c r="Z38">
        <v>2</v>
      </c>
      <c r="AA38" s="8">
        <f t="shared" si="6"/>
        <v>-0.956989247311828</v>
      </c>
    </row>
    <row r="39" spans="1:27" x14ac:dyDescent="0.2">
      <c r="A39">
        <v>1</v>
      </c>
      <c r="B39" s="5">
        <v>43577</v>
      </c>
      <c r="C39" t="s">
        <v>10</v>
      </c>
      <c r="D39" s="17">
        <v>4</v>
      </c>
      <c r="E39" s="17">
        <v>20</v>
      </c>
      <c r="F39" s="8">
        <f t="shared" ref="F39:F44" si="9">(E39-D39)/(E39+D39)</f>
        <v>0.66666666666666663</v>
      </c>
      <c r="H39">
        <v>3</v>
      </c>
      <c r="I39" s="5">
        <v>43535</v>
      </c>
      <c r="J39" s="3">
        <v>0.05</v>
      </c>
      <c r="K39">
        <v>52</v>
      </c>
      <c r="L39">
        <v>7</v>
      </c>
      <c r="M39" s="8">
        <f t="shared" si="8"/>
        <v>-0.76271186440677963</v>
      </c>
      <c r="O39">
        <v>7</v>
      </c>
      <c r="P39" s="5">
        <v>43536</v>
      </c>
      <c r="Q39" s="2">
        <v>2.5000000000000001E-2</v>
      </c>
      <c r="R39">
        <v>5</v>
      </c>
      <c r="S39">
        <v>105</v>
      </c>
      <c r="T39" s="8">
        <f t="shared" si="7"/>
        <v>0.90909090909090906</v>
      </c>
      <c r="V39">
        <v>9</v>
      </c>
      <c r="W39" s="5">
        <v>43537</v>
      </c>
      <c r="X39" s="2">
        <v>1.4999999999999999E-2</v>
      </c>
      <c r="Y39">
        <v>105</v>
      </c>
      <c r="Z39">
        <v>1</v>
      </c>
      <c r="AA39" s="8">
        <f t="shared" si="6"/>
        <v>-0.98113207547169812</v>
      </c>
    </row>
    <row r="40" spans="1:27" x14ac:dyDescent="0.2">
      <c r="A40">
        <v>2</v>
      </c>
      <c r="B40" s="5">
        <v>43577</v>
      </c>
      <c r="C40" t="s">
        <v>10</v>
      </c>
      <c r="D40" s="17">
        <v>1</v>
      </c>
      <c r="E40" s="17">
        <v>28</v>
      </c>
      <c r="F40" s="8">
        <f t="shared" si="9"/>
        <v>0.93103448275862066</v>
      </c>
      <c r="H40">
        <v>4</v>
      </c>
      <c r="I40" s="5">
        <v>43535</v>
      </c>
      <c r="J40" s="3">
        <v>0.05</v>
      </c>
      <c r="K40">
        <v>8</v>
      </c>
      <c r="L40">
        <v>20</v>
      </c>
      <c r="M40" s="8">
        <f t="shared" si="8"/>
        <v>0.42857142857142855</v>
      </c>
      <c r="O40">
        <v>8</v>
      </c>
      <c r="P40" s="5">
        <v>43536</v>
      </c>
      <c r="Q40" s="2">
        <v>2.5000000000000001E-2</v>
      </c>
      <c r="R40">
        <v>2</v>
      </c>
      <c r="S40">
        <v>117</v>
      </c>
      <c r="T40" s="8">
        <f t="shared" si="7"/>
        <v>0.96638655462184875</v>
      </c>
      <c r="V40">
        <v>10</v>
      </c>
      <c r="W40" s="5">
        <v>43537</v>
      </c>
      <c r="X40" s="2">
        <v>1.4999999999999999E-2</v>
      </c>
      <c r="Y40">
        <v>66</v>
      </c>
      <c r="Z40">
        <v>2</v>
      </c>
      <c r="AA40" s="8">
        <f t="shared" si="6"/>
        <v>-0.94117647058823528</v>
      </c>
    </row>
    <row r="41" spans="1:27" x14ac:dyDescent="0.2">
      <c r="A41">
        <v>3</v>
      </c>
      <c r="B41" s="5">
        <v>43577</v>
      </c>
      <c r="C41" t="s">
        <v>10</v>
      </c>
      <c r="D41" s="17">
        <v>7</v>
      </c>
      <c r="E41" s="17">
        <v>20</v>
      </c>
      <c r="F41" s="8">
        <f t="shared" si="9"/>
        <v>0.48148148148148145</v>
      </c>
      <c r="H41">
        <v>5</v>
      </c>
      <c r="I41" s="5">
        <v>43535</v>
      </c>
      <c r="J41" s="3">
        <v>0.05</v>
      </c>
      <c r="K41">
        <v>20</v>
      </c>
      <c r="L41">
        <v>34</v>
      </c>
      <c r="M41" s="8">
        <f t="shared" si="8"/>
        <v>0.25925925925925924</v>
      </c>
      <c r="O41">
        <v>9</v>
      </c>
      <c r="P41" s="5">
        <v>43536</v>
      </c>
      <c r="Q41" s="2">
        <v>2.5000000000000001E-2</v>
      </c>
      <c r="R41">
        <v>3</v>
      </c>
      <c r="S41">
        <v>131</v>
      </c>
      <c r="T41" s="8">
        <f t="shared" si="7"/>
        <v>0.95522388059701491</v>
      </c>
      <c r="V41">
        <v>11</v>
      </c>
      <c r="W41" s="5">
        <v>43537</v>
      </c>
      <c r="X41" s="2">
        <v>1.4999999999999999E-2</v>
      </c>
      <c r="Y41">
        <v>91</v>
      </c>
      <c r="Z41">
        <v>0</v>
      </c>
      <c r="AA41" s="8">
        <f t="shared" si="6"/>
        <v>-1</v>
      </c>
    </row>
    <row r="42" spans="1:27" x14ac:dyDescent="0.2">
      <c r="A42">
        <v>4</v>
      </c>
      <c r="B42" s="5">
        <v>43577</v>
      </c>
      <c r="C42" t="s">
        <v>10</v>
      </c>
      <c r="D42" s="17">
        <v>1</v>
      </c>
      <c r="E42" s="17">
        <v>9</v>
      </c>
      <c r="F42" s="8">
        <f t="shared" si="9"/>
        <v>0.8</v>
      </c>
      <c r="H42">
        <v>6</v>
      </c>
      <c r="I42" s="5">
        <v>43535</v>
      </c>
      <c r="J42" s="3">
        <v>0.05</v>
      </c>
      <c r="K42">
        <v>4</v>
      </c>
      <c r="L42">
        <v>17</v>
      </c>
      <c r="M42" s="8">
        <f t="shared" si="8"/>
        <v>0.61904761904761907</v>
      </c>
      <c r="O42">
        <v>10</v>
      </c>
      <c r="P42" s="5">
        <v>43536</v>
      </c>
      <c r="Q42" s="2">
        <v>2.5000000000000001E-2</v>
      </c>
      <c r="R42">
        <v>1</v>
      </c>
      <c r="S42">
        <v>100</v>
      </c>
      <c r="T42" s="8">
        <f t="shared" si="7"/>
        <v>0.98019801980198018</v>
      </c>
      <c r="V42">
        <v>12</v>
      </c>
      <c r="W42" s="5">
        <v>43537</v>
      </c>
      <c r="X42" s="2">
        <v>1.4999999999999999E-2</v>
      </c>
      <c r="Y42">
        <v>98</v>
      </c>
      <c r="Z42">
        <v>1</v>
      </c>
      <c r="AA42" s="8">
        <f t="shared" si="6"/>
        <v>-0.97979797979797978</v>
      </c>
    </row>
    <row r="43" spans="1:27" x14ac:dyDescent="0.2">
      <c r="A43">
        <v>5</v>
      </c>
      <c r="B43" s="5">
        <v>43577</v>
      </c>
      <c r="C43" t="s">
        <v>10</v>
      </c>
      <c r="D43" s="17">
        <v>4</v>
      </c>
      <c r="E43" s="17">
        <v>13</v>
      </c>
      <c r="F43" s="8">
        <f t="shared" si="9"/>
        <v>0.52941176470588236</v>
      </c>
      <c r="H43">
        <v>7</v>
      </c>
      <c r="I43" s="5">
        <v>43535</v>
      </c>
      <c r="J43" s="3">
        <v>0.05</v>
      </c>
      <c r="K43">
        <v>65</v>
      </c>
      <c r="L43">
        <v>34</v>
      </c>
      <c r="M43" s="8">
        <f t="shared" si="8"/>
        <v>-0.31313131313131315</v>
      </c>
      <c r="O43">
        <v>11</v>
      </c>
      <c r="P43" s="5">
        <v>43571</v>
      </c>
      <c r="Q43" s="2">
        <v>2.5000000000000001E-2</v>
      </c>
      <c r="R43">
        <v>0</v>
      </c>
      <c r="S43">
        <v>42</v>
      </c>
      <c r="T43" s="8">
        <f t="shared" si="7"/>
        <v>1</v>
      </c>
      <c r="V43">
        <v>13</v>
      </c>
      <c r="W43" s="5">
        <v>43579</v>
      </c>
      <c r="X43" s="2">
        <v>1.4999999999999999E-2</v>
      </c>
      <c r="Y43">
        <v>117</v>
      </c>
      <c r="Z43">
        <v>0</v>
      </c>
      <c r="AA43" s="8">
        <f t="shared" si="6"/>
        <v>-1</v>
      </c>
    </row>
    <row r="44" spans="1:27" x14ac:dyDescent="0.2">
      <c r="A44">
        <v>6</v>
      </c>
      <c r="B44" s="5">
        <v>43577</v>
      </c>
      <c r="C44" t="s">
        <v>10</v>
      </c>
      <c r="D44" s="17">
        <v>9</v>
      </c>
      <c r="E44" s="17">
        <v>7</v>
      </c>
      <c r="F44" s="8">
        <f t="shared" si="9"/>
        <v>-0.125</v>
      </c>
      <c r="H44">
        <v>8</v>
      </c>
      <c r="I44" s="5">
        <v>43535</v>
      </c>
      <c r="J44" s="3">
        <v>0.05</v>
      </c>
      <c r="K44">
        <v>55</v>
      </c>
      <c r="L44">
        <v>73</v>
      </c>
      <c r="M44" s="8">
        <f t="shared" si="8"/>
        <v>0.140625</v>
      </c>
      <c r="O44">
        <v>12</v>
      </c>
      <c r="P44" s="5">
        <v>43571</v>
      </c>
      <c r="Q44" s="2">
        <v>2.5000000000000001E-2</v>
      </c>
      <c r="R44">
        <v>0</v>
      </c>
      <c r="S44">
        <v>78</v>
      </c>
      <c r="T44" s="8">
        <f t="shared" si="7"/>
        <v>1</v>
      </c>
      <c r="V44">
        <v>14</v>
      </c>
      <c r="W44" s="5">
        <v>43579</v>
      </c>
      <c r="X44" s="2">
        <v>1.4999999999999999E-2</v>
      </c>
      <c r="Y44">
        <v>128</v>
      </c>
      <c r="Z44">
        <v>1</v>
      </c>
      <c r="AA44" s="8">
        <f t="shared" si="6"/>
        <v>-0.98449612403100772</v>
      </c>
    </row>
    <row r="45" spans="1:27" x14ac:dyDescent="0.2">
      <c r="A45">
        <v>7</v>
      </c>
      <c r="B45" s="5">
        <v>43594</v>
      </c>
      <c r="C45" t="s">
        <v>10</v>
      </c>
      <c r="D45" s="17">
        <v>3</v>
      </c>
      <c r="E45" s="17">
        <v>48</v>
      </c>
      <c r="F45" s="8">
        <f t="shared" ref="F45:F53" si="10">(E45-D45)/(E45+D45)</f>
        <v>0.88235294117647056</v>
      </c>
      <c r="H45">
        <v>9</v>
      </c>
      <c r="I45" s="5">
        <v>43535</v>
      </c>
      <c r="J45" s="3">
        <v>0.05</v>
      </c>
      <c r="K45">
        <v>0</v>
      </c>
      <c r="L45">
        <v>98</v>
      </c>
      <c r="M45" s="8">
        <f t="shared" si="8"/>
        <v>1</v>
      </c>
      <c r="O45">
        <v>13</v>
      </c>
      <c r="P45" s="5">
        <v>43571</v>
      </c>
      <c r="Q45" s="2">
        <v>2.5000000000000001E-2</v>
      </c>
      <c r="R45">
        <v>0</v>
      </c>
      <c r="S45">
        <v>83</v>
      </c>
      <c r="T45" s="8">
        <f t="shared" si="7"/>
        <v>1</v>
      </c>
      <c r="V45">
        <v>15</v>
      </c>
      <c r="W45" s="5">
        <v>43579</v>
      </c>
      <c r="X45" s="2">
        <v>1.4999999999999999E-2</v>
      </c>
      <c r="Y45">
        <v>59</v>
      </c>
      <c r="Z45">
        <v>0</v>
      </c>
      <c r="AA45" s="8">
        <f t="shared" si="6"/>
        <v>-1</v>
      </c>
    </row>
    <row r="46" spans="1:27" x14ac:dyDescent="0.2">
      <c r="A46">
        <v>8</v>
      </c>
      <c r="B46" s="5">
        <v>43594</v>
      </c>
      <c r="C46" t="s">
        <v>10</v>
      </c>
      <c r="D46" s="17">
        <v>15</v>
      </c>
      <c r="E46" s="17">
        <v>80</v>
      </c>
      <c r="F46" s="8">
        <f t="shared" si="10"/>
        <v>0.68421052631578949</v>
      </c>
      <c r="H46">
        <v>10</v>
      </c>
      <c r="I46" s="5">
        <v>43535</v>
      </c>
      <c r="J46" s="3">
        <v>0.05</v>
      </c>
      <c r="K46">
        <v>3</v>
      </c>
      <c r="L46">
        <v>8</v>
      </c>
      <c r="M46" s="8">
        <f t="shared" si="8"/>
        <v>0.45454545454545453</v>
      </c>
      <c r="O46">
        <v>14</v>
      </c>
      <c r="P46" s="5">
        <v>43571</v>
      </c>
      <c r="Q46" s="2">
        <v>2.5000000000000001E-2</v>
      </c>
      <c r="R46">
        <v>0</v>
      </c>
      <c r="S46">
        <v>84</v>
      </c>
      <c r="T46" s="8">
        <f t="shared" si="7"/>
        <v>1</v>
      </c>
      <c r="V46">
        <v>16</v>
      </c>
      <c r="W46" s="5">
        <v>43579</v>
      </c>
      <c r="X46" s="2">
        <v>1.4999999999999999E-2</v>
      </c>
      <c r="Y46">
        <v>110</v>
      </c>
      <c r="Z46">
        <v>4</v>
      </c>
      <c r="AA46" s="8">
        <f t="shared" si="6"/>
        <v>-0.92982456140350878</v>
      </c>
    </row>
    <row r="47" spans="1:27" x14ac:dyDescent="0.2">
      <c r="A47">
        <v>9</v>
      </c>
      <c r="B47" s="5">
        <v>43594</v>
      </c>
      <c r="C47" t="s">
        <v>10</v>
      </c>
      <c r="D47" s="17">
        <v>0</v>
      </c>
      <c r="E47" s="17">
        <v>16</v>
      </c>
      <c r="F47" s="8">
        <f t="shared" si="10"/>
        <v>1</v>
      </c>
      <c r="H47">
        <v>11</v>
      </c>
      <c r="I47" s="5">
        <v>43578</v>
      </c>
      <c r="J47" s="3">
        <v>0.05</v>
      </c>
      <c r="K47">
        <v>2</v>
      </c>
      <c r="L47">
        <v>81</v>
      </c>
      <c r="M47" s="8">
        <f t="shared" si="8"/>
        <v>0.95180722891566261</v>
      </c>
      <c r="O47">
        <v>15</v>
      </c>
      <c r="P47" s="5">
        <v>43571</v>
      </c>
      <c r="Q47" s="2">
        <v>2.5000000000000001E-2</v>
      </c>
      <c r="R47">
        <v>0</v>
      </c>
      <c r="S47">
        <v>40</v>
      </c>
      <c r="T47" s="8">
        <f t="shared" si="7"/>
        <v>1</v>
      </c>
      <c r="V47">
        <v>17</v>
      </c>
      <c r="W47" s="5">
        <v>43579</v>
      </c>
      <c r="X47" s="2">
        <v>1.4999999999999999E-2</v>
      </c>
      <c r="Y47">
        <v>77</v>
      </c>
      <c r="Z47">
        <v>1</v>
      </c>
      <c r="AA47" s="8">
        <f t="shared" si="6"/>
        <v>-0.97435897435897434</v>
      </c>
    </row>
    <row r="48" spans="1:27" x14ac:dyDescent="0.2">
      <c r="A48">
        <v>10</v>
      </c>
      <c r="B48" s="5">
        <v>43594</v>
      </c>
      <c r="C48" t="s">
        <v>10</v>
      </c>
      <c r="D48" s="17">
        <v>1</v>
      </c>
      <c r="E48" s="17">
        <v>21</v>
      </c>
      <c r="F48" s="8">
        <f t="shared" si="10"/>
        <v>0.90909090909090906</v>
      </c>
      <c r="H48">
        <v>12</v>
      </c>
      <c r="I48" s="5">
        <v>43578</v>
      </c>
      <c r="J48" s="3">
        <v>0.05</v>
      </c>
      <c r="K48">
        <v>22</v>
      </c>
      <c r="L48">
        <v>22</v>
      </c>
      <c r="M48" s="8">
        <f t="shared" si="8"/>
        <v>0</v>
      </c>
      <c r="O48">
        <v>16</v>
      </c>
      <c r="P48" s="5">
        <v>43571</v>
      </c>
      <c r="Q48" s="2">
        <v>2.5000000000000001E-2</v>
      </c>
      <c r="R48">
        <v>0</v>
      </c>
      <c r="S48">
        <v>101</v>
      </c>
      <c r="T48" s="8">
        <f t="shared" si="7"/>
        <v>1</v>
      </c>
      <c r="V48">
        <v>18</v>
      </c>
      <c r="W48" s="5">
        <v>43579</v>
      </c>
      <c r="X48" s="2">
        <v>1.4999999999999999E-2</v>
      </c>
      <c r="Y48">
        <v>85</v>
      </c>
      <c r="Z48">
        <v>4</v>
      </c>
      <c r="AA48" s="8">
        <f t="shared" si="6"/>
        <v>-0.9101123595505618</v>
      </c>
    </row>
    <row r="49" spans="1:27" x14ac:dyDescent="0.2">
      <c r="A49">
        <v>11</v>
      </c>
      <c r="B49" s="5">
        <v>43594</v>
      </c>
      <c r="C49" t="s">
        <v>10</v>
      </c>
      <c r="D49" s="17">
        <v>32</v>
      </c>
      <c r="E49" s="17">
        <v>61</v>
      </c>
      <c r="F49" s="8">
        <f t="shared" si="10"/>
        <v>0.31182795698924731</v>
      </c>
      <c r="H49">
        <v>13</v>
      </c>
      <c r="I49" s="5">
        <v>43578</v>
      </c>
      <c r="J49" s="3">
        <v>0.05</v>
      </c>
      <c r="K49">
        <v>2</v>
      </c>
      <c r="L49">
        <v>92</v>
      </c>
      <c r="M49" s="8">
        <f t="shared" si="8"/>
        <v>0.95744680851063835</v>
      </c>
      <c r="O49">
        <v>17</v>
      </c>
      <c r="P49" s="5">
        <v>43571</v>
      </c>
      <c r="Q49" s="2">
        <v>2.5000000000000001E-2</v>
      </c>
      <c r="R49">
        <v>2</v>
      </c>
      <c r="S49">
        <v>112</v>
      </c>
      <c r="T49" s="8">
        <f t="shared" si="7"/>
        <v>0.96491228070175439</v>
      </c>
      <c r="V49">
        <v>19</v>
      </c>
      <c r="W49" s="5">
        <v>43579</v>
      </c>
      <c r="X49" s="2">
        <v>1.4999999999999999E-2</v>
      </c>
      <c r="Y49">
        <v>80</v>
      </c>
      <c r="Z49">
        <v>0</v>
      </c>
      <c r="AA49" s="8">
        <f t="shared" si="6"/>
        <v>-1</v>
      </c>
    </row>
    <row r="50" spans="1:27" x14ac:dyDescent="0.2">
      <c r="A50">
        <v>12</v>
      </c>
      <c r="B50" s="5">
        <v>43594</v>
      </c>
      <c r="C50" t="s">
        <v>10</v>
      </c>
      <c r="D50" s="17">
        <v>23</v>
      </c>
      <c r="E50" s="17">
        <v>8</v>
      </c>
      <c r="F50" s="8">
        <f t="shared" si="10"/>
        <v>-0.4838709677419355</v>
      </c>
      <c r="H50">
        <v>14</v>
      </c>
      <c r="I50" s="5">
        <v>43578</v>
      </c>
      <c r="J50" s="3">
        <v>0.05</v>
      </c>
      <c r="K50">
        <v>80</v>
      </c>
      <c r="L50">
        <v>16</v>
      </c>
      <c r="M50" s="8">
        <f t="shared" si="8"/>
        <v>-0.66666666666666663</v>
      </c>
      <c r="O50">
        <v>18</v>
      </c>
      <c r="P50" s="5">
        <v>43571</v>
      </c>
      <c r="Q50" s="2">
        <v>2.5000000000000001E-2</v>
      </c>
      <c r="R50">
        <v>0</v>
      </c>
      <c r="S50">
        <v>75</v>
      </c>
      <c r="T50" s="8">
        <f t="shared" si="7"/>
        <v>1</v>
      </c>
      <c r="V50">
        <v>20</v>
      </c>
      <c r="W50" s="5">
        <v>43579</v>
      </c>
      <c r="X50" s="2">
        <v>1.4999999999999999E-2</v>
      </c>
      <c r="Y50">
        <v>123</v>
      </c>
      <c r="Z50">
        <v>0</v>
      </c>
      <c r="AA50" s="8">
        <f t="shared" si="6"/>
        <v>-1</v>
      </c>
    </row>
    <row r="51" spans="1:27" x14ac:dyDescent="0.2">
      <c r="A51">
        <v>13</v>
      </c>
      <c r="B51" s="5">
        <v>43594</v>
      </c>
      <c r="C51" t="s">
        <v>10</v>
      </c>
      <c r="D51" s="17">
        <v>6</v>
      </c>
      <c r="E51" s="17">
        <v>5</v>
      </c>
      <c r="F51" s="8">
        <f t="shared" si="10"/>
        <v>-9.0909090909090912E-2</v>
      </c>
      <c r="H51">
        <v>15</v>
      </c>
      <c r="I51" s="5">
        <v>43578</v>
      </c>
      <c r="J51" s="3">
        <v>0.05</v>
      </c>
      <c r="K51">
        <v>11</v>
      </c>
      <c r="L51">
        <v>44</v>
      </c>
      <c r="M51" s="8">
        <f t="shared" si="8"/>
        <v>0.6</v>
      </c>
      <c r="O51">
        <v>19</v>
      </c>
      <c r="P51" s="5">
        <v>43571</v>
      </c>
      <c r="Q51" s="2">
        <v>2.5000000000000001E-2</v>
      </c>
      <c r="R51">
        <v>0</v>
      </c>
      <c r="S51">
        <v>87</v>
      </c>
      <c r="T51" s="8">
        <f t="shared" si="7"/>
        <v>1</v>
      </c>
      <c r="X51" s="2"/>
    </row>
    <row r="52" spans="1:27" x14ac:dyDescent="0.2">
      <c r="A52">
        <v>14</v>
      </c>
      <c r="B52" s="5">
        <v>43594</v>
      </c>
      <c r="C52" t="s">
        <v>10</v>
      </c>
      <c r="D52" s="17">
        <v>3</v>
      </c>
      <c r="E52" s="17">
        <v>69</v>
      </c>
      <c r="F52" s="8">
        <f t="shared" si="10"/>
        <v>0.91666666666666663</v>
      </c>
      <c r="H52">
        <v>16</v>
      </c>
      <c r="I52" s="5">
        <v>43578</v>
      </c>
      <c r="J52" s="3">
        <v>0.05</v>
      </c>
      <c r="K52">
        <v>16</v>
      </c>
      <c r="L52">
        <v>95</v>
      </c>
      <c r="M52" s="8">
        <f t="shared" si="8"/>
        <v>0.71171171171171166</v>
      </c>
      <c r="O52">
        <v>20</v>
      </c>
      <c r="P52" s="5">
        <v>43571</v>
      </c>
      <c r="Q52" s="2">
        <v>2.5000000000000001E-2</v>
      </c>
      <c r="R52">
        <v>0</v>
      </c>
      <c r="S52">
        <v>115</v>
      </c>
      <c r="T52" s="8">
        <f t="shared" si="7"/>
        <v>1</v>
      </c>
    </row>
    <row r="53" spans="1:27" x14ac:dyDescent="0.2">
      <c r="A53">
        <v>15</v>
      </c>
      <c r="B53" s="5">
        <v>43594</v>
      </c>
      <c r="C53" t="s">
        <v>10</v>
      </c>
      <c r="D53" s="17">
        <v>1</v>
      </c>
      <c r="E53" s="17">
        <v>62</v>
      </c>
      <c r="F53" s="8">
        <f t="shared" si="10"/>
        <v>0.96825396825396826</v>
      </c>
      <c r="H53">
        <v>17</v>
      </c>
      <c r="I53" s="5">
        <v>43578</v>
      </c>
      <c r="J53" s="3">
        <v>0.05</v>
      </c>
      <c r="K53">
        <v>1</v>
      </c>
      <c r="L53">
        <v>91</v>
      </c>
      <c r="M53" s="8">
        <f t="shared" si="8"/>
        <v>0.97826086956521741</v>
      </c>
      <c r="P53" s="5"/>
      <c r="Q53" s="2"/>
      <c r="V53">
        <v>1</v>
      </c>
      <c r="W53" s="5">
        <v>43540</v>
      </c>
      <c r="X53" s="3">
        <v>0.02</v>
      </c>
      <c r="Y53">
        <v>67</v>
      </c>
      <c r="Z53">
        <v>0</v>
      </c>
      <c r="AA53" s="8">
        <f>(Z53-Y53)/(Z53+Y53)</f>
        <v>-1</v>
      </c>
    </row>
    <row r="54" spans="1:27" x14ac:dyDescent="0.2">
      <c r="H54">
        <v>18</v>
      </c>
      <c r="I54" s="5">
        <v>43578</v>
      </c>
      <c r="J54" s="3">
        <v>0.05</v>
      </c>
      <c r="K54">
        <v>48</v>
      </c>
      <c r="L54">
        <v>18</v>
      </c>
      <c r="M54" s="8">
        <f t="shared" si="8"/>
        <v>-0.45454545454545453</v>
      </c>
      <c r="V54">
        <v>2</v>
      </c>
      <c r="W54" s="5">
        <v>43540</v>
      </c>
      <c r="X54" s="3">
        <v>0.02</v>
      </c>
      <c r="Y54">
        <v>88</v>
      </c>
      <c r="Z54">
        <v>0</v>
      </c>
      <c r="AA54" s="8">
        <f t="shared" ref="AA54:AA69" si="11">(Z54-Y54)/(Z54+Y54)</f>
        <v>-1</v>
      </c>
    </row>
    <row r="55" spans="1:27" x14ac:dyDescent="0.2">
      <c r="H55">
        <v>19</v>
      </c>
      <c r="I55" s="5">
        <v>43578</v>
      </c>
      <c r="J55" s="3">
        <v>0.05</v>
      </c>
      <c r="K55">
        <v>8</v>
      </c>
      <c r="L55">
        <v>125</v>
      </c>
      <c r="M55" s="8">
        <f t="shared" si="8"/>
        <v>0.87969924812030076</v>
      </c>
      <c r="O55">
        <v>1</v>
      </c>
      <c r="P55" s="5">
        <v>43537</v>
      </c>
      <c r="Q55" s="2">
        <v>3.5000000000000003E-2</v>
      </c>
      <c r="R55">
        <v>9</v>
      </c>
      <c r="S55">
        <v>136</v>
      </c>
      <c r="T55" s="8">
        <f>(S55-R55)/(S55+R55)</f>
        <v>0.87586206896551722</v>
      </c>
      <c r="V55">
        <v>3</v>
      </c>
      <c r="W55" s="5">
        <v>43540</v>
      </c>
      <c r="X55" s="3">
        <v>0.02</v>
      </c>
      <c r="Y55">
        <v>112</v>
      </c>
      <c r="Z55">
        <v>1</v>
      </c>
      <c r="AA55" s="8">
        <f t="shared" si="11"/>
        <v>-0.98230088495575218</v>
      </c>
    </row>
    <row r="56" spans="1:27" x14ac:dyDescent="0.2">
      <c r="J56" s="3"/>
      <c r="O56">
        <v>2</v>
      </c>
      <c r="P56" s="5">
        <v>43537</v>
      </c>
      <c r="Q56" s="2">
        <v>3.5000000000000003E-2</v>
      </c>
      <c r="R56">
        <v>4</v>
      </c>
      <c r="S56">
        <v>129</v>
      </c>
      <c r="T56" s="8">
        <f t="shared" ref="T56:T72" si="12">(S56-R56)/(S56+R56)</f>
        <v>0.93984962406015038</v>
      </c>
      <c r="V56">
        <v>4</v>
      </c>
      <c r="W56" s="5">
        <v>43540</v>
      </c>
      <c r="X56" s="3">
        <v>0.02</v>
      </c>
      <c r="Y56">
        <v>36</v>
      </c>
      <c r="Z56">
        <v>0</v>
      </c>
      <c r="AA56" s="8">
        <f t="shared" si="11"/>
        <v>-1</v>
      </c>
    </row>
    <row r="57" spans="1:27" x14ac:dyDescent="0.2">
      <c r="J57" s="3"/>
      <c r="O57">
        <v>3</v>
      </c>
      <c r="P57" s="5">
        <v>43537</v>
      </c>
      <c r="Q57" s="2">
        <v>3.5000000000000003E-2</v>
      </c>
      <c r="R57">
        <v>22</v>
      </c>
      <c r="S57">
        <v>57</v>
      </c>
      <c r="T57" s="8">
        <f t="shared" si="12"/>
        <v>0.44303797468354428</v>
      </c>
      <c r="V57">
        <v>5</v>
      </c>
      <c r="W57" s="5">
        <v>43540</v>
      </c>
      <c r="X57" s="3">
        <v>0.02</v>
      </c>
      <c r="Y57">
        <v>20</v>
      </c>
      <c r="Z57">
        <v>0</v>
      </c>
      <c r="AA57" s="8">
        <f t="shared" si="11"/>
        <v>-1</v>
      </c>
    </row>
    <row r="58" spans="1:27" x14ac:dyDescent="0.2">
      <c r="H58">
        <v>1</v>
      </c>
      <c r="I58" s="5">
        <v>43536</v>
      </c>
      <c r="J58" s="3">
        <v>7.0000000000000007E-2</v>
      </c>
      <c r="K58">
        <v>65</v>
      </c>
      <c r="L58">
        <v>15</v>
      </c>
      <c r="M58" s="8">
        <f>(L58-K58)/(L58+K58)</f>
        <v>-0.625</v>
      </c>
      <c r="O58">
        <v>4</v>
      </c>
      <c r="P58" s="5">
        <v>43537</v>
      </c>
      <c r="Q58" s="2">
        <v>3.5000000000000003E-2</v>
      </c>
      <c r="R58">
        <v>3</v>
      </c>
      <c r="S58">
        <v>91</v>
      </c>
      <c r="T58" s="8">
        <f t="shared" si="12"/>
        <v>0.93617021276595747</v>
      </c>
      <c r="V58">
        <v>6</v>
      </c>
      <c r="W58" s="5">
        <v>43540</v>
      </c>
      <c r="X58" s="3">
        <v>0.02</v>
      </c>
      <c r="Y58">
        <v>81</v>
      </c>
      <c r="Z58">
        <v>0</v>
      </c>
      <c r="AA58" s="8">
        <f t="shared" si="11"/>
        <v>-1</v>
      </c>
    </row>
    <row r="59" spans="1:27" x14ac:dyDescent="0.2">
      <c r="H59">
        <v>2</v>
      </c>
      <c r="I59" s="5">
        <v>43536</v>
      </c>
      <c r="J59" s="3">
        <v>7.0000000000000007E-2</v>
      </c>
      <c r="K59">
        <v>63</v>
      </c>
      <c r="L59">
        <v>8</v>
      </c>
      <c r="M59" s="8">
        <f t="shared" ref="M59:M81" si="13">(L59-K59)/(L59+K59)</f>
        <v>-0.77464788732394363</v>
      </c>
      <c r="O59">
        <v>5</v>
      </c>
      <c r="P59" s="5">
        <v>43537</v>
      </c>
      <c r="Q59" s="2">
        <v>3.5000000000000003E-2</v>
      </c>
      <c r="R59">
        <v>14</v>
      </c>
      <c r="S59">
        <v>116</v>
      </c>
      <c r="T59" s="8">
        <f t="shared" si="12"/>
        <v>0.7846153846153846</v>
      </c>
      <c r="V59">
        <v>7</v>
      </c>
      <c r="W59" s="5">
        <v>43540</v>
      </c>
      <c r="X59" s="3">
        <v>0.02</v>
      </c>
      <c r="Y59">
        <v>76</v>
      </c>
      <c r="Z59">
        <v>0</v>
      </c>
      <c r="AA59" s="8">
        <f t="shared" si="11"/>
        <v>-1</v>
      </c>
    </row>
    <row r="60" spans="1:27" x14ac:dyDescent="0.2">
      <c r="H60">
        <v>3</v>
      </c>
      <c r="I60" s="5">
        <v>43536</v>
      </c>
      <c r="J60" s="3">
        <v>7.0000000000000007E-2</v>
      </c>
      <c r="K60">
        <v>20</v>
      </c>
      <c r="L60">
        <v>36</v>
      </c>
      <c r="M60" s="8">
        <f t="shared" si="13"/>
        <v>0.2857142857142857</v>
      </c>
      <c r="O60">
        <v>6</v>
      </c>
      <c r="P60" s="5">
        <v>43537</v>
      </c>
      <c r="Q60" s="2">
        <v>3.5000000000000003E-2</v>
      </c>
      <c r="R60">
        <v>3</v>
      </c>
      <c r="S60">
        <v>86</v>
      </c>
      <c r="T60" s="8">
        <f t="shared" si="12"/>
        <v>0.93258426966292129</v>
      </c>
      <c r="V60">
        <v>8</v>
      </c>
      <c r="W60" s="5">
        <v>43540</v>
      </c>
      <c r="X60" s="3">
        <v>0.02</v>
      </c>
      <c r="Y60">
        <v>65</v>
      </c>
      <c r="Z60">
        <v>1</v>
      </c>
      <c r="AA60" s="8">
        <f t="shared" si="11"/>
        <v>-0.96969696969696972</v>
      </c>
    </row>
    <row r="61" spans="1:27" x14ac:dyDescent="0.2">
      <c r="H61">
        <v>4</v>
      </c>
      <c r="I61" s="5">
        <v>43536</v>
      </c>
      <c r="J61" s="3">
        <v>7.0000000000000007E-2</v>
      </c>
      <c r="K61">
        <v>51</v>
      </c>
      <c r="L61">
        <v>0</v>
      </c>
      <c r="M61" s="8">
        <f t="shared" si="13"/>
        <v>-1</v>
      </c>
      <c r="O61">
        <v>7</v>
      </c>
      <c r="P61" s="5">
        <v>43537</v>
      </c>
      <c r="Q61" s="2">
        <v>3.5000000000000003E-2</v>
      </c>
      <c r="R61">
        <v>3</v>
      </c>
      <c r="S61">
        <v>121</v>
      </c>
      <c r="T61" s="8">
        <f t="shared" si="12"/>
        <v>0.95161290322580649</v>
      </c>
      <c r="V61">
        <v>9</v>
      </c>
      <c r="W61" s="5">
        <v>43540</v>
      </c>
      <c r="X61" s="3">
        <v>0.02</v>
      </c>
      <c r="Y61">
        <v>15</v>
      </c>
      <c r="Z61">
        <v>1</v>
      </c>
      <c r="AA61" s="8">
        <f t="shared" si="11"/>
        <v>-0.875</v>
      </c>
    </row>
    <row r="62" spans="1:27" x14ac:dyDescent="0.2">
      <c r="H62">
        <v>5</v>
      </c>
      <c r="I62" s="5">
        <v>43536</v>
      </c>
      <c r="J62" s="3">
        <v>7.0000000000000007E-2</v>
      </c>
      <c r="K62">
        <v>67</v>
      </c>
      <c r="L62">
        <v>20</v>
      </c>
      <c r="M62" s="8">
        <f t="shared" si="13"/>
        <v>-0.54022988505747127</v>
      </c>
      <c r="O62">
        <v>8</v>
      </c>
      <c r="P62" s="5">
        <v>43537</v>
      </c>
      <c r="Q62" s="2">
        <v>3.5000000000000003E-2</v>
      </c>
      <c r="R62">
        <v>1</v>
      </c>
      <c r="S62">
        <v>94</v>
      </c>
      <c r="T62" s="8">
        <f t="shared" si="12"/>
        <v>0.97894736842105268</v>
      </c>
      <c r="V62">
        <v>10</v>
      </c>
      <c r="W62" s="5">
        <v>43579</v>
      </c>
      <c r="X62" s="3">
        <v>0.02</v>
      </c>
      <c r="Y62">
        <v>98</v>
      </c>
      <c r="Z62">
        <v>0</v>
      </c>
      <c r="AA62" s="8">
        <f t="shared" si="11"/>
        <v>-1</v>
      </c>
    </row>
    <row r="63" spans="1:27" x14ac:dyDescent="0.2">
      <c r="H63">
        <v>6</v>
      </c>
      <c r="I63" s="5">
        <v>43536</v>
      </c>
      <c r="J63" s="3">
        <v>7.0000000000000007E-2</v>
      </c>
      <c r="K63">
        <v>20</v>
      </c>
      <c r="L63">
        <v>25</v>
      </c>
      <c r="M63" s="8">
        <f t="shared" si="13"/>
        <v>0.1111111111111111</v>
      </c>
      <c r="O63">
        <v>9</v>
      </c>
      <c r="P63" s="5">
        <v>43537</v>
      </c>
      <c r="Q63" s="2">
        <v>3.5000000000000003E-2</v>
      </c>
      <c r="R63">
        <v>0</v>
      </c>
      <c r="S63">
        <v>51</v>
      </c>
      <c r="T63" s="8">
        <f t="shared" si="12"/>
        <v>1</v>
      </c>
      <c r="V63">
        <v>11</v>
      </c>
      <c r="W63" s="5">
        <v>43579</v>
      </c>
      <c r="X63" s="3">
        <v>0.02</v>
      </c>
      <c r="Y63">
        <v>114</v>
      </c>
      <c r="Z63">
        <v>2</v>
      </c>
      <c r="AA63" s="8">
        <f t="shared" si="11"/>
        <v>-0.96551724137931039</v>
      </c>
    </row>
    <row r="64" spans="1:27" x14ac:dyDescent="0.2">
      <c r="H64">
        <v>7</v>
      </c>
      <c r="I64" s="5">
        <v>43536</v>
      </c>
      <c r="J64" s="3">
        <v>7.0000000000000007E-2</v>
      </c>
      <c r="K64">
        <v>57</v>
      </c>
      <c r="L64">
        <v>4</v>
      </c>
      <c r="M64" s="8">
        <f t="shared" si="13"/>
        <v>-0.86885245901639341</v>
      </c>
      <c r="O64">
        <v>10</v>
      </c>
      <c r="P64" s="5">
        <v>43537</v>
      </c>
      <c r="Q64" s="2">
        <v>3.5000000000000003E-2</v>
      </c>
      <c r="R64">
        <v>4</v>
      </c>
      <c r="S64">
        <v>91</v>
      </c>
      <c r="T64" s="8">
        <f t="shared" si="12"/>
        <v>0.91578947368421049</v>
      </c>
      <c r="V64">
        <v>12</v>
      </c>
      <c r="W64" s="5">
        <v>43579</v>
      </c>
      <c r="X64" s="3">
        <v>0.02</v>
      </c>
      <c r="Y64">
        <v>102</v>
      </c>
      <c r="Z64">
        <v>0</v>
      </c>
      <c r="AA64" s="8">
        <f t="shared" si="11"/>
        <v>-1</v>
      </c>
    </row>
    <row r="65" spans="8:27" x14ac:dyDescent="0.2">
      <c r="H65">
        <v>8</v>
      </c>
      <c r="I65" s="5">
        <v>43536</v>
      </c>
      <c r="J65" s="3">
        <v>7.0000000000000007E-2</v>
      </c>
      <c r="K65">
        <v>79</v>
      </c>
      <c r="L65">
        <v>1</v>
      </c>
      <c r="M65" s="8">
        <f t="shared" si="13"/>
        <v>-0.97499999999999998</v>
      </c>
      <c r="O65">
        <v>11</v>
      </c>
      <c r="P65" s="5">
        <v>43579</v>
      </c>
      <c r="Q65" s="2">
        <v>3.5000000000000003E-2</v>
      </c>
      <c r="R65">
        <v>0</v>
      </c>
      <c r="S65">
        <v>142</v>
      </c>
      <c r="T65" s="8">
        <f t="shared" si="12"/>
        <v>1</v>
      </c>
      <c r="V65">
        <v>13</v>
      </c>
      <c r="W65" s="5">
        <v>43579</v>
      </c>
      <c r="X65" s="3">
        <v>0.02</v>
      </c>
      <c r="Y65">
        <v>143</v>
      </c>
      <c r="Z65">
        <v>0</v>
      </c>
      <c r="AA65" s="8">
        <f t="shared" si="11"/>
        <v>-1</v>
      </c>
    </row>
    <row r="66" spans="8:27" x14ac:dyDescent="0.2">
      <c r="H66">
        <v>9</v>
      </c>
      <c r="I66" s="5">
        <v>43536</v>
      </c>
      <c r="J66" s="3">
        <v>7.0000000000000007E-2</v>
      </c>
      <c r="K66">
        <v>116</v>
      </c>
      <c r="L66">
        <v>21</v>
      </c>
      <c r="M66" s="8">
        <f t="shared" si="13"/>
        <v>-0.69343065693430661</v>
      </c>
      <c r="O66">
        <v>12</v>
      </c>
      <c r="P66" s="5">
        <v>43579</v>
      </c>
      <c r="Q66" s="2">
        <v>3.5000000000000003E-2</v>
      </c>
      <c r="R66">
        <v>0</v>
      </c>
      <c r="S66">
        <v>143</v>
      </c>
      <c r="T66" s="8">
        <f t="shared" si="12"/>
        <v>1</v>
      </c>
      <c r="V66">
        <v>14</v>
      </c>
      <c r="W66" s="5">
        <v>43579</v>
      </c>
      <c r="X66" s="3">
        <v>0.02</v>
      </c>
      <c r="Y66">
        <v>146</v>
      </c>
      <c r="Z66">
        <v>0</v>
      </c>
      <c r="AA66" s="8">
        <f t="shared" si="11"/>
        <v>-1</v>
      </c>
    </row>
    <row r="67" spans="8:27" x14ac:dyDescent="0.2">
      <c r="H67">
        <v>10</v>
      </c>
      <c r="I67" s="5">
        <v>43536</v>
      </c>
      <c r="J67" s="3">
        <v>7.0000000000000007E-2</v>
      </c>
      <c r="K67">
        <v>64</v>
      </c>
      <c r="L67">
        <v>11</v>
      </c>
      <c r="M67" s="8">
        <f t="shared" si="13"/>
        <v>-0.70666666666666667</v>
      </c>
      <c r="O67">
        <v>13</v>
      </c>
      <c r="P67" s="5">
        <v>43579</v>
      </c>
      <c r="Q67" s="2">
        <v>3.5000000000000003E-2</v>
      </c>
      <c r="R67">
        <v>0</v>
      </c>
      <c r="S67">
        <v>124</v>
      </c>
      <c r="T67" s="8">
        <f t="shared" si="12"/>
        <v>1</v>
      </c>
      <c r="V67">
        <v>15</v>
      </c>
      <c r="W67" s="5">
        <v>43579</v>
      </c>
      <c r="X67" s="3">
        <v>0.02</v>
      </c>
      <c r="Y67">
        <v>114</v>
      </c>
      <c r="Z67">
        <v>1</v>
      </c>
      <c r="AA67" s="8">
        <f t="shared" si="11"/>
        <v>-0.9826086956521739</v>
      </c>
    </row>
    <row r="68" spans="8:27" x14ac:dyDescent="0.2">
      <c r="H68">
        <v>11</v>
      </c>
      <c r="I68" s="5">
        <v>43577</v>
      </c>
      <c r="J68" s="3">
        <v>7.0000000000000007E-2</v>
      </c>
      <c r="K68">
        <v>7</v>
      </c>
      <c r="L68">
        <v>8</v>
      </c>
      <c r="M68" s="8">
        <f t="shared" si="13"/>
        <v>6.6666666666666666E-2</v>
      </c>
      <c r="O68">
        <v>14</v>
      </c>
      <c r="P68" s="5">
        <v>43579</v>
      </c>
      <c r="Q68" s="2">
        <v>3.5000000000000003E-2</v>
      </c>
      <c r="R68">
        <v>0</v>
      </c>
      <c r="S68">
        <v>108</v>
      </c>
      <c r="T68" s="8">
        <f t="shared" si="12"/>
        <v>1</v>
      </c>
      <c r="V68">
        <v>16</v>
      </c>
      <c r="W68" s="5">
        <v>43579</v>
      </c>
      <c r="X68" s="3">
        <v>0.02</v>
      </c>
      <c r="Y68">
        <v>122</v>
      </c>
      <c r="Z68">
        <v>0</v>
      </c>
      <c r="AA68" s="8">
        <f t="shared" si="11"/>
        <v>-1</v>
      </c>
    </row>
    <row r="69" spans="8:27" x14ac:dyDescent="0.2">
      <c r="H69">
        <v>12</v>
      </c>
      <c r="I69" s="5">
        <v>43577</v>
      </c>
      <c r="J69" s="3">
        <v>7.0000000000000007E-2</v>
      </c>
      <c r="K69">
        <v>12</v>
      </c>
      <c r="L69">
        <v>4</v>
      </c>
      <c r="M69" s="8">
        <f t="shared" si="13"/>
        <v>-0.5</v>
      </c>
      <c r="O69">
        <v>15</v>
      </c>
      <c r="P69" s="5">
        <v>43579</v>
      </c>
      <c r="Q69" s="2">
        <v>3.5000000000000003E-2</v>
      </c>
      <c r="R69">
        <v>0</v>
      </c>
      <c r="S69">
        <v>164</v>
      </c>
      <c r="T69" s="8">
        <f t="shared" si="12"/>
        <v>1</v>
      </c>
      <c r="V69">
        <v>17</v>
      </c>
      <c r="W69" s="5">
        <v>43579</v>
      </c>
      <c r="X69" s="3">
        <v>0.02</v>
      </c>
      <c r="Y69">
        <v>132</v>
      </c>
      <c r="Z69">
        <v>0</v>
      </c>
      <c r="AA69" s="8">
        <f t="shared" si="11"/>
        <v>-1</v>
      </c>
    </row>
    <row r="70" spans="8:27" x14ac:dyDescent="0.2">
      <c r="H70">
        <v>13</v>
      </c>
      <c r="I70" s="5">
        <v>43577</v>
      </c>
      <c r="J70" s="3">
        <v>7.0000000000000007E-2</v>
      </c>
      <c r="K70">
        <v>4</v>
      </c>
      <c r="L70">
        <v>17</v>
      </c>
      <c r="M70" s="8">
        <f t="shared" si="13"/>
        <v>0.61904761904761907</v>
      </c>
      <c r="O70">
        <v>16</v>
      </c>
      <c r="P70" s="5">
        <v>43579</v>
      </c>
      <c r="Q70" s="2">
        <v>3.5000000000000003E-2</v>
      </c>
      <c r="R70">
        <v>0</v>
      </c>
      <c r="S70">
        <v>175</v>
      </c>
      <c r="T70" s="8">
        <f t="shared" si="12"/>
        <v>1</v>
      </c>
      <c r="X70" s="3"/>
    </row>
    <row r="71" spans="8:27" x14ac:dyDescent="0.2">
      <c r="H71">
        <v>14</v>
      </c>
      <c r="I71" s="5">
        <v>43577</v>
      </c>
      <c r="J71" s="3">
        <v>7.0000000000000007E-2</v>
      </c>
      <c r="K71">
        <v>25</v>
      </c>
      <c r="L71">
        <v>28</v>
      </c>
      <c r="M71" s="8">
        <f t="shared" si="13"/>
        <v>5.6603773584905662E-2</v>
      </c>
      <c r="O71">
        <v>17</v>
      </c>
      <c r="P71" s="5">
        <v>43579</v>
      </c>
      <c r="Q71" s="2">
        <v>3.5000000000000003E-2</v>
      </c>
      <c r="R71">
        <v>0</v>
      </c>
      <c r="S71">
        <v>112</v>
      </c>
      <c r="T71" s="8">
        <f t="shared" si="12"/>
        <v>1</v>
      </c>
      <c r="X71" s="3"/>
    </row>
    <row r="72" spans="8:27" x14ac:dyDescent="0.2">
      <c r="H72">
        <v>15</v>
      </c>
      <c r="I72" s="5">
        <v>43578</v>
      </c>
      <c r="J72" s="3">
        <v>7.0000000000000007E-2</v>
      </c>
      <c r="K72">
        <v>3</v>
      </c>
      <c r="L72">
        <v>99</v>
      </c>
      <c r="M72" s="8">
        <f t="shared" si="13"/>
        <v>0.94117647058823528</v>
      </c>
      <c r="O72">
        <v>18</v>
      </c>
      <c r="P72" s="5">
        <v>43579</v>
      </c>
      <c r="Q72" s="2">
        <v>3.5000000000000003E-2</v>
      </c>
      <c r="R72">
        <v>1</v>
      </c>
      <c r="S72">
        <v>154</v>
      </c>
      <c r="T72" s="8">
        <f t="shared" si="12"/>
        <v>0.98709677419354835</v>
      </c>
    </row>
    <row r="73" spans="8:27" x14ac:dyDescent="0.2">
      <c r="H73">
        <v>16</v>
      </c>
      <c r="I73" s="5">
        <v>43578</v>
      </c>
      <c r="J73" s="3">
        <v>7.0000000000000007E-2</v>
      </c>
      <c r="K73">
        <v>42</v>
      </c>
      <c r="L73">
        <v>30</v>
      </c>
      <c r="M73" s="8">
        <f t="shared" si="13"/>
        <v>-0.16666666666666666</v>
      </c>
      <c r="Q73" s="2"/>
      <c r="X73" s="4"/>
    </row>
    <row r="74" spans="8:27" x14ac:dyDescent="0.2">
      <c r="H74">
        <v>17</v>
      </c>
      <c r="I74" s="5">
        <v>43578</v>
      </c>
      <c r="J74" s="3">
        <v>7.0000000000000007E-2</v>
      </c>
      <c r="K74">
        <v>77</v>
      </c>
      <c r="L74">
        <v>13</v>
      </c>
      <c r="M74" s="8">
        <f t="shared" si="13"/>
        <v>-0.71111111111111114</v>
      </c>
      <c r="Q74" s="2"/>
      <c r="X74" s="4"/>
    </row>
    <row r="75" spans="8:27" x14ac:dyDescent="0.2">
      <c r="H75">
        <v>18</v>
      </c>
      <c r="I75" s="5">
        <v>43578</v>
      </c>
      <c r="J75" s="3">
        <v>7.0000000000000007E-2</v>
      </c>
      <c r="K75">
        <v>6</v>
      </c>
      <c r="L75">
        <v>161</v>
      </c>
      <c r="M75" s="8">
        <f t="shared" si="13"/>
        <v>0.92814371257485029</v>
      </c>
      <c r="X75" s="4"/>
    </row>
    <row r="76" spans="8:27" x14ac:dyDescent="0.2">
      <c r="H76">
        <v>19</v>
      </c>
      <c r="I76" s="5">
        <v>43578</v>
      </c>
      <c r="J76" s="3">
        <v>7.0000000000000007E-2</v>
      </c>
      <c r="K76">
        <v>77</v>
      </c>
      <c r="L76">
        <v>15</v>
      </c>
      <c r="M76" s="8">
        <f t="shared" si="13"/>
        <v>-0.67391304347826086</v>
      </c>
      <c r="Q76" s="3"/>
      <c r="X76" s="4"/>
    </row>
    <row r="77" spans="8:27" x14ac:dyDescent="0.2">
      <c r="H77">
        <v>20</v>
      </c>
      <c r="I77" s="5">
        <v>43578</v>
      </c>
      <c r="J77" s="3">
        <v>7.0000000000000007E-2</v>
      </c>
      <c r="K77">
        <v>16</v>
      </c>
      <c r="L77">
        <v>120</v>
      </c>
      <c r="M77" s="8">
        <f t="shared" si="13"/>
        <v>0.76470588235294112</v>
      </c>
      <c r="Q77" s="3"/>
      <c r="X77" s="4"/>
    </row>
    <row r="78" spans="8:27" x14ac:dyDescent="0.2">
      <c r="H78">
        <v>21</v>
      </c>
      <c r="I78" s="5">
        <v>43578</v>
      </c>
      <c r="J78" s="3">
        <v>7.0000000000000007E-2</v>
      </c>
      <c r="K78">
        <v>35</v>
      </c>
      <c r="L78">
        <v>10</v>
      </c>
      <c r="M78" s="8">
        <f t="shared" si="13"/>
        <v>-0.55555555555555558</v>
      </c>
      <c r="Q78" s="3"/>
      <c r="X78" s="4"/>
    </row>
    <row r="79" spans="8:27" x14ac:dyDescent="0.2">
      <c r="H79">
        <v>22</v>
      </c>
      <c r="I79" s="5">
        <v>43578</v>
      </c>
      <c r="J79" s="3">
        <v>7.0000000000000007E-2</v>
      </c>
      <c r="K79">
        <v>58</v>
      </c>
      <c r="L79">
        <v>53</v>
      </c>
      <c r="M79" s="8">
        <f t="shared" si="13"/>
        <v>-4.5045045045045043E-2</v>
      </c>
      <c r="Q79" s="3"/>
      <c r="X79" s="4"/>
    </row>
    <row r="80" spans="8:27" x14ac:dyDescent="0.2">
      <c r="H80">
        <v>23</v>
      </c>
      <c r="I80" s="5">
        <v>43578</v>
      </c>
      <c r="J80" s="3">
        <v>7.0000000000000007E-2</v>
      </c>
      <c r="K80">
        <v>0</v>
      </c>
      <c r="L80">
        <v>80</v>
      </c>
      <c r="M80" s="8">
        <f t="shared" si="13"/>
        <v>1</v>
      </c>
      <c r="Q80" s="3"/>
      <c r="X80" s="4"/>
    </row>
    <row r="81" spans="8:24" x14ac:dyDescent="0.2">
      <c r="H81">
        <v>24</v>
      </c>
      <c r="I81" s="5">
        <v>43578</v>
      </c>
      <c r="J81" s="3">
        <v>7.0000000000000007E-2</v>
      </c>
      <c r="K81">
        <v>0</v>
      </c>
      <c r="L81">
        <v>53</v>
      </c>
      <c r="M81" s="8">
        <f t="shared" si="13"/>
        <v>1</v>
      </c>
      <c r="Q81" s="3"/>
      <c r="X81" s="4"/>
    </row>
    <row r="82" spans="8:24" x14ac:dyDescent="0.2">
      <c r="J82" s="3"/>
      <c r="Q82" s="3"/>
      <c r="X82" s="4"/>
    </row>
    <row r="83" spans="8:24" x14ac:dyDescent="0.2">
      <c r="J83" s="3"/>
      <c r="Q83" s="3"/>
      <c r="X83" s="4"/>
    </row>
    <row r="84" spans="8:24" x14ac:dyDescent="0.2">
      <c r="J84" s="3"/>
      <c r="Q84" s="3"/>
      <c r="X84" s="4"/>
    </row>
    <row r="85" spans="8:24" x14ac:dyDescent="0.2">
      <c r="J85" s="3"/>
      <c r="Q85" s="3"/>
      <c r="X85" s="4"/>
    </row>
    <row r="86" spans="8:24" x14ac:dyDescent="0.2">
      <c r="J86" s="3"/>
      <c r="Q86" s="3"/>
      <c r="X86" s="4"/>
    </row>
    <row r="87" spans="8:24" x14ac:dyDescent="0.2">
      <c r="J87" s="3"/>
      <c r="Q87" s="3"/>
      <c r="X87" s="4"/>
    </row>
    <row r="88" spans="8:24" x14ac:dyDescent="0.2">
      <c r="J88" s="3"/>
      <c r="Q88" s="3"/>
      <c r="X88" s="4"/>
    </row>
    <row r="89" spans="8:24" x14ac:dyDescent="0.2">
      <c r="J89" s="3"/>
      <c r="Q89" s="3"/>
      <c r="X89" s="4"/>
    </row>
    <row r="90" spans="8:24" x14ac:dyDescent="0.2">
      <c r="J90" s="3"/>
      <c r="Q90" s="3"/>
      <c r="X90" s="4"/>
    </row>
    <row r="91" spans="8:24" x14ac:dyDescent="0.2">
      <c r="J91" s="3"/>
      <c r="Q91" s="3"/>
      <c r="X91" s="4"/>
    </row>
    <row r="92" spans="8:24" x14ac:dyDescent="0.2">
      <c r="J92" s="3"/>
      <c r="Q92" s="3"/>
      <c r="X92" s="4"/>
    </row>
    <row r="93" spans="8:24" x14ac:dyDescent="0.2">
      <c r="Q93" s="3"/>
    </row>
    <row r="94" spans="8:24" x14ac:dyDescent="0.2">
      <c r="Q94" s="3"/>
    </row>
    <row r="95" spans="8:24" x14ac:dyDescent="0.2">
      <c r="Q95" s="3"/>
    </row>
  </sheetData>
  <mergeCells count="4">
    <mergeCell ref="A1:F1"/>
    <mergeCell ref="H1:M1"/>
    <mergeCell ref="O1:T1"/>
    <mergeCell ref="V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Suzukii</vt:lpstr>
      <vt:lpstr>Subpulchrella</vt:lpstr>
      <vt:lpstr>Biarmipes</vt:lpstr>
      <vt:lpstr>Melanogaster - CS - 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Durkin</dc:creator>
  <cp:lastModifiedBy>Sylvia Durkin</cp:lastModifiedBy>
  <dcterms:created xsi:type="dcterms:W3CDTF">2019-02-18T18:06:50Z</dcterms:created>
  <dcterms:modified xsi:type="dcterms:W3CDTF">2020-09-01T21:46:29Z</dcterms:modified>
</cp:coreProperties>
</file>