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graphs\"/>
    </mc:Choice>
  </mc:AlternateContent>
  <xr:revisionPtr revIDLastSave="0" documentId="13_ncr:1_{54996371-2A09-49A7-BDCA-1EBF096D894F}" xr6:coauthVersionLast="47" xr6:coauthVersionMax="47" xr10:uidLastSave="{00000000-0000-0000-0000-000000000000}"/>
  <bookViews>
    <workbookView xWindow="28680" yWindow="-120" windowWidth="29040" windowHeight="15840" activeTab="5" xr2:uid="{7C359339-213C-41AD-9600-35C9EFBEAEAA}"/>
  </bookViews>
  <sheets>
    <sheet name="Lev" sheetId="1" r:id="rId1"/>
    <sheet name="Res RL" sheetId="2" r:id="rId2"/>
    <sheet name="Res BL" sheetId="3" r:id="rId3"/>
    <sheet name="RL oud" sheetId="4" r:id="rId4"/>
    <sheet name="RL Timeline" sheetId="6" r:id="rId5"/>
    <sheet name="RL" sheetId="7" r:id="rId6"/>
    <sheet name="BL Timeline" sheetId="8" r:id="rId7"/>
    <sheet name="B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9" i="8" l="1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16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4" i="6"/>
  <c r="C54" i="2"/>
  <c r="B68" i="2"/>
  <c r="B67" i="2"/>
  <c r="B66" i="2"/>
  <c r="B60" i="3"/>
  <c r="B59" i="3"/>
  <c r="B58" i="3"/>
  <c r="W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V2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U8" i="1"/>
  <c r="U9" i="1"/>
  <c r="U10" i="1"/>
  <c r="U11" i="1"/>
  <c r="U12" i="1"/>
  <c r="U13" i="1"/>
  <c r="U7" i="1"/>
</calcChain>
</file>

<file path=xl/sharedStrings.xml><?xml version="1.0" encoding="utf-8"?>
<sst xmlns="http://schemas.openxmlformats.org/spreadsheetml/2006/main" count="86" uniqueCount="46">
  <si>
    <t>dis</t>
  </si>
  <si>
    <t>pos</t>
  </si>
  <si>
    <t>neg</t>
  </si>
  <si>
    <t>distance</t>
  </si>
  <si>
    <t>incorrect</t>
  </si>
  <si>
    <t>Incorrect links</t>
  </si>
  <si>
    <t>Correct links</t>
  </si>
  <si>
    <t>Links</t>
  </si>
  <si>
    <t>Correct links %</t>
  </si>
  <si>
    <t>Incorrect links %</t>
  </si>
  <si>
    <t>Other</t>
  </si>
  <si>
    <t>Complete</t>
  </si>
  <si>
    <t>One death</t>
  </si>
  <si>
    <t>One birth</t>
  </si>
  <si>
    <t>&gt;20</t>
  </si>
  <si>
    <t>BL</t>
  </si>
  <si>
    <t>Aantal</t>
  </si>
  <si>
    <t>Average</t>
  </si>
  <si>
    <t>RL</t>
  </si>
  <si>
    <t>Common groups</t>
  </si>
  <si>
    <t>Kolom1</t>
  </si>
  <si>
    <t>uuids</t>
  </si>
  <si>
    <t>Frequency of unique hist</t>
  </si>
  <si>
    <t>&gt;100</t>
  </si>
  <si>
    <t>Unique indivs</t>
  </si>
  <si>
    <t>References</t>
  </si>
  <si>
    <t>Refs/indivs</t>
  </si>
  <si>
    <t>&gt;85</t>
  </si>
  <si>
    <t>BurgerLinker</t>
  </si>
  <si>
    <t>RecordLinker</t>
  </si>
  <si>
    <t>&gt;16</t>
  </si>
  <si>
    <t>Year</t>
  </si>
  <si>
    <t>Only birth</t>
  </si>
  <si>
    <t>Only death</t>
  </si>
  <si>
    <t>No birth/death</t>
  </si>
  <si>
    <t>Alive</t>
  </si>
  <si>
    <t>Incorrect</t>
  </si>
  <si>
    <t>Born</t>
  </si>
  <si>
    <t>Frequency</t>
  </si>
  <si>
    <t>Child</t>
  </si>
  <si>
    <t>Died</t>
  </si>
  <si>
    <t>Duration</t>
  </si>
  <si>
    <t>Totaal??</t>
  </si>
  <si>
    <t>Married</t>
  </si>
  <si>
    <t>&gt;7</t>
  </si>
  <si>
    <t>&gt;13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</si>
</sst>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19FB"/>
      <color rgb="FFF47B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Lev!$N$6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965441819772528E-2"/>
                  <c:y val="-2.9486001749781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Lev!$M$7:$M$27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Lev!$N$7:$N$27</c:f>
              <c:numCache>
                <c:formatCode>General</c:formatCode>
                <c:ptCount val="21"/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B64-B3FC-887BDA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2352"/>
        <c:axId val="1123178528"/>
      </c:lineChart>
      <c:catAx>
        <c:axId val="4659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528"/>
        <c:crosses val="autoZero"/>
        <c:auto val="1"/>
        <c:lblAlgn val="ctr"/>
        <c:lblOffset val="100"/>
        <c:noMultiLvlLbl val="0"/>
      </c:catAx>
      <c:valAx>
        <c:axId val="11231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incorrect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RL'!$C$85</c:f>
              <c:strCache>
                <c:ptCount val="1"/>
                <c:pt idx="0">
                  <c:v>Frequency of unique hist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RL'!$B$86:$B$167</c:f>
              <c:strCache>
                <c:ptCount val="8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&gt;85</c:v>
                </c:pt>
              </c:strCache>
            </c:strRef>
          </c:cat>
          <c:val>
            <c:numRef>
              <c:f>'Res RL'!$C$86:$C$167</c:f>
              <c:numCache>
                <c:formatCode>General</c:formatCode>
                <c:ptCount val="82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969-BBBE-46158589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BL'!$B$3:$B$24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'Res BL'!$C$3:$C$24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FBC-B21C-EB9EED71D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(BL)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BL'!$B$29:$B$46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'Res BL'!$C$29:$C$46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2CB-85AA-38072A950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(BL)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BL'!$B$51:$B$54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BL'!$C$51:$C$54</c:f>
              <c:numCache>
                <c:formatCode>General</c:formatCode>
                <c:ptCount val="4"/>
                <c:pt idx="0">
                  <c:v>62273</c:v>
                </c:pt>
                <c:pt idx="1">
                  <c:v>12915</c:v>
                </c:pt>
                <c:pt idx="2">
                  <c:v>19879</c:v>
                </c:pt>
                <c:pt idx="3">
                  <c:v>106927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B5-B922-493F5EA15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E73-9883-75B6B4D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B12-BC35-16DD0E959993}"/>
            </c:ext>
          </c:extLst>
        </c:ser>
        <c:ser>
          <c:idx val="1"/>
          <c:order val="1"/>
          <c:tx>
            <c:strRef>
              <c:f>'Res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9-4B12-BC35-16DD0E9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1-4AD0-8E5E-DC8AFC16EFE3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1-4AD0-8E5E-DC8AFC16EFE3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1-4AD0-8E5E-DC8AFC16EFE3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1-4AD0-8E5E-DC8AFC16EFE3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1-4AD0-8E5E-DC8AFC16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63616"/>
        <c:axId val="217966496"/>
      </c:lineChart>
      <c:catAx>
        <c:axId val="217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6496"/>
        <c:crosses val="autoZero"/>
        <c:auto val="1"/>
        <c:lblAlgn val="ctr"/>
        <c:lblOffset val="100"/>
        <c:noMultiLvlLbl val="0"/>
      </c:catAx>
      <c:valAx>
        <c:axId val="217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4BA6-9544-CDD1898AB712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4BA6-9544-CDD1898AB712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A-4BA6-9544-CDD1898AB712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A-4BA6-9544-CDD1898AB712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A-4BA6-9544-CDD1898A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64096"/>
        <c:axId val="938256159"/>
      </c:areaChart>
      <c:catAx>
        <c:axId val="217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6159"/>
        <c:crosses val="autoZero"/>
        <c:auto val="1"/>
        <c:lblAlgn val="ctr"/>
        <c:lblOffset val="100"/>
        <c:noMultiLvlLbl val="0"/>
      </c:catAx>
      <c:valAx>
        <c:axId val="9382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</a:t>
            </a:r>
            <a:r>
              <a:rPr lang="en-US" baseline="0"/>
              <a:t> life courses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7-424D-BA61-5E29B8A52AD5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7-424D-BA61-5E29B8A52AD5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7-424D-BA61-5E29B8A52AD5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7-424D-BA61-5E29B8A52AD5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7-424D-BA61-5E29B8A5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Status of life courses over time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F-4EA1-AF91-86691C9084CB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F-4EA1-AF91-86691C9084CB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F-4EA1-AF91-86691C9084CB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F-4EA1-AF91-86691C9084CB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F-4EA1-AF91-86691C90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09D-8526-5F78BF0C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3824"/>
        <c:axId val="427758720"/>
      </c:lineChart>
      <c:catAx>
        <c:axId val="434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8720"/>
        <c:crosses val="autoZero"/>
        <c:auto val="1"/>
        <c:lblAlgn val="ctr"/>
        <c:lblOffset val="100"/>
        <c:noMultiLvlLbl val="0"/>
      </c:catAx>
      <c:valAx>
        <c:axId val="42775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RL!$E$19:$E$176</c:f>
              <c:numCache>
                <c:formatCode>General</c:formatCode>
                <c:ptCount val="1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</c:numCache>
            </c:numRef>
          </c:cat>
          <c:val>
            <c:numRef>
              <c:f>RL!$F$19:$F$176</c:f>
              <c:numCache>
                <c:formatCode>General</c:formatCode>
                <c:ptCount val="158"/>
                <c:pt idx="0">
                  <c:v>11882</c:v>
                </c:pt>
                <c:pt idx="1">
                  <c:v>8564</c:v>
                </c:pt>
                <c:pt idx="2">
                  <c:v>6928</c:v>
                </c:pt>
                <c:pt idx="3">
                  <c:v>5826</c:v>
                </c:pt>
                <c:pt idx="4">
                  <c:v>4873</c:v>
                </c:pt>
                <c:pt idx="5">
                  <c:v>4248</c:v>
                </c:pt>
                <c:pt idx="6">
                  <c:v>3859</c:v>
                </c:pt>
                <c:pt idx="7">
                  <c:v>3525</c:v>
                </c:pt>
                <c:pt idx="8">
                  <c:v>3195</c:v>
                </c:pt>
                <c:pt idx="9">
                  <c:v>2922</c:v>
                </c:pt>
                <c:pt idx="10">
                  <c:v>2610</c:v>
                </c:pt>
                <c:pt idx="11">
                  <c:v>2516</c:v>
                </c:pt>
                <c:pt idx="12">
                  <c:v>2330</c:v>
                </c:pt>
                <c:pt idx="13">
                  <c:v>2158</c:v>
                </c:pt>
                <c:pt idx="14">
                  <c:v>2062</c:v>
                </c:pt>
                <c:pt idx="15">
                  <c:v>1913</c:v>
                </c:pt>
                <c:pt idx="16">
                  <c:v>2049</c:v>
                </c:pt>
                <c:pt idx="17">
                  <c:v>2352</c:v>
                </c:pt>
                <c:pt idx="18">
                  <c:v>2811</c:v>
                </c:pt>
                <c:pt idx="19">
                  <c:v>3531</c:v>
                </c:pt>
                <c:pt idx="20">
                  <c:v>4295</c:v>
                </c:pt>
                <c:pt idx="21">
                  <c:v>5086</c:v>
                </c:pt>
                <c:pt idx="22">
                  <c:v>5799</c:v>
                </c:pt>
                <c:pt idx="23">
                  <c:v>5832</c:v>
                </c:pt>
                <c:pt idx="24">
                  <c:v>5537</c:v>
                </c:pt>
                <c:pt idx="25">
                  <c:v>5117</c:v>
                </c:pt>
                <c:pt idx="26">
                  <c:v>4541</c:v>
                </c:pt>
                <c:pt idx="27">
                  <c:v>4008</c:v>
                </c:pt>
                <c:pt idx="28">
                  <c:v>3597</c:v>
                </c:pt>
                <c:pt idx="29">
                  <c:v>3153</c:v>
                </c:pt>
                <c:pt idx="30">
                  <c:v>2947</c:v>
                </c:pt>
                <c:pt idx="31">
                  <c:v>2769</c:v>
                </c:pt>
                <c:pt idx="32">
                  <c:v>2643</c:v>
                </c:pt>
                <c:pt idx="33">
                  <c:v>2348</c:v>
                </c:pt>
                <c:pt idx="34">
                  <c:v>2341</c:v>
                </c:pt>
                <c:pt idx="35">
                  <c:v>2250</c:v>
                </c:pt>
                <c:pt idx="36">
                  <c:v>2188</c:v>
                </c:pt>
                <c:pt idx="37">
                  <c:v>1977</c:v>
                </c:pt>
                <c:pt idx="38">
                  <c:v>2068</c:v>
                </c:pt>
                <c:pt idx="39">
                  <c:v>2051</c:v>
                </c:pt>
                <c:pt idx="40">
                  <c:v>1995</c:v>
                </c:pt>
                <c:pt idx="41">
                  <c:v>1919</c:v>
                </c:pt>
                <c:pt idx="42">
                  <c:v>1841</c:v>
                </c:pt>
                <c:pt idx="43">
                  <c:v>1708</c:v>
                </c:pt>
                <c:pt idx="44">
                  <c:v>1639</c:v>
                </c:pt>
                <c:pt idx="45">
                  <c:v>1598</c:v>
                </c:pt>
                <c:pt idx="46">
                  <c:v>1634</c:v>
                </c:pt>
                <c:pt idx="47">
                  <c:v>1511</c:v>
                </c:pt>
                <c:pt idx="48">
                  <c:v>1445</c:v>
                </c:pt>
                <c:pt idx="49">
                  <c:v>1405</c:v>
                </c:pt>
                <c:pt idx="50">
                  <c:v>1426</c:v>
                </c:pt>
                <c:pt idx="51">
                  <c:v>1493</c:v>
                </c:pt>
                <c:pt idx="52">
                  <c:v>1354</c:v>
                </c:pt>
                <c:pt idx="53">
                  <c:v>1389</c:v>
                </c:pt>
                <c:pt idx="54">
                  <c:v>1368</c:v>
                </c:pt>
                <c:pt idx="55">
                  <c:v>1307</c:v>
                </c:pt>
                <c:pt idx="56">
                  <c:v>1326</c:v>
                </c:pt>
                <c:pt idx="57">
                  <c:v>1368</c:v>
                </c:pt>
                <c:pt idx="58">
                  <c:v>1350</c:v>
                </c:pt>
                <c:pt idx="59">
                  <c:v>1258</c:v>
                </c:pt>
                <c:pt idx="60">
                  <c:v>1359</c:v>
                </c:pt>
                <c:pt idx="61">
                  <c:v>1341</c:v>
                </c:pt>
                <c:pt idx="62">
                  <c:v>1367</c:v>
                </c:pt>
                <c:pt idx="63">
                  <c:v>1360</c:v>
                </c:pt>
                <c:pt idx="64">
                  <c:v>1396</c:v>
                </c:pt>
                <c:pt idx="65">
                  <c:v>1358</c:v>
                </c:pt>
                <c:pt idx="66">
                  <c:v>1400</c:v>
                </c:pt>
                <c:pt idx="67">
                  <c:v>1425</c:v>
                </c:pt>
                <c:pt idx="68">
                  <c:v>1416</c:v>
                </c:pt>
                <c:pt idx="69">
                  <c:v>1480</c:v>
                </c:pt>
                <c:pt idx="70">
                  <c:v>1488</c:v>
                </c:pt>
                <c:pt idx="71">
                  <c:v>1424</c:v>
                </c:pt>
                <c:pt idx="72">
                  <c:v>1529</c:v>
                </c:pt>
                <c:pt idx="73">
                  <c:v>1592</c:v>
                </c:pt>
                <c:pt idx="74">
                  <c:v>1590</c:v>
                </c:pt>
                <c:pt idx="75">
                  <c:v>1578</c:v>
                </c:pt>
                <c:pt idx="76">
                  <c:v>1552</c:v>
                </c:pt>
                <c:pt idx="77">
                  <c:v>1479</c:v>
                </c:pt>
                <c:pt idx="78">
                  <c:v>1450</c:v>
                </c:pt>
                <c:pt idx="79">
                  <c:v>1315</c:v>
                </c:pt>
                <c:pt idx="80">
                  <c:v>1276</c:v>
                </c:pt>
                <c:pt idx="81">
                  <c:v>1182</c:v>
                </c:pt>
                <c:pt idx="82">
                  <c:v>1128</c:v>
                </c:pt>
                <c:pt idx="83">
                  <c:v>986</c:v>
                </c:pt>
                <c:pt idx="84">
                  <c:v>890</c:v>
                </c:pt>
                <c:pt idx="85">
                  <c:v>772</c:v>
                </c:pt>
                <c:pt idx="86">
                  <c:v>671</c:v>
                </c:pt>
                <c:pt idx="87">
                  <c:v>558</c:v>
                </c:pt>
                <c:pt idx="88">
                  <c:v>496</c:v>
                </c:pt>
                <c:pt idx="89">
                  <c:v>358</c:v>
                </c:pt>
                <c:pt idx="90">
                  <c:v>286</c:v>
                </c:pt>
                <c:pt idx="91">
                  <c:v>242</c:v>
                </c:pt>
                <c:pt idx="92">
                  <c:v>184</c:v>
                </c:pt>
                <c:pt idx="93">
                  <c:v>157</c:v>
                </c:pt>
                <c:pt idx="94">
                  <c:v>112</c:v>
                </c:pt>
                <c:pt idx="95">
                  <c:v>74</c:v>
                </c:pt>
                <c:pt idx="96">
                  <c:v>54</c:v>
                </c:pt>
                <c:pt idx="97">
                  <c:v>59</c:v>
                </c:pt>
                <c:pt idx="98">
                  <c:v>45</c:v>
                </c:pt>
                <c:pt idx="99">
                  <c:v>35</c:v>
                </c:pt>
                <c:pt idx="100">
                  <c:v>31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2">
                  <c:v>1</c:v>
                </c:pt>
                <c:pt idx="153">
                  <c:v>2</c:v>
                </c:pt>
                <c:pt idx="1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6C6-82C3-3AAF8854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RL!$B$19:$B$60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RL!$C$19:$C$60</c:f>
              <c:numCache>
                <c:formatCode>General</c:formatCode>
                <c:ptCount val="42"/>
                <c:pt idx="0">
                  <c:v>31242</c:v>
                </c:pt>
                <c:pt idx="1">
                  <c:v>23961</c:v>
                </c:pt>
                <c:pt idx="2">
                  <c:v>16257</c:v>
                </c:pt>
                <c:pt idx="3">
                  <c:v>12429</c:v>
                </c:pt>
                <c:pt idx="4">
                  <c:v>10595</c:v>
                </c:pt>
                <c:pt idx="5">
                  <c:v>9018</c:v>
                </c:pt>
                <c:pt idx="6">
                  <c:v>7596</c:v>
                </c:pt>
                <c:pt idx="7">
                  <c:v>6598</c:v>
                </c:pt>
                <c:pt idx="8">
                  <c:v>5164</c:v>
                </c:pt>
                <c:pt idx="9">
                  <c:v>3923</c:v>
                </c:pt>
                <c:pt idx="10">
                  <c:v>2574</c:v>
                </c:pt>
                <c:pt idx="11">
                  <c:v>1863</c:v>
                </c:pt>
                <c:pt idx="12">
                  <c:v>1021</c:v>
                </c:pt>
                <c:pt idx="13">
                  <c:v>751</c:v>
                </c:pt>
                <c:pt idx="14">
                  <c:v>422</c:v>
                </c:pt>
                <c:pt idx="15">
                  <c:v>218</c:v>
                </c:pt>
                <c:pt idx="16">
                  <c:v>145</c:v>
                </c:pt>
                <c:pt idx="17">
                  <c:v>91</c:v>
                </c:pt>
                <c:pt idx="18">
                  <c:v>67</c:v>
                </c:pt>
                <c:pt idx="19">
                  <c:v>50</c:v>
                </c:pt>
                <c:pt idx="20">
                  <c:v>34</c:v>
                </c:pt>
                <c:pt idx="21">
                  <c:v>27</c:v>
                </c:pt>
                <c:pt idx="22">
                  <c:v>16</c:v>
                </c:pt>
                <c:pt idx="23">
                  <c:v>14</c:v>
                </c:pt>
                <c:pt idx="24">
                  <c:v>16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1D9-94EC-57D7C029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RL!$B$4:$B$16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RL!$C$4:$C$16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D03-A856-46A83CB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RL!$F$3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RL!$E$4:$E$15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RL!$F$4:$F$15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2DD-A5D4-0EA51BA8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RL!$I$69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RL!$H$70:$H$78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&gt;7</c:v>
                </c:pt>
              </c:strCache>
            </c:strRef>
          </c:cat>
          <c:val>
            <c:numRef>
              <c:f>RL!$I$70:$I$78</c:f>
              <c:numCache>
                <c:formatCode>General</c:formatCode>
                <c:ptCount val="9"/>
                <c:pt idx="0">
                  <c:v>201725</c:v>
                </c:pt>
                <c:pt idx="1">
                  <c:v>133893</c:v>
                </c:pt>
                <c:pt idx="2">
                  <c:v>14591</c:v>
                </c:pt>
                <c:pt idx="3">
                  <c:v>1700</c:v>
                </c:pt>
                <c:pt idx="4">
                  <c:v>297</c:v>
                </c:pt>
                <c:pt idx="5">
                  <c:v>60</c:v>
                </c:pt>
                <c:pt idx="6">
                  <c:v>19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3C7-8F18-560BC16F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088-8E89-8114C8439767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2-4088-8E89-8114C8439767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088-8E89-8114C8439767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2-4088-8E89-8114C8439767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088-8E89-8114C843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CE-AC83-95BB78980540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7-49CE-AC83-95BB78980540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7-49CE-AC83-95BB78980540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7-49CE-AC83-95BB78980540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7-49CE-AC83-95BB7898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BL!$E$19:$E$169</c:f>
              <c:numCache>
                <c:formatCode>General</c:formatCode>
                <c:ptCount val="1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</c:numCache>
            </c:numRef>
          </c:cat>
          <c:val>
            <c:numRef>
              <c:f>BL!$F$19:$F$169</c:f>
              <c:numCache>
                <c:formatCode>General</c:formatCode>
                <c:ptCount val="151"/>
                <c:pt idx="0">
                  <c:v>8434</c:v>
                </c:pt>
                <c:pt idx="1">
                  <c:v>6251</c:v>
                </c:pt>
                <c:pt idx="2">
                  <c:v>5386</c:v>
                </c:pt>
                <c:pt idx="3">
                  <c:v>4731</c:v>
                </c:pt>
                <c:pt idx="4">
                  <c:v>4141</c:v>
                </c:pt>
                <c:pt idx="5">
                  <c:v>3816</c:v>
                </c:pt>
                <c:pt idx="6">
                  <c:v>3649</c:v>
                </c:pt>
                <c:pt idx="7">
                  <c:v>3337</c:v>
                </c:pt>
                <c:pt idx="8">
                  <c:v>3196</c:v>
                </c:pt>
                <c:pt idx="9">
                  <c:v>3057</c:v>
                </c:pt>
                <c:pt idx="10">
                  <c:v>2824</c:v>
                </c:pt>
                <c:pt idx="11">
                  <c:v>2903</c:v>
                </c:pt>
                <c:pt idx="12">
                  <c:v>2655</c:v>
                </c:pt>
                <c:pt idx="13">
                  <c:v>2683</c:v>
                </c:pt>
                <c:pt idx="14">
                  <c:v>2656</c:v>
                </c:pt>
                <c:pt idx="15">
                  <c:v>2436</c:v>
                </c:pt>
                <c:pt idx="16">
                  <c:v>2378</c:v>
                </c:pt>
                <c:pt idx="17">
                  <c:v>2407</c:v>
                </c:pt>
                <c:pt idx="18">
                  <c:v>2373</c:v>
                </c:pt>
                <c:pt idx="19">
                  <c:v>2479</c:v>
                </c:pt>
                <c:pt idx="20">
                  <c:v>2610</c:v>
                </c:pt>
                <c:pt idx="21">
                  <c:v>2913</c:v>
                </c:pt>
                <c:pt idx="22">
                  <c:v>3106</c:v>
                </c:pt>
                <c:pt idx="23">
                  <c:v>3089</c:v>
                </c:pt>
                <c:pt idx="24">
                  <c:v>2957</c:v>
                </c:pt>
                <c:pt idx="25">
                  <c:v>2704</c:v>
                </c:pt>
                <c:pt idx="26">
                  <c:v>2372</c:v>
                </c:pt>
                <c:pt idx="27">
                  <c:v>2029</c:v>
                </c:pt>
                <c:pt idx="28">
                  <c:v>1788</c:v>
                </c:pt>
                <c:pt idx="29">
                  <c:v>1520</c:v>
                </c:pt>
                <c:pt idx="30">
                  <c:v>1407</c:v>
                </c:pt>
                <c:pt idx="31">
                  <c:v>1308</c:v>
                </c:pt>
                <c:pt idx="32">
                  <c:v>1109</c:v>
                </c:pt>
                <c:pt idx="33">
                  <c:v>945</c:v>
                </c:pt>
                <c:pt idx="34">
                  <c:v>1019</c:v>
                </c:pt>
                <c:pt idx="35">
                  <c:v>887</c:v>
                </c:pt>
                <c:pt idx="36">
                  <c:v>829</c:v>
                </c:pt>
                <c:pt idx="37">
                  <c:v>779</c:v>
                </c:pt>
                <c:pt idx="38">
                  <c:v>801</c:v>
                </c:pt>
                <c:pt idx="39">
                  <c:v>723</c:v>
                </c:pt>
                <c:pt idx="40">
                  <c:v>656</c:v>
                </c:pt>
                <c:pt idx="41">
                  <c:v>621</c:v>
                </c:pt>
                <c:pt idx="42">
                  <c:v>620</c:v>
                </c:pt>
                <c:pt idx="43">
                  <c:v>549</c:v>
                </c:pt>
                <c:pt idx="44">
                  <c:v>505</c:v>
                </c:pt>
                <c:pt idx="45">
                  <c:v>486</c:v>
                </c:pt>
                <c:pt idx="46">
                  <c:v>472</c:v>
                </c:pt>
                <c:pt idx="47">
                  <c:v>470</c:v>
                </c:pt>
                <c:pt idx="48">
                  <c:v>442</c:v>
                </c:pt>
                <c:pt idx="49">
                  <c:v>424</c:v>
                </c:pt>
                <c:pt idx="50">
                  <c:v>427</c:v>
                </c:pt>
                <c:pt idx="51">
                  <c:v>487</c:v>
                </c:pt>
                <c:pt idx="52">
                  <c:v>462</c:v>
                </c:pt>
                <c:pt idx="53">
                  <c:v>464</c:v>
                </c:pt>
                <c:pt idx="54">
                  <c:v>496</c:v>
                </c:pt>
                <c:pt idx="55">
                  <c:v>519</c:v>
                </c:pt>
                <c:pt idx="56">
                  <c:v>512</c:v>
                </c:pt>
                <c:pt idx="57">
                  <c:v>587</c:v>
                </c:pt>
                <c:pt idx="58">
                  <c:v>559</c:v>
                </c:pt>
                <c:pt idx="59">
                  <c:v>595</c:v>
                </c:pt>
                <c:pt idx="60">
                  <c:v>656</c:v>
                </c:pt>
                <c:pt idx="61">
                  <c:v>695</c:v>
                </c:pt>
                <c:pt idx="62">
                  <c:v>753</c:v>
                </c:pt>
                <c:pt idx="63">
                  <c:v>717</c:v>
                </c:pt>
                <c:pt idx="64">
                  <c:v>797</c:v>
                </c:pt>
                <c:pt idx="65">
                  <c:v>725</c:v>
                </c:pt>
                <c:pt idx="66">
                  <c:v>779</c:v>
                </c:pt>
                <c:pt idx="67">
                  <c:v>809</c:v>
                </c:pt>
                <c:pt idx="68">
                  <c:v>868</c:v>
                </c:pt>
                <c:pt idx="69">
                  <c:v>911</c:v>
                </c:pt>
                <c:pt idx="70">
                  <c:v>890</c:v>
                </c:pt>
                <c:pt idx="71">
                  <c:v>925</c:v>
                </c:pt>
                <c:pt idx="72">
                  <c:v>1051</c:v>
                </c:pt>
                <c:pt idx="73">
                  <c:v>1030</c:v>
                </c:pt>
                <c:pt idx="74">
                  <c:v>1087</c:v>
                </c:pt>
                <c:pt idx="75">
                  <c:v>1048</c:v>
                </c:pt>
                <c:pt idx="76">
                  <c:v>1050</c:v>
                </c:pt>
                <c:pt idx="77">
                  <c:v>1050</c:v>
                </c:pt>
                <c:pt idx="78">
                  <c:v>1100</c:v>
                </c:pt>
                <c:pt idx="79">
                  <c:v>1039</c:v>
                </c:pt>
                <c:pt idx="80">
                  <c:v>1045</c:v>
                </c:pt>
                <c:pt idx="81">
                  <c:v>965</c:v>
                </c:pt>
                <c:pt idx="82">
                  <c:v>939</c:v>
                </c:pt>
                <c:pt idx="83">
                  <c:v>879</c:v>
                </c:pt>
                <c:pt idx="84">
                  <c:v>814</c:v>
                </c:pt>
                <c:pt idx="85">
                  <c:v>800</c:v>
                </c:pt>
                <c:pt idx="86">
                  <c:v>655</c:v>
                </c:pt>
                <c:pt idx="87">
                  <c:v>609</c:v>
                </c:pt>
                <c:pt idx="88">
                  <c:v>526</c:v>
                </c:pt>
                <c:pt idx="89">
                  <c:v>452</c:v>
                </c:pt>
                <c:pt idx="90">
                  <c:v>380</c:v>
                </c:pt>
                <c:pt idx="91">
                  <c:v>331</c:v>
                </c:pt>
                <c:pt idx="92">
                  <c:v>269</c:v>
                </c:pt>
                <c:pt idx="93">
                  <c:v>252</c:v>
                </c:pt>
                <c:pt idx="94">
                  <c:v>206</c:v>
                </c:pt>
                <c:pt idx="95">
                  <c:v>170</c:v>
                </c:pt>
                <c:pt idx="96">
                  <c:v>148</c:v>
                </c:pt>
                <c:pt idx="97">
                  <c:v>138</c:v>
                </c:pt>
                <c:pt idx="98">
                  <c:v>104</c:v>
                </c:pt>
                <c:pt idx="99">
                  <c:v>98</c:v>
                </c:pt>
                <c:pt idx="100">
                  <c:v>83</c:v>
                </c:pt>
                <c:pt idx="101">
                  <c:v>71</c:v>
                </c:pt>
                <c:pt idx="102">
                  <c:v>52</c:v>
                </c:pt>
                <c:pt idx="103">
                  <c:v>42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12</c:v>
                </c:pt>
                <c:pt idx="108">
                  <c:v>17</c:v>
                </c:pt>
                <c:pt idx="109">
                  <c:v>10</c:v>
                </c:pt>
                <c:pt idx="110">
                  <c:v>14</c:v>
                </c:pt>
                <c:pt idx="111">
                  <c:v>5</c:v>
                </c:pt>
                <c:pt idx="112">
                  <c:v>11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3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3</c:v>
                </c:pt>
                <c:pt idx="142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183-9685-17C4DF28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BL!$B$19:$B$84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BL!$C$19:$C$84</c:f>
              <c:numCache>
                <c:formatCode>General</c:formatCode>
                <c:ptCount val="66"/>
                <c:pt idx="0">
                  <c:v>16311</c:v>
                </c:pt>
                <c:pt idx="1">
                  <c:v>12205</c:v>
                </c:pt>
                <c:pt idx="2">
                  <c:v>9680</c:v>
                </c:pt>
                <c:pt idx="3">
                  <c:v>7885</c:v>
                </c:pt>
                <c:pt idx="4">
                  <c:v>7350</c:v>
                </c:pt>
                <c:pt idx="5">
                  <c:v>6287</c:v>
                </c:pt>
                <c:pt idx="6">
                  <c:v>5498</c:v>
                </c:pt>
                <c:pt idx="7">
                  <c:v>4962</c:v>
                </c:pt>
                <c:pt idx="8">
                  <c:v>3903</c:v>
                </c:pt>
                <c:pt idx="9">
                  <c:v>2965</c:v>
                </c:pt>
                <c:pt idx="10">
                  <c:v>2080</c:v>
                </c:pt>
                <c:pt idx="11">
                  <c:v>1462</c:v>
                </c:pt>
                <c:pt idx="12">
                  <c:v>849</c:v>
                </c:pt>
                <c:pt idx="13">
                  <c:v>583</c:v>
                </c:pt>
                <c:pt idx="14">
                  <c:v>376</c:v>
                </c:pt>
                <c:pt idx="15">
                  <c:v>200</c:v>
                </c:pt>
                <c:pt idx="16">
                  <c:v>136</c:v>
                </c:pt>
                <c:pt idx="17">
                  <c:v>96</c:v>
                </c:pt>
                <c:pt idx="18">
                  <c:v>85</c:v>
                </c:pt>
                <c:pt idx="19">
                  <c:v>63</c:v>
                </c:pt>
                <c:pt idx="20">
                  <c:v>48</c:v>
                </c:pt>
                <c:pt idx="21">
                  <c:v>48</c:v>
                </c:pt>
                <c:pt idx="22">
                  <c:v>30</c:v>
                </c:pt>
                <c:pt idx="23">
                  <c:v>28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6">
                  <c:v>2</c:v>
                </c:pt>
                <c:pt idx="48">
                  <c:v>1</c:v>
                </c:pt>
                <c:pt idx="51">
                  <c:v>1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9-470D-8E83-D1EE92E0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BL!$J$67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BL!$I$68:$I$89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BL!$J$68:$J$89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9-4D87-BE2E-1BE67C50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DA5-B327-1A96415461CC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DA5-B327-1A96415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BL!$M$67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BL!$L$68:$L$85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BL!$M$68:$M$85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A98-B5DE-6DC9FEF2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BL!$P$67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BL!$O$68:$O$82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&gt;13</c:v>
                </c:pt>
              </c:strCache>
            </c:strRef>
          </c:cat>
          <c:val>
            <c:numRef>
              <c:f>BL!$P$68:$P$82</c:f>
              <c:numCache>
                <c:formatCode>General</c:formatCode>
                <c:ptCount val="15"/>
                <c:pt idx="0">
                  <c:v>75583</c:v>
                </c:pt>
                <c:pt idx="1">
                  <c:v>116291</c:v>
                </c:pt>
                <c:pt idx="2">
                  <c:v>7264</c:v>
                </c:pt>
                <c:pt idx="3">
                  <c:v>1710</c:v>
                </c:pt>
                <c:pt idx="4">
                  <c:v>605</c:v>
                </c:pt>
                <c:pt idx="5">
                  <c:v>270</c:v>
                </c:pt>
                <c:pt idx="6">
                  <c:v>133</c:v>
                </c:pt>
                <c:pt idx="7">
                  <c:v>60</c:v>
                </c:pt>
                <c:pt idx="8">
                  <c:v>39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48DD-8CD8-C6D8F3D6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Lev!$T$6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Lev!$T$7:$T$27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C50-B834-3A78ABA4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5B1-8B39-7F7F965C1493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5B1-8B39-7F7F965C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Lev!$W$6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Lev!$W$7:$W$14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400-98E8-94E1B20DAA00}"/>
            </c:ext>
          </c:extLst>
        </c:ser>
        <c:ser>
          <c:idx val="1"/>
          <c:order val="1"/>
          <c:tx>
            <c:strRef>
              <c:f>Lev!$X$6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Lev!$X$7:$X$14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400-98E8-94E1B20DA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RL'!$B$8:$B$20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'Res RL'!$C$8:$C$20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B7-BE14-D5770A2C4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/>
                  <a:t>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(RL)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RL'!$B$32:$B$43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'Res RL'!$C$32:$C$43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609-86A0-D15F7537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 b="0" i="0" baseline="0">
                    <a:effectLst/>
                  </a:rPr>
                  <a:t>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(RL)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RL'!$B$58:$B$61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RL'!$C$58:$C$61</c:f>
              <c:numCache>
                <c:formatCode>General</c:formatCode>
                <c:ptCount val="4"/>
                <c:pt idx="0">
                  <c:v>95938</c:v>
                </c:pt>
                <c:pt idx="1">
                  <c:v>65564</c:v>
                </c:pt>
                <c:pt idx="2">
                  <c:v>49035</c:v>
                </c:pt>
                <c:pt idx="3">
                  <c:v>141759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CC2-B8F1-1DECAF5C7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117853</xdr:colOff>
      <xdr:row>0</xdr:row>
      <xdr:rowOff>161925</xdr:rowOff>
    </xdr:from>
    <xdr:to>
      <xdr:col>6</xdr:col>
      <xdr:colOff>304801</xdr:colOff>
      <xdr:row>15</xdr:row>
      <xdr:rowOff>85725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71AFF47-D32A-39F7-4B8E-02B67CED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104937</xdr:rowOff>
    </xdr:from>
    <xdr:to>
      <xdr:col>7</xdr:col>
      <xdr:colOff>403602</xdr:colOff>
      <xdr:row>36</xdr:row>
      <xdr:rowOff>144651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22AC9A-0CFB-3C02-FE63-FA3BF99E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521833</xdr:colOff>
      <xdr:row>40</xdr:row>
      <xdr:rowOff>59873</xdr:rowOff>
    </xdr:from>
    <xdr:to>
      <xdr:col>12</xdr:col>
      <xdr:colOff>219076</xdr:colOff>
      <xdr:row>62</xdr:row>
      <xdr:rowOff>72119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87C37AC-D26F-BBA9-685B-5C379F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40</xdr:row>
      <xdr:rowOff>66674</xdr:rowOff>
    </xdr:from>
    <xdr:to>
      <xdr:col>24</xdr:col>
      <xdr:colOff>28575</xdr:colOff>
      <xdr:row>62</xdr:row>
      <xdr:rowOff>76199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3AEAED5-2F78-3C13-5974-9AC4652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523874</xdr:colOff>
      <xdr:row>63</xdr:row>
      <xdr:rowOff>19050</xdr:rowOff>
    </xdr:from>
    <xdr:to>
      <xdr:col>12</xdr:col>
      <xdr:colOff>219075</xdr:colOff>
      <xdr:row>85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5CF47F-4FDC-08C6-3416-BC79ED44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352424</xdr:colOff>
      <xdr:row>63</xdr:row>
      <xdr:rowOff>23811</xdr:rowOff>
    </xdr:from>
    <xdr:to>
      <xdr:col>24</xdr:col>
      <xdr:colOff>19049</xdr:colOff>
      <xdr:row>85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3512D8-79A5-27EE-795E-05327C03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3</xdr:row>
      <xdr:rowOff>90486</xdr:rowOff>
    </xdr:from>
    <xdr:to>
      <xdr:col>19</xdr:col>
      <xdr:colOff>571499</xdr:colOff>
      <xdr:row>25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7C59E-1EC7-5B6B-5331-3422D735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171450</xdr:rowOff>
    </xdr:from>
    <xdr:to>
      <xdr:col>19</xdr:col>
      <xdr:colOff>581025</xdr:colOff>
      <xdr:row>49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15675-9B01-0A6D-2D00-3EDAC614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50</xdr:row>
      <xdr:rowOff>90487</xdr:rowOff>
    </xdr:from>
    <xdr:to>
      <xdr:col>13</xdr:col>
      <xdr:colOff>428625</xdr:colOff>
      <xdr:row>66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FE3D55-0217-F5E6-0664-1834A62C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69</xdr:row>
      <xdr:rowOff>152400</xdr:rowOff>
    </xdr:from>
    <xdr:to>
      <xdr:col>24</xdr:col>
      <xdr:colOff>453785</xdr:colOff>
      <xdr:row>91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C23B340-C107-4035-8D1E-9A4E18B7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20</xdr:col>
      <xdr:colOff>314325</xdr:colOff>
      <xdr:row>25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3F993F-CEEF-44BD-AB39-3357A14D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80964</xdr:rowOff>
    </xdr:from>
    <xdr:to>
      <xdr:col>20</xdr:col>
      <xdr:colOff>323851</xdr:colOff>
      <xdr:row>52</xdr:row>
      <xdr:rowOff>128589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92791C2-5F38-45F0-AF5D-4A6EE2F4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54</xdr:row>
      <xdr:rowOff>1</xdr:rowOff>
    </xdr:from>
    <xdr:to>
      <xdr:col>14</xdr:col>
      <xdr:colOff>171451</xdr:colOff>
      <xdr:row>70</xdr:row>
      <xdr:rowOff>71439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9D93554-832A-4753-A035-635743ED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278379</xdr:colOff>
      <xdr:row>75</xdr:row>
      <xdr:rowOff>98485</xdr:rowOff>
    </xdr:from>
    <xdr:to>
      <xdr:col>25</xdr:col>
      <xdr:colOff>314505</xdr:colOff>
      <xdr:row>97</xdr:row>
      <xdr:rowOff>22285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E42D06B-2397-4BEA-A1F4-6FABA42A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266698</xdr:colOff>
      <xdr:row>98</xdr:row>
      <xdr:rowOff>19050</xdr:rowOff>
    </xdr:from>
    <xdr:to>
      <xdr:col>25</xdr:col>
      <xdr:colOff>332476</xdr:colOff>
      <xdr:row>119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5C34BE2-FBA6-436C-8E34-DC31EC906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2</xdr:row>
      <xdr:rowOff>114300</xdr:rowOff>
    </xdr:from>
    <xdr:to>
      <xdr:col>22</xdr:col>
      <xdr:colOff>123824</xdr:colOff>
      <xdr:row>29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767A844-F28B-B0C4-C611-BD8B11FF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30</xdr:row>
      <xdr:rowOff>157162</xdr:rowOff>
    </xdr:from>
    <xdr:to>
      <xdr:col>22</xdr:col>
      <xdr:colOff>123825</xdr:colOff>
      <xdr:row>55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03C0C0-F8EA-652E-8E15-E8F5D24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CE353A8-11DB-2ACB-104C-670D4AC5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230F3A-CCC1-42AD-E621-2638DCAE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40E6ABC-AA31-DE8F-C32B-A2B9DF80B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F6CA4F6-09CA-8A1E-DC0B-30F6D2E9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9CF5DC-33BE-2D43-A291-C425AC37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705722D-A768-CB13-F0C2-7EE078A3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466725</xdr:colOff>
      <xdr:row>64</xdr:row>
      <xdr:rowOff>95250</xdr:rowOff>
    </xdr:from>
    <xdr:to>
      <xdr:col>17</xdr:col>
      <xdr:colOff>161925</xdr:colOff>
      <xdr:row>78</xdr:row>
      <xdr:rowOff>171450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F57BE6-54BC-443B-9479-2AB70A53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47FDF02-93AA-4A98-B2AA-58EE3687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DAC7F89-B2B7-4F74-959F-132FC521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79F0CF-8BBA-4CD2-A8C0-38B02EEE8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DABE72B-976B-4598-BEA1-063B3A52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E2A88D1-C6B6-410C-A331-7D98DAEC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21BDCD7-8B57-4155-A1AF-002136E9E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64</xdr:row>
      <xdr:rowOff>152400</xdr:rowOff>
    </xdr:from>
    <xdr:to>
      <xdr:col>24</xdr:col>
      <xdr:colOff>590550</xdr:colOff>
      <xdr:row>79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CCD02EF-0F95-4815-84BF-4787B175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B8AA0-9B69-4B4B-9526-984DE6DB479C}" name="Tabel2" displayName="Tabel2" ref="B85:C167" totalsRowShown="0">
  <autoFilter ref="B85:C167" xr:uid="{425B8AA0-9B69-4B4B-9526-984DE6DB479C}"/>
  <sortState xmlns:xlrd2="http://schemas.microsoft.com/office/spreadsheetml/2017/richdata2" ref="B86:C176">
    <sortCondition ref="B85:B176"/>
  </sortState>
  <tableColumns count="2">
    <tableColumn id="1" xr3:uid="{12F0BA4A-6A1A-464A-B912-B01EB5A48731}" name="uuids"/>
    <tableColumn id="2" xr3:uid="{A13D80FC-9249-4900-A7BB-033F6D88EEFD}" name="Frequency of unique h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DC776-2E1D-43EB-ADFE-002593DC550B}" name="Tabel3" displayName="Tabel3" ref="B80:D179" totalsRowShown="0">
  <autoFilter ref="B80:D179" xr:uid="{0E9DC776-2E1D-43EB-ADFE-002593DC550B}"/>
  <sortState xmlns:xlrd2="http://schemas.microsoft.com/office/spreadsheetml/2017/richdata2" ref="B81:C204">
    <sortCondition ref="B80:B204"/>
  </sortState>
  <tableColumns count="3">
    <tableColumn id="1" xr3:uid="{C2A9A02C-3053-43CB-89CF-7F62400D391F}" name="Kolom1"/>
    <tableColumn id="2" xr3:uid="{D826F964-7401-4535-9C42-E8999DDD5C46}" name="BurgerLinker"/>
    <tableColumn id="4" xr3:uid="{4411BDE4-5F2B-4986-846A-3C26E53EC4ED}" name="RecordLink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FF36-BDBE-48BD-A9AA-4FFE25EF19B1}">
  <dimension ref="D6:X28"/>
  <sheetViews>
    <sheetView topLeftCell="B43" zoomScaleNormal="100" workbookViewId="0">
      <selection activeCell="Y81" sqref="Y81"/>
    </sheetView>
  </sheetViews>
  <sheetFormatPr defaultRowHeight="15" x14ac:dyDescent="0.25"/>
  <sheetData>
    <row r="6" spans="4:24" x14ac:dyDescent="0.25">
      <c r="M6" t="s">
        <v>3</v>
      </c>
      <c r="N6" t="s">
        <v>4</v>
      </c>
      <c r="R6" t="s">
        <v>3</v>
      </c>
      <c r="S6" t="s">
        <v>5</v>
      </c>
      <c r="T6" t="s">
        <v>7</v>
      </c>
      <c r="U6" t="s">
        <v>6</v>
      </c>
      <c r="V6" t="s">
        <v>2</v>
      </c>
      <c r="W6" t="s">
        <v>8</v>
      </c>
      <c r="X6" t="s">
        <v>9</v>
      </c>
    </row>
    <row r="7" spans="4:24" x14ac:dyDescent="0.25">
      <c r="D7" t="s">
        <v>0</v>
      </c>
      <c r="F7" t="s">
        <v>1</v>
      </c>
      <c r="G7" t="s">
        <v>2</v>
      </c>
      <c r="M7">
        <v>0</v>
      </c>
      <c r="R7">
        <v>0</v>
      </c>
      <c r="S7">
        <v>190</v>
      </c>
      <c r="T7">
        <v>79785</v>
      </c>
      <c r="U7">
        <f>T7-S7</f>
        <v>79595</v>
      </c>
      <c r="V7">
        <f>0-S7</f>
        <v>-190</v>
      </c>
      <c r="W7">
        <f>U7/T7*100</f>
        <v>99.76185999874663</v>
      </c>
      <c r="X7">
        <f>S7/T7*100</f>
        <v>0.23814000125336843</v>
      </c>
    </row>
    <row r="8" spans="4:24" x14ac:dyDescent="0.25">
      <c r="D8">
        <v>0</v>
      </c>
      <c r="E8">
        <v>79785</v>
      </c>
      <c r="M8">
        <v>1</v>
      </c>
      <c r="R8">
        <v>1</v>
      </c>
      <c r="S8">
        <v>298</v>
      </c>
      <c r="T8">
        <v>10637</v>
      </c>
      <c r="U8">
        <f t="shared" ref="U8:U13" si="0">T8-S8</f>
        <v>10339</v>
      </c>
      <c r="V8">
        <f t="shared" ref="V8:V27" si="1">0-S8</f>
        <v>-298</v>
      </c>
      <c r="W8">
        <f t="shared" ref="W8:W27" si="2">U8/T8*100</f>
        <v>97.198458211901851</v>
      </c>
      <c r="X8">
        <f t="shared" ref="X8:X27" si="3">S8/T8*100</f>
        <v>2.8015417880981479</v>
      </c>
    </row>
    <row r="9" spans="4:24" x14ac:dyDescent="0.25">
      <c r="D9">
        <v>1</v>
      </c>
      <c r="E9">
        <v>10637</v>
      </c>
      <c r="M9">
        <v>2</v>
      </c>
      <c r="R9">
        <v>2</v>
      </c>
      <c r="S9">
        <v>470</v>
      </c>
      <c r="T9">
        <v>4708</v>
      </c>
      <c r="U9">
        <f t="shared" si="0"/>
        <v>4238</v>
      </c>
      <c r="V9">
        <f t="shared" si="1"/>
        <v>-470</v>
      </c>
      <c r="W9">
        <f t="shared" si="2"/>
        <v>90.016992353440955</v>
      </c>
      <c r="X9">
        <f t="shared" si="3"/>
        <v>9.9830076465590487</v>
      </c>
    </row>
    <row r="10" spans="4:24" x14ac:dyDescent="0.25">
      <c r="D10">
        <v>2</v>
      </c>
      <c r="E10">
        <v>4708</v>
      </c>
      <c r="M10">
        <v>3</v>
      </c>
      <c r="R10">
        <v>3</v>
      </c>
      <c r="S10">
        <v>740</v>
      </c>
      <c r="T10">
        <v>2920</v>
      </c>
      <c r="U10">
        <f t="shared" si="0"/>
        <v>2180</v>
      </c>
      <c r="V10">
        <f t="shared" si="1"/>
        <v>-740</v>
      </c>
      <c r="W10">
        <f t="shared" si="2"/>
        <v>74.657534246575338</v>
      </c>
      <c r="X10">
        <f t="shared" si="3"/>
        <v>25.342465753424658</v>
      </c>
    </row>
    <row r="11" spans="4:24" x14ac:dyDescent="0.25">
      <c r="D11">
        <v>3</v>
      </c>
      <c r="E11">
        <v>2920</v>
      </c>
      <c r="M11">
        <v>4</v>
      </c>
      <c r="R11">
        <v>4</v>
      </c>
      <c r="S11">
        <v>1164</v>
      </c>
      <c r="T11">
        <v>3148</v>
      </c>
      <c r="U11">
        <f t="shared" si="0"/>
        <v>1984</v>
      </c>
      <c r="V11">
        <f t="shared" si="1"/>
        <v>-1164</v>
      </c>
      <c r="W11">
        <f t="shared" si="2"/>
        <v>63.024142312579414</v>
      </c>
      <c r="X11">
        <f t="shared" si="3"/>
        <v>36.975857687420586</v>
      </c>
    </row>
    <row r="12" spans="4:24" x14ac:dyDescent="0.25">
      <c r="D12">
        <v>4</v>
      </c>
      <c r="E12">
        <v>3148</v>
      </c>
      <c r="M12">
        <v>5</v>
      </c>
      <c r="R12">
        <v>5</v>
      </c>
      <c r="S12">
        <v>1834</v>
      </c>
      <c r="T12">
        <v>3206</v>
      </c>
      <c r="U12">
        <f t="shared" si="0"/>
        <v>1372</v>
      </c>
      <c r="V12">
        <f t="shared" si="1"/>
        <v>-1834</v>
      </c>
      <c r="W12">
        <f t="shared" si="2"/>
        <v>42.79475982532751</v>
      </c>
      <c r="X12">
        <f t="shared" si="3"/>
        <v>57.20524017467249</v>
      </c>
    </row>
    <row r="13" spans="4:24" x14ac:dyDescent="0.25">
      <c r="D13">
        <v>5</v>
      </c>
      <c r="E13">
        <v>3206</v>
      </c>
      <c r="M13">
        <v>6</v>
      </c>
      <c r="R13">
        <v>6</v>
      </c>
      <c r="S13">
        <v>2889</v>
      </c>
      <c r="T13">
        <v>3266</v>
      </c>
      <c r="U13">
        <f t="shared" si="0"/>
        <v>377</v>
      </c>
      <c r="V13">
        <f t="shared" si="1"/>
        <v>-2889</v>
      </c>
      <c r="W13">
        <f t="shared" si="2"/>
        <v>11.543172075933864</v>
      </c>
      <c r="X13">
        <f t="shared" si="3"/>
        <v>88.456827924066133</v>
      </c>
    </row>
    <row r="14" spans="4:24" x14ac:dyDescent="0.25">
      <c r="D14">
        <v>6</v>
      </c>
      <c r="E14">
        <v>3266</v>
      </c>
      <c r="M14">
        <v>7</v>
      </c>
      <c r="N14">
        <v>4449</v>
      </c>
      <c r="R14">
        <v>7</v>
      </c>
      <c r="S14">
        <v>4449</v>
      </c>
      <c r="T14">
        <v>4449</v>
      </c>
      <c r="V14">
        <f t="shared" si="1"/>
        <v>-4449</v>
      </c>
      <c r="W14">
        <f t="shared" si="2"/>
        <v>0</v>
      </c>
      <c r="X14">
        <f t="shared" si="3"/>
        <v>100</v>
      </c>
    </row>
    <row r="15" spans="4:24" x14ac:dyDescent="0.25">
      <c r="D15">
        <v>7</v>
      </c>
      <c r="E15">
        <v>4449</v>
      </c>
      <c r="M15">
        <v>8</v>
      </c>
      <c r="N15">
        <v>6367</v>
      </c>
      <c r="R15">
        <v>8</v>
      </c>
      <c r="S15">
        <v>6367</v>
      </c>
      <c r="T15">
        <v>6367</v>
      </c>
      <c r="V15">
        <f t="shared" si="1"/>
        <v>-6367</v>
      </c>
      <c r="W15">
        <f t="shared" si="2"/>
        <v>0</v>
      </c>
      <c r="X15">
        <f t="shared" si="3"/>
        <v>100</v>
      </c>
    </row>
    <row r="16" spans="4:24" x14ac:dyDescent="0.25">
      <c r="D16">
        <v>8</v>
      </c>
      <c r="E16">
        <v>6367</v>
      </c>
      <c r="M16">
        <v>9</v>
      </c>
      <c r="N16">
        <v>10061</v>
      </c>
      <c r="R16">
        <v>9</v>
      </c>
      <c r="S16">
        <v>10061</v>
      </c>
      <c r="T16">
        <v>10061</v>
      </c>
      <c r="V16">
        <f t="shared" si="1"/>
        <v>-10061</v>
      </c>
      <c r="W16">
        <f t="shared" si="2"/>
        <v>0</v>
      </c>
      <c r="X16">
        <f t="shared" si="3"/>
        <v>100</v>
      </c>
    </row>
    <row r="17" spans="4:24" x14ac:dyDescent="0.25">
      <c r="D17">
        <v>9</v>
      </c>
      <c r="E17">
        <v>10061</v>
      </c>
      <c r="M17">
        <v>10</v>
      </c>
      <c r="N17">
        <v>16804</v>
      </c>
      <c r="R17">
        <v>10</v>
      </c>
      <c r="S17">
        <v>16804</v>
      </c>
      <c r="T17">
        <v>16804</v>
      </c>
      <c r="V17">
        <f t="shared" si="1"/>
        <v>-16804</v>
      </c>
      <c r="W17">
        <f t="shared" si="2"/>
        <v>0</v>
      </c>
      <c r="X17">
        <f t="shared" si="3"/>
        <v>100</v>
      </c>
    </row>
    <row r="18" spans="4:24" x14ac:dyDescent="0.25">
      <c r="D18">
        <v>10</v>
      </c>
      <c r="E18">
        <v>16804</v>
      </c>
      <c r="M18">
        <v>11</v>
      </c>
      <c r="N18">
        <v>27842</v>
      </c>
      <c r="R18">
        <v>11</v>
      </c>
      <c r="S18">
        <v>27842</v>
      </c>
      <c r="T18">
        <v>27842</v>
      </c>
      <c r="V18">
        <f t="shared" si="1"/>
        <v>-27842</v>
      </c>
      <c r="W18">
        <f t="shared" si="2"/>
        <v>0</v>
      </c>
      <c r="X18">
        <f t="shared" si="3"/>
        <v>100</v>
      </c>
    </row>
    <row r="19" spans="4:24" x14ac:dyDescent="0.25">
      <c r="D19">
        <v>11</v>
      </c>
      <c r="E19">
        <v>27842</v>
      </c>
      <c r="M19">
        <v>12</v>
      </c>
      <c r="N19">
        <v>47222</v>
      </c>
      <c r="R19">
        <v>12</v>
      </c>
      <c r="S19">
        <v>47222</v>
      </c>
      <c r="T19">
        <v>47222</v>
      </c>
      <c r="V19">
        <f t="shared" si="1"/>
        <v>-47222</v>
      </c>
      <c r="W19">
        <f t="shared" si="2"/>
        <v>0</v>
      </c>
      <c r="X19">
        <f t="shared" si="3"/>
        <v>100</v>
      </c>
    </row>
    <row r="20" spans="4:24" x14ac:dyDescent="0.25">
      <c r="D20">
        <v>12</v>
      </c>
      <c r="E20">
        <v>47222</v>
      </c>
      <c r="M20">
        <v>13</v>
      </c>
      <c r="N20">
        <v>78078</v>
      </c>
      <c r="R20">
        <v>13</v>
      </c>
      <c r="S20">
        <v>78078</v>
      </c>
      <c r="T20">
        <v>78078</v>
      </c>
      <c r="V20">
        <f t="shared" si="1"/>
        <v>-78078</v>
      </c>
      <c r="W20">
        <f t="shared" si="2"/>
        <v>0</v>
      </c>
      <c r="X20">
        <f t="shared" si="3"/>
        <v>100</v>
      </c>
    </row>
    <row r="21" spans="4:24" x14ac:dyDescent="0.25">
      <c r="D21">
        <v>13</v>
      </c>
      <c r="E21">
        <v>78078</v>
      </c>
      <c r="M21">
        <v>14</v>
      </c>
      <c r="N21">
        <v>127733</v>
      </c>
      <c r="R21">
        <v>14</v>
      </c>
      <c r="S21">
        <v>127733</v>
      </c>
      <c r="T21">
        <v>127733</v>
      </c>
      <c r="V21">
        <f t="shared" si="1"/>
        <v>-127733</v>
      </c>
      <c r="W21">
        <f t="shared" si="2"/>
        <v>0</v>
      </c>
      <c r="X21">
        <f t="shared" si="3"/>
        <v>100</v>
      </c>
    </row>
    <row r="22" spans="4:24" x14ac:dyDescent="0.25">
      <c r="D22">
        <v>14</v>
      </c>
      <c r="E22">
        <v>127733</v>
      </c>
      <c r="M22">
        <v>15</v>
      </c>
      <c r="N22">
        <v>199903</v>
      </c>
      <c r="R22">
        <v>15</v>
      </c>
      <c r="S22">
        <v>199903</v>
      </c>
      <c r="T22">
        <v>199903</v>
      </c>
      <c r="V22">
        <f t="shared" si="1"/>
        <v>-199903</v>
      </c>
      <c r="W22">
        <f t="shared" si="2"/>
        <v>0</v>
      </c>
      <c r="X22">
        <f t="shared" si="3"/>
        <v>100</v>
      </c>
    </row>
    <row r="23" spans="4:24" x14ac:dyDescent="0.25">
      <c r="D23">
        <v>15</v>
      </c>
      <c r="E23">
        <v>199903</v>
      </c>
      <c r="M23">
        <v>16</v>
      </c>
      <c r="N23">
        <v>307849</v>
      </c>
      <c r="R23">
        <v>16</v>
      </c>
      <c r="S23">
        <v>307849</v>
      </c>
      <c r="T23">
        <v>307849</v>
      </c>
      <c r="V23">
        <f t="shared" si="1"/>
        <v>-307849</v>
      </c>
      <c r="W23">
        <f t="shared" si="2"/>
        <v>0</v>
      </c>
      <c r="X23">
        <f t="shared" si="3"/>
        <v>100</v>
      </c>
    </row>
    <row r="24" spans="4:24" x14ac:dyDescent="0.25">
      <c r="D24">
        <v>16</v>
      </c>
      <c r="E24">
        <v>307849</v>
      </c>
      <c r="M24">
        <v>17</v>
      </c>
      <c r="N24">
        <v>461125</v>
      </c>
      <c r="R24">
        <v>17</v>
      </c>
      <c r="S24">
        <v>461125</v>
      </c>
      <c r="T24">
        <v>461125</v>
      </c>
      <c r="V24">
        <f t="shared" si="1"/>
        <v>-461125</v>
      </c>
      <c r="W24">
        <f t="shared" si="2"/>
        <v>0</v>
      </c>
      <c r="X24">
        <f t="shared" si="3"/>
        <v>100</v>
      </c>
    </row>
    <row r="25" spans="4:24" x14ac:dyDescent="0.25">
      <c r="D25">
        <v>17</v>
      </c>
      <c r="E25">
        <v>461125</v>
      </c>
      <c r="M25">
        <v>18</v>
      </c>
      <c r="N25">
        <v>675348</v>
      </c>
      <c r="R25">
        <v>18</v>
      </c>
      <c r="S25">
        <v>675348</v>
      </c>
      <c r="T25">
        <v>675348</v>
      </c>
      <c r="V25">
        <f t="shared" si="1"/>
        <v>-675348</v>
      </c>
      <c r="W25">
        <f t="shared" si="2"/>
        <v>0</v>
      </c>
      <c r="X25">
        <f t="shared" si="3"/>
        <v>100</v>
      </c>
    </row>
    <row r="26" spans="4:24" x14ac:dyDescent="0.25">
      <c r="D26">
        <v>18</v>
      </c>
      <c r="E26">
        <v>675348</v>
      </c>
      <c r="M26">
        <v>19</v>
      </c>
      <c r="N26">
        <v>956888</v>
      </c>
      <c r="R26">
        <v>19</v>
      </c>
      <c r="S26">
        <v>956888</v>
      </c>
      <c r="T26">
        <v>956888</v>
      </c>
      <c r="V26">
        <f t="shared" si="1"/>
        <v>-956888</v>
      </c>
      <c r="W26">
        <f t="shared" si="2"/>
        <v>0</v>
      </c>
      <c r="X26">
        <f t="shared" si="3"/>
        <v>100</v>
      </c>
    </row>
    <row r="27" spans="4:24" x14ac:dyDescent="0.25">
      <c r="D27">
        <v>19</v>
      </c>
      <c r="E27">
        <v>956888</v>
      </c>
      <c r="M27">
        <v>20</v>
      </c>
      <c r="N27">
        <v>1291786</v>
      </c>
      <c r="R27">
        <v>20</v>
      </c>
      <c r="S27">
        <v>1291786</v>
      </c>
      <c r="T27">
        <v>1291786</v>
      </c>
      <c r="V27">
        <f t="shared" si="1"/>
        <v>-1291786</v>
      </c>
      <c r="W27">
        <f t="shared" si="2"/>
        <v>0</v>
      </c>
      <c r="X27">
        <f t="shared" si="3"/>
        <v>100</v>
      </c>
    </row>
    <row r="28" spans="4:24" x14ac:dyDescent="0.25">
      <c r="D28">
        <v>20</v>
      </c>
      <c r="E28">
        <v>1291786</v>
      </c>
      <c r="F28">
        <v>0</v>
      </c>
      <c r="G28">
        <v>1291786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2FF-C485-41D5-A0D7-E44E51E7C953}">
  <dimension ref="B8:C167"/>
  <sheetViews>
    <sheetView topLeftCell="A40" workbookViewId="0">
      <selection activeCell="C69" sqref="C69"/>
    </sheetView>
  </sheetViews>
  <sheetFormatPr defaultRowHeight="15" x14ac:dyDescent="0.25"/>
  <cols>
    <col min="2" max="2" width="18" customWidth="1"/>
    <col min="3" max="3" width="27.140625" customWidth="1"/>
  </cols>
  <sheetData>
    <row r="8" spans="2:3" x14ac:dyDescent="0.25">
      <c r="B8">
        <v>0</v>
      </c>
      <c r="C8">
        <v>176906</v>
      </c>
    </row>
    <row r="9" spans="2:3" x14ac:dyDescent="0.25">
      <c r="B9">
        <v>1</v>
      </c>
      <c r="C9">
        <v>144973</v>
      </c>
    </row>
    <row r="10" spans="2:3" x14ac:dyDescent="0.25">
      <c r="B10">
        <v>2</v>
      </c>
      <c r="C10">
        <v>24565</v>
      </c>
    </row>
    <row r="11" spans="2:3" x14ac:dyDescent="0.25">
      <c r="B11">
        <v>3</v>
      </c>
      <c r="C11">
        <v>4324</v>
      </c>
    </row>
    <row r="12" spans="2:3" x14ac:dyDescent="0.25">
      <c r="B12">
        <v>4</v>
      </c>
      <c r="C12">
        <v>1087</v>
      </c>
    </row>
    <row r="13" spans="2:3" x14ac:dyDescent="0.25">
      <c r="B13">
        <v>5</v>
      </c>
      <c r="C13">
        <v>286</v>
      </c>
    </row>
    <row r="14" spans="2:3" x14ac:dyDescent="0.25">
      <c r="B14">
        <v>6</v>
      </c>
      <c r="C14">
        <v>112</v>
      </c>
    </row>
    <row r="15" spans="2:3" x14ac:dyDescent="0.25">
      <c r="B15">
        <v>7</v>
      </c>
      <c r="C15">
        <v>31</v>
      </c>
    </row>
    <row r="16" spans="2:3" x14ac:dyDescent="0.25">
      <c r="B16">
        <v>8</v>
      </c>
      <c r="C16">
        <v>4</v>
      </c>
    </row>
    <row r="17" spans="2:3" x14ac:dyDescent="0.25">
      <c r="B17">
        <v>9</v>
      </c>
      <c r="C17">
        <v>5</v>
      </c>
    </row>
    <row r="18" spans="2:3" x14ac:dyDescent="0.25">
      <c r="B18">
        <v>10</v>
      </c>
      <c r="C18">
        <v>1</v>
      </c>
    </row>
    <row r="19" spans="2:3" x14ac:dyDescent="0.25">
      <c r="B19">
        <v>11</v>
      </c>
    </row>
    <row r="20" spans="2:3" x14ac:dyDescent="0.25">
      <c r="B20">
        <v>12</v>
      </c>
      <c r="C20">
        <v>2</v>
      </c>
    </row>
    <row r="32" spans="2:3" x14ac:dyDescent="0.25">
      <c r="B32">
        <v>0</v>
      </c>
      <c r="C32">
        <v>159867</v>
      </c>
    </row>
    <row r="33" spans="2:3" x14ac:dyDescent="0.25">
      <c r="B33">
        <v>1</v>
      </c>
      <c r="C33">
        <v>161502</v>
      </c>
    </row>
    <row r="34" spans="2:3" x14ac:dyDescent="0.25">
      <c r="B34">
        <v>2</v>
      </c>
      <c r="C34">
        <v>25651</v>
      </c>
    </row>
    <row r="35" spans="2:3" x14ac:dyDescent="0.25">
      <c r="B35">
        <v>3</v>
      </c>
      <c r="C35">
        <v>3793</v>
      </c>
    </row>
    <row r="36" spans="2:3" x14ac:dyDescent="0.25">
      <c r="B36">
        <v>4</v>
      </c>
      <c r="C36">
        <v>1019</v>
      </c>
    </row>
    <row r="37" spans="2:3" x14ac:dyDescent="0.25">
      <c r="B37">
        <v>5</v>
      </c>
      <c r="C37">
        <v>301</v>
      </c>
    </row>
    <row r="38" spans="2:3" x14ac:dyDescent="0.25">
      <c r="B38">
        <v>6</v>
      </c>
      <c r="C38">
        <v>97</v>
      </c>
    </row>
    <row r="39" spans="2:3" x14ac:dyDescent="0.25">
      <c r="B39">
        <v>7</v>
      </c>
      <c r="C39">
        <v>34</v>
      </c>
    </row>
    <row r="40" spans="2:3" x14ac:dyDescent="0.25">
      <c r="B40">
        <v>8</v>
      </c>
      <c r="C40">
        <v>16</v>
      </c>
    </row>
    <row r="41" spans="2:3" x14ac:dyDescent="0.25">
      <c r="B41">
        <v>9</v>
      </c>
      <c r="C41">
        <v>7</v>
      </c>
    </row>
    <row r="42" spans="2:3" x14ac:dyDescent="0.25">
      <c r="B42">
        <v>10</v>
      </c>
      <c r="C42">
        <v>3</v>
      </c>
    </row>
    <row r="43" spans="2:3" x14ac:dyDescent="0.25">
      <c r="B43">
        <v>11</v>
      </c>
      <c r="C43">
        <v>6</v>
      </c>
    </row>
    <row r="52" spans="2:3" x14ac:dyDescent="0.25">
      <c r="B52" t="s">
        <v>24</v>
      </c>
      <c r="C52">
        <v>352297</v>
      </c>
    </row>
    <row r="53" spans="2:3" x14ac:dyDescent="0.25">
      <c r="B53" t="s">
        <v>25</v>
      </c>
      <c r="C53">
        <v>2119436</v>
      </c>
    </row>
    <row r="54" spans="2:3" x14ac:dyDescent="0.25">
      <c r="B54" t="s">
        <v>26</v>
      </c>
      <c r="C54">
        <f>C53/C52</f>
        <v>6.0160489586911048</v>
      </c>
    </row>
    <row r="58" spans="2:3" x14ac:dyDescent="0.25">
      <c r="B58" t="s">
        <v>11</v>
      </c>
      <c r="C58">
        <v>95938</v>
      </c>
    </row>
    <row r="59" spans="2:3" x14ac:dyDescent="0.25">
      <c r="B59" t="s">
        <v>12</v>
      </c>
      <c r="C59">
        <v>65564</v>
      </c>
    </row>
    <row r="60" spans="2:3" x14ac:dyDescent="0.25">
      <c r="B60" t="s">
        <v>13</v>
      </c>
      <c r="C60">
        <v>49035</v>
      </c>
    </row>
    <row r="61" spans="2:3" x14ac:dyDescent="0.25">
      <c r="B61" t="s">
        <v>10</v>
      </c>
      <c r="C61">
        <v>141759</v>
      </c>
    </row>
    <row r="66" spans="2:3" x14ac:dyDescent="0.25">
      <c r="B66">
        <f>SUM(C58:C61)</f>
        <v>352296</v>
      </c>
    </row>
    <row r="67" spans="2:3" x14ac:dyDescent="0.25">
      <c r="B67">
        <f>SUM(C32:C48)</f>
        <v>352296</v>
      </c>
    </row>
    <row r="68" spans="2:3" x14ac:dyDescent="0.25">
      <c r="B68">
        <f>SUM(C8:C22)</f>
        <v>352296</v>
      </c>
    </row>
    <row r="72" spans="2:3" x14ac:dyDescent="0.25">
      <c r="B72" t="s">
        <v>15</v>
      </c>
    </row>
    <row r="73" spans="2:3" x14ac:dyDescent="0.25">
      <c r="B73" t="s">
        <v>16</v>
      </c>
      <c r="C73">
        <v>201995</v>
      </c>
    </row>
    <row r="74" spans="2:3" x14ac:dyDescent="0.25">
      <c r="B74" t="s">
        <v>17</v>
      </c>
      <c r="C74" s="1">
        <v>6.9050000000000002</v>
      </c>
    </row>
    <row r="76" spans="2:3" x14ac:dyDescent="0.25">
      <c r="B76" t="s">
        <v>18</v>
      </c>
    </row>
    <row r="77" spans="2:3" x14ac:dyDescent="0.25">
      <c r="B77" t="s">
        <v>16</v>
      </c>
      <c r="C77">
        <v>335754</v>
      </c>
    </row>
    <row r="78" spans="2:3" x14ac:dyDescent="0.25">
      <c r="B78" t="s">
        <v>17</v>
      </c>
      <c r="C78" s="1">
        <v>6.218</v>
      </c>
    </row>
    <row r="80" spans="2:3" x14ac:dyDescent="0.25">
      <c r="B80" t="s">
        <v>19</v>
      </c>
      <c r="C80">
        <v>68664</v>
      </c>
    </row>
    <row r="85" spans="2:3" x14ac:dyDescent="0.25">
      <c r="B85" t="s">
        <v>21</v>
      </c>
      <c r="C85" t="s">
        <v>22</v>
      </c>
    </row>
    <row r="86" spans="2:3" x14ac:dyDescent="0.25">
      <c r="B86">
        <v>2</v>
      </c>
      <c r="C86">
        <v>150661</v>
      </c>
    </row>
    <row r="87" spans="2:3" x14ac:dyDescent="0.25">
      <c r="B87">
        <v>3</v>
      </c>
      <c r="C87">
        <v>47365</v>
      </c>
    </row>
    <row r="88" spans="2:3" x14ac:dyDescent="0.25">
      <c r="B88">
        <v>4</v>
      </c>
      <c r="C88">
        <v>31447</v>
      </c>
    </row>
    <row r="89" spans="2:3" x14ac:dyDescent="0.25">
      <c r="B89">
        <v>5</v>
      </c>
      <c r="C89">
        <v>17383</v>
      </c>
    </row>
    <row r="90" spans="2:3" x14ac:dyDescent="0.25">
      <c r="B90">
        <v>6</v>
      </c>
      <c r="C90">
        <v>13658</v>
      </c>
    </row>
    <row r="91" spans="2:3" x14ac:dyDescent="0.25">
      <c r="B91">
        <v>7</v>
      </c>
      <c r="C91">
        <v>10323</v>
      </c>
    </row>
    <row r="92" spans="2:3" x14ac:dyDescent="0.25">
      <c r="B92">
        <v>8</v>
      </c>
      <c r="C92">
        <v>8705</v>
      </c>
    </row>
    <row r="93" spans="2:3" x14ac:dyDescent="0.25">
      <c r="B93">
        <v>9</v>
      </c>
      <c r="C93">
        <v>7271</v>
      </c>
    </row>
    <row r="94" spans="2:3" x14ac:dyDescent="0.25">
      <c r="B94">
        <v>10</v>
      </c>
      <c r="C94">
        <v>6497</v>
      </c>
    </row>
    <row r="95" spans="2:3" x14ac:dyDescent="0.25">
      <c r="B95">
        <v>11</v>
      </c>
      <c r="C95">
        <v>5671</v>
      </c>
    </row>
    <row r="96" spans="2:3" x14ac:dyDescent="0.25">
      <c r="B96">
        <v>12</v>
      </c>
      <c r="C96">
        <v>5135</v>
      </c>
    </row>
    <row r="97" spans="2:3" x14ac:dyDescent="0.25">
      <c r="B97">
        <v>13</v>
      </c>
      <c r="C97">
        <v>4689</v>
      </c>
    </row>
    <row r="98" spans="2:3" x14ac:dyDescent="0.25">
      <c r="B98">
        <v>14</v>
      </c>
      <c r="C98">
        <v>4211</v>
      </c>
    </row>
    <row r="99" spans="2:3" x14ac:dyDescent="0.25">
      <c r="B99">
        <v>15</v>
      </c>
      <c r="C99">
        <v>3962</v>
      </c>
    </row>
    <row r="100" spans="2:3" x14ac:dyDescent="0.25">
      <c r="B100">
        <v>16</v>
      </c>
      <c r="C100">
        <v>3645</v>
      </c>
    </row>
    <row r="101" spans="2:3" x14ac:dyDescent="0.25">
      <c r="B101">
        <v>17</v>
      </c>
      <c r="C101">
        <v>3496</v>
      </c>
    </row>
    <row r="102" spans="2:3" x14ac:dyDescent="0.25">
      <c r="B102">
        <v>18</v>
      </c>
      <c r="C102">
        <v>3198</v>
      </c>
    </row>
    <row r="103" spans="2:3" x14ac:dyDescent="0.25">
      <c r="B103">
        <v>19</v>
      </c>
      <c r="C103">
        <v>2848</v>
      </c>
    </row>
    <row r="104" spans="2:3" x14ac:dyDescent="0.25">
      <c r="B104">
        <v>20</v>
      </c>
      <c r="C104">
        <v>2625</v>
      </c>
    </row>
    <row r="105" spans="2:3" x14ac:dyDescent="0.25">
      <c r="B105">
        <v>21</v>
      </c>
      <c r="C105">
        <v>2433</v>
      </c>
    </row>
    <row r="106" spans="2:3" x14ac:dyDescent="0.25">
      <c r="B106">
        <v>22</v>
      </c>
      <c r="C106">
        <v>2255</v>
      </c>
    </row>
    <row r="107" spans="2:3" x14ac:dyDescent="0.25">
      <c r="B107">
        <v>23</v>
      </c>
      <c r="C107">
        <v>2045</v>
      </c>
    </row>
    <row r="108" spans="2:3" x14ac:dyDescent="0.25">
      <c r="B108">
        <v>24</v>
      </c>
      <c r="C108">
        <v>1861</v>
      </c>
    </row>
    <row r="109" spans="2:3" x14ac:dyDescent="0.25">
      <c r="B109">
        <v>25</v>
      </c>
      <c r="C109">
        <v>1595</v>
      </c>
    </row>
    <row r="110" spans="2:3" x14ac:dyDescent="0.25">
      <c r="B110">
        <v>26</v>
      </c>
      <c r="C110">
        <v>1439</v>
      </c>
    </row>
    <row r="111" spans="2:3" x14ac:dyDescent="0.25">
      <c r="B111">
        <v>27</v>
      </c>
      <c r="C111">
        <v>1242</v>
      </c>
    </row>
    <row r="112" spans="2:3" x14ac:dyDescent="0.25">
      <c r="B112">
        <v>28</v>
      </c>
      <c r="C112">
        <v>1068</v>
      </c>
    </row>
    <row r="113" spans="2:3" x14ac:dyDescent="0.25">
      <c r="B113">
        <v>29</v>
      </c>
      <c r="C113">
        <v>1006</v>
      </c>
    </row>
    <row r="114" spans="2:3" x14ac:dyDescent="0.25">
      <c r="B114">
        <v>30</v>
      </c>
      <c r="C114">
        <v>820</v>
      </c>
    </row>
    <row r="115" spans="2:3" x14ac:dyDescent="0.25">
      <c r="B115">
        <v>31</v>
      </c>
      <c r="C115">
        <v>671</v>
      </c>
    </row>
    <row r="116" spans="2:3" x14ac:dyDescent="0.25">
      <c r="B116">
        <v>32</v>
      </c>
      <c r="C116">
        <v>567</v>
      </c>
    </row>
    <row r="117" spans="2:3" x14ac:dyDescent="0.25">
      <c r="B117">
        <v>33</v>
      </c>
      <c r="C117">
        <v>468</v>
      </c>
    </row>
    <row r="118" spans="2:3" x14ac:dyDescent="0.25">
      <c r="B118">
        <v>34</v>
      </c>
      <c r="C118">
        <v>351</v>
      </c>
    </row>
    <row r="119" spans="2:3" x14ac:dyDescent="0.25">
      <c r="B119">
        <v>35</v>
      </c>
      <c r="C119">
        <v>285</v>
      </c>
    </row>
    <row r="120" spans="2:3" x14ac:dyDescent="0.25">
      <c r="B120">
        <v>36</v>
      </c>
      <c r="C120">
        <v>219</v>
      </c>
    </row>
    <row r="121" spans="2:3" x14ac:dyDescent="0.25">
      <c r="B121">
        <v>37</v>
      </c>
      <c r="C121">
        <v>178</v>
      </c>
    </row>
    <row r="122" spans="2:3" x14ac:dyDescent="0.25">
      <c r="B122">
        <v>38</v>
      </c>
      <c r="C122">
        <v>145</v>
      </c>
    </row>
    <row r="123" spans="2:3" x14ac:dyDescent="0.25">
      <c r="B123">
        <v>39</v>
      </c>
      <c r="C123">
        <v>124</v>
      </c>
    </row>
    <row r="124" spans="2:3" x14ac:dyDescent="0.25">
      <c r="B124">
        <v>40</v>
      </c>
      <c r="C124">
        <v>91</v>
      </c>
    </row>
    <row r="125" spans="2:3" x14ac:dyDescent="0.25">
      <c r="B125">
        <v>41</v>
      </c>
      <c r="C125">
        <v>74</v>
      </c>
    </row>
    <row r="126" spans="2:3" x14ac:dyDescent="0.25">
      <c r="B126">
        <v>42</v>
      </c>
      <c r="C126">
        <v>68</v>
      </c>
    </row>
    <row r="127" spans="2:3" x14ac:dyDescent="0.25">
      <c r="B127">
        <v>43</v>
      </c>
      <c r="C127">
        <v>56</v>
      </c>
    </row>
    <row r="128" spans="2:3" x14ac:dyDescent="0.25">
      <c r="B128">
        <v>44</v>
      </c>
      <c r="C128">
        <v>37</v>
      </c>
    </row>
    <row r="129" spans="2:3" x14ac:dyDescent="0.25">
      <c r="B129">
        <v>45</v>
      </c>
      <c r="C129">
        <v>32</v>
      </c>
    </row>
    <row r="130" spans="2:3" x14ac:dyDescent="0.25">
      <c r="B130">
        <v>46</v>
      </c>
      <c r="C130">
        <v>36</v>
      </c>
    </row>
    <row r="131" spans="2:3" x14ac:dyDescent="0.25">
      <c r="B131">
        <v>47</v>
      </c>
      <c r="C131">
        <v>28</v>
      </c>
    </row>
    <row r="132" spans="2:3" x14ac:dyDescent="0.25">
      <c r="B132">
        <v>48</v>
      </c>
      <c r="C132">
        <v>37</v>
      </c>
    </row>
    <row r="133" spans="2:3" x14ac:dyDescent="0.25">
      <c r="B133">
        <v>49</v>
      </c>
      <c r="C133">
        <v>24</v>
      </c>
    </row>
    <row r="134" spans="2:3" x14ac:dyDescent="0.25">
      <c r="B134">
        <v>50</v>
      </c>
      <c r="C134">
        <v>25</v>
      </c>
    </row>
    <row r="135" spans="2:3" x14ac:dyDescent="0.25">
      <c r="B135">
        <v>51</v>
      </c>
      <c r="C135">
        <v>23</v>
      </c>
    </row>
    <row r="136" spans="2:3" x14ac:dyDescent="0.25">
      <c r="B136">
        <v>52</v>
      </c>
      <c r="C136">
        <v>25</v>
      </c>
    </row>
    <row r="137" spans="2:3" x14ac:dyDescent="0.25">
      <c r="B137">
        <v>53</v>
      </c>
      <c r="C137">
        <v>17</v>
      </c>
    </row>
    <row r="138" spans="2:3" x14ac:dyDescent="0.25">
      <c r="B138">
        <v>54</v>
      </c>
      <c r="C138">
        <v>9</v>
      </c>
    </row>
    <row r="139" spans="2:3" x14ac:dyDescent="0.25">
      <c r="B139">
        <v>55</v>
      </c>
      <c r="C139">
        <v>20</v>
      </c>
    </row>
    <row r="140" spans="2:3" x14ac:dyDescent="0.25">
      <c r="B140">
        <v>56</v>
      </c>
      <c r="C140">
        <v>9</v>
      </c>
    </row>
    <row r="141" spans="2:3" x14ac:dyDescent="0.25">
      <c r="B141">
        <v>57</v>
      </c>
      <c r="C141">
        <v>15</v>
      </c>
    </row>
    <row r="142" spans="2:3" x14ac:dyDescent="0.25">
      <c r="B142">
        <v>58</v>
      </c>
      <c r="C142">
        <v>15</v>
      </c>
    </row>
    <row r="143" spans="2:3" x14ac:dyDescent="0.25">
      <c r="B143">
        <v>59</v>
      </c>
      <c r="C143">
        <v>12</v>
      </c>
    </row>
    <row r="144" spans="2:3" x14ac:dyDescent="0.25">
      <c r="B144">
        <v>60</v>
      </c>
      <c r="C144">
        <v>8</v>
      </c>
    </row>
    <row r="145" spans="2:3" x14ac:dyDescent="0.25">
      <c r="B145">
        <v>61</v>
      </c>
      <c r="C145">
        <v>10</v>
      </c>
    </row>
    <row r="146" spans="2:3" x14ac:dyDescent="0.25">
      <c r="B146">
        <v>62</v>
      </c>
      <c r="C146">
        <v>7</v>
      </c>
    </row>
    <row r="147" spans="2:3" x14ac:dyDescent="0.25">
      <c r="B147">
        <v>63</v>
      </c>
      <c r="C147">
        <v>4</v>
      </c>
    </row>
    <row r="148" spans="2:3" x14ac:dyDescent="0.25">
      <c r="B148">
        <v>64</v>
      </c>
      <c r="C148">
        <v>6</v>
      </c>
    </row>
    <row r="149" spans="2:3" x14ac:dyDescent="0.25">
      <c r="B149">
        <v>65</v>
      </c>
      <c r="C149">
        <v>5</v>
      </c>
    </row>
    <row r="150" spans="2:3" x14ac:dyDescent="0.25">
      <c r="B150">
        <v>66</v>
      </c>
      <c r="C150">
        <v>2</v>
      </c>
    </row>
    <row r="151" spans="2:3" x14ac:dyDescent="0.25">
      <c r="B151">
        <v>67</v>
      </c>
      <c r="C151">
        <v>2</v>
      </c>
    </row>
    <row r="152" spans="2:3" x14ac:dyDescent="0.25">
      <c r="B152">
        <v>68</v>
      </c>
      <c r="C152">
        <v>2</v>
      </c>
    </row>
    <row r="153" spans="2:3" x14ac:dyDescent="0.25">
      <c r="B153">
        <v>69</v>
      </c>
      <c r="C153">
        <v>4</v>
      </c>
    </row>
    <row r="154" spans="2:3" x14ac:dyDescent="0.25">
      <c r="B154">
        <v>70</v>
      </c>
      <c r="C154">
        <v>6</v>
      </c>
    </row>
    <row r="155" spans="2:3" x14ac:dyDescent="0.25">
      <c r="B155">
        <v>71</v>
      </c>
      <c r="C155">
        <v>1</v>
      </c>
    </row>
    <row r="156" spans="2:3" x14ac:dyDescent="0.25">
      <c r="B156">
        <v>72</v>
      </c>
      <c r="C156">
        <v>1</v>
      </c>
    </row>
    <row r="157" spans="2:3" x14ac:dyDescent="0.25">
      <c r="B157">
        <v>73</v>
      </c>
      <c r="C157">
        <v>1</v>
      </c>
    </row>
    <row r="158" spans="2:3" x14ac:dyDescent="0.25">
      <c r="B158">
        <v>74</v>
      </c>
      <c r="C158">
        <v>5</v>
      </c>
    </row>
    <row r="159" spans="2:3" x14ac:dyDescent="0.25">
      <c r="B159">
        <v>75</v>
      </c>
      <c r="C159">
        <v>3</v>
      </c>
    </row>
    <row r="160" spans="2:3" x14ac:dyDescent="0.25">
      <c r="B160">
        <v>76</v>
      </c>
      <c r="C160">
        <v>3</v>
      </c>
    </row>
    <row r="161" spans="2:3" x14ac:dyDescent="0.25">
      <c r="B161">
        <v>77</v>
      </c>
      <c r="C161">
        <v>1</v>
      </c>
    </row>
    <row r="162" spans="2:3" x14ac:dyDescent="0.25">
      <c r="B162">
        <v>79</v>
      </c>
      <c r="C162">
        <v>1</v>
      </c>
    </row>
    <row r="163" spans="2:3" x14ac:dyDescent="0.25">
      <c r="B163">
        <v>80</v>
      </c>
      <c r="C163">
        <v>1</v>
      </c>
    </row>
    <row r="164" spans="2:3" x14ac:dyDescent="0.25">
      <c r="B164">
        <v>82</v>
      </c>
      <c r="C164">
        <v>2</v>
      </c>
    </row>
    <row r="165" spans="2:3" x14ac:dyDescent="0.25">
      <c r="B165">
        <v>83</v>
      </c>
      <c r="C165">
        <v>1</v>
      </c>
    </row>
    <row r="166" spans="2:3" x14ac:dyDescent="0.25">
      <c r="B166">
        <v>84</v>
      </c>
      <c r="C166">
        <v>2</v>
      </c>
    </row>
    <row r="167" spans="2:3" x14ac:dyDescent="0.25">
      <c r="B167" t="s">
        <v>27</v>
      </c>
      <c r="C16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32C-A893-4412-B6FE-9A53B82CB842}">
  <dimension ref="B3:D179"/>
  <sheetViews>
    <sheetView topLeftCell="A22" zoomScaleNormal="100" workbookViewId="0">
      <selection activeCell="D67" sqref="D67"/>
    </sheetView>
  </sheetViews>
  <sheetFormatPr defaultRowHeight="15" x14ac:dyDescent="0.25"/>
  <cols>
    <col min="2" max="2" width="15.5703125" customWidth="1"/>
    <col min="3" max="3" width="9.85546875" customWidth="1"/>
  </cols>
  <sheetData>
    <row r="3" spans="2:3" x14ac:dyDescent="0.25">
      <c r="B3">
        <v>0</v>
      </c>
      <c r="C3">
        <v>73405</v>
      </c>
    </row>
    <row r="4" spans="2:3" x14ac:dyDescent="0.25">
      <c r="B4">
        <v>1</v>
      </c>
      <c r="C4">
        <v>82152</v>
      </c>
    </row>
    <row r="5" spans="2:3" x14ac:dyDescent="0.25">
      <c r="B5">
        <v>2</v>
      </c>
      <c r="C5">
        <v>29696</v>
      </c>
    </row>
    <row r="6" spans="2:3" x14ac:dyDescent="0.25">
      <c r="B6">
        <v>3</v>
      </c>
      <c r="C6">
        <v>9215</v>
      </c>
    </row>
    <row r="7" spans="2:3" x14ac:dyDescent="0.25">
      <c r="B7">
        <v>4</v>
      </c>
      <c r="C7">
        <v>3689</v>
      </c>
    </row>
    <row r="8" spans="2:3" x14ac:dyDescent="0.25">
      <c r="B8">
        <v>5</v>
      </c>
      <c r="C8">
        <v>1634</v>
      </c>
    </row>
    <row r="9" spans="2:3" x14ac:dyDescent="0.25">
      <c r="B9">
        <v>6</v>
      </c>
      <c r="C9">
        <v>859</v>
      </c>
    </row>
    <row r="10" spans="2:3" x14ac:dyDescent="0.25">
      <c r="B10">
        <v>7</v>
      </c>
      <c r="C10">
        <v>524</v>
      </c>
    </row>
    <row r="11" spans="2:3" x14ac:dyDescent="0.25">
      <c r="B11">
        <v>8</v>
      </c>
      <c r="C11">
        <v>278</v>
      </c>
    </row>
    <row r="12" spans="2:3" x14ac:dyDescent="0.25">
      <c r="B12">
        <v>9</v>
      </c>
      <c r="C12">
        <v>171</v>
      </c>
    </row>
    <row r="13" spans="2:3" x14ac:dyDescent="0.25">
      <c r="B13">
        <v>10</v>
      </c>
      <c r="C13">
        <v>110</v>
      </c>
    </row>
    <row r="14" spans="2:3" x14ac:dyDescent="0.25">
      <c r="B14">
        <v>11</v>
      </c>
      <c r="C14">
        <v>76</v>
      </c>
    </row>
    <row r="15" spans="2:3" x14ac:dyDescent="0.25">
      <c r="B15">
        <v>12</v>
      </c>
      <c r="C15">
        <v>55</v>
      </c>
    </row>
    <row r="16" spans="2:3" x14ac:dyDescent="0.25">
      <c r="B16">
        <v>13</v>
      </c>
      <c r="C16">
        <v>35</v>
      </c>
    </row>
    <row r="17" spans="2:3" x14ac:dyDescent="0.25">
      <c r="B17">
        <v>14</v>
      </c>
      <c r="C17">
        <v>24</v>
      </c>
    </row>
    <row r="18" spans="2:3" x14ac:dyDescent="0.25">
      <c r="B18">
        <v>15</v>
      </c>
      <c r="C18">
        <v>17</v>
      </c>
    </row>
    <row r="19" spans="2:3" x14ac:dyDescent="0.25">
      <c r="B19">
        <v>16</v>
      </c>
      <c r="C19">
        <v>16</v>
      </c>
    </row>
    <row r="20" spans="2:3" x14ac:dyDescent="0.25">
      <c r="B20">
        <v>17</v>
      </c>
      <c r="C20">
        <v>7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6</v>
      </c>
    </row>
    <row r="23" spans="2:3" x14ac:dyDescent="0.25">
      <c r="B23">
        <v>20</v>
      </c>
      <c r="C23">
        <v>4</v>
      </c>
    </row>
    <row r="24" spans="2:3" x14ac:dyDescent="0.25">
      <c r="B24" t="s">
        <v>14</v>
      </c>
      <c r="C24">
        <v>16</v>
      </c>
    </row>
    <row r="29" spans="2:3" x14ac:dyDescent="0.25">
      <c r="B29">
        <v>0</v>
      </c>
      <c r="C29">
        <v>97174</v>
      </c>
    </row>
    <row r="30" spans="2:3" x14ac:dyDescent="0.25">
      <c r="B30">
        <v>1</v>
      </c>
      <c r="C30">
        <v>75188</v>
      </c>
    </row>
    <row r="31" spans="2:3" x14ac:dyDescent="0.25">
      <c r="B31">
        <v>2</v>
      </c>
      <c r="C31">
        <v>19409</v>
      </c>
    </row>
    <row r="32" spans="2:3" x14ac:dyDescent="0.25">
      <c r="B32">
        <v>3</v>
      </c>
      <c r="C32">
        <v>5931</v>
      </c>
    </row>
    <row r="33" spans="2:3" x14ac:dyDescent="0.25">
      <c r="B33">
        <v>4</v>
      </c>
      <c r="C33">
        <v>2273</v>
      </c>
    </row>
    <row r="34" spans="2:3" x14ac:dyDescent="0.25">
      <c r="B34">
        <v>5</v>
      </c>
      <c r="C34">
        <v>915</v>
      </c>
    </row>
    <row r="35" spans="2:3" x14ac:dyDescent="0.25">
      <c r="B35">
        <v>6</v>
      </c>
      <c r="C35">
        <v>463</v>
      </c>
    </row>
    <row r="36" spans="2:3" x14ac:dyDescent="0.25">
      <c r="B36">
        <v>7</v>
      </c>
      <c r="C36">
        <v>265</v>
      </c>
    </row>
    <row r="37" spans="2:3" x14ac:dyDescent="0.25">
      <c r="B37">
        <v>8</v>
      </c>
      <c r="C37">
        <v>123</v>
      </c>
    </row>
    <row r="38" spans="2:3" x14ac:dyDescent="0.25">
      <c r="B38">
        <v>9</v>
      </c>
      <c r="C38">
        <v>87</v>
      </c>
    </row>
    <row r="39" spans="2:3" x14ac:dyDescent="0.25">
      <c r="B39">
        <v>10</v>
      </c>
      <c r="C39">
        <v>52</v>
      </c>
    </row>
    <row r="40" spans="2:3" x14ac:dyDescent="0.25">
      <c r="B40">
        <v>11</v>
      </c>
      <c r="C40">
        <v>32</v>
      </c>
    </row>
    <row r="41" spans="2:3" x14ac:dyDescent="0.25">
      <c r="B41">
        <v>12</v>
      </c>
      <c r="C41">
        <v>26</v>
      </c>
    </row>
    <row r="42" spans="2:3" x14ac:dyDescent="0.25">
      <c r="B42">
        <v>13</v>
      </c>
      <c r="C42">
        <v>18</v>
      </c>
    </row>
    <row r="43" spans="2:3" x14ac:dyDescent="0.25">
      <c r="B43">
        <v>14</v>
      </c>
      <c r="C43">
        <v>14</v>
      </c>
    </row>
    <row r="44" spans="2:3" x14ac:dyDescent="0.25">
      <c r="B44">
        <v>15</v>
      </c>
      <c r="C44">
        <v>9</v>
      </c>
    </row>
    <row r="45" spans="2:3" x14ac:dyDescent="0.25">
      <c r="B45">
        <v>16</v>
      </c>
      <c r="C45">
        <v>6</v>
      </c>
    </row>
    <row r="46" spans="2:3" x14ac:dyDescent="0.25">
      <c r="B46" t="s">
        <v>30</v>
      </c>
      <c r="C46">
        <v>9</v>
      </c>
    </row>
    <row r="51" spans="2:3" x14ac:dyDescent="0.25">
      <c r="B51" t="s">
        <v>11</v>
      </c>
      <c r="C51">
        <v>62273</v>
      </c>
    </row>
    <row r="52" spans="2:3" x14ac:dyDescent="0.25">
      <c r="B52" t="s">
        <v>12</v>
      </c>
      <c r="C52">
        <v>12915</v>
      </c>
    </row>
    <row r="53" spans="2:3" x14ac:dyDescent="0.25">
      <c r="B53" t="s">
        <v>13</v>
      </c>
      <c r="C53">
        <v>19879</v>
      </c>
    </row>
    <row r="54" spans="2:3" x14ac:dyDescent="0.25">
      <c r="B54" t="s">
        <v>10</v>
      </c>
      <c r="C54">
        <v>106927</v>
      </c>
    </row>
    <row r="58" spans="2:3" x14ac:dyDescent="0.25">
      <c r="B58">
        <f>SUM(C51:C54)</f>
        <v>201994</v>
      </c>
    </row>
    <row r="59" spans="2:3" x14ac:dyDescent="0.25">
      <c r="B59">
        <f>SUM(C29:C46)</f>
        <v>201994</v>
      </c>
    </row>
    <row r="60" spans="2:3" x14ac:dyDescent="0.25">
      <c r="B60">
        <f>SUM(C3:C24)</f>
        <v>201994</v>
      </c>
    </row>
    <row r="80" spans="2:4" x14ac:dyDescent="0.25">
      <c r="B80" t="s">
        <v>20</v>
      </c>
      <c r="C80" t="s">
        <v>28</v>
      </c>
      <c r="D80" t="s">
        <v>29</v>
      </c>
    </row>
    <row r="81" spans="2:4" x14ac:dyDescent="0.25">
      <c r="B81">
        <v>2</v>
      </c>
      <c r="C81">
        <v>81527</v>
      </c>
      <c r="D81">
        <v>150661</v>
      </c>
    </row>
    <row r="82" spans="2:4" x14ac:dyDescent="0.25">
      <c r="B82">
        <v>3</v>
      </c>
      <c r="C82">
        <v>21075</v>
      </c>
      <c r="D82">
        <v>47365</v>
      </c>
    </row>
    <row r="83" spans="2:4" x14ac:dyDescent="0.25">
      <c r="B83">
        <v>4</v>
      </c>
      <c r="C83">
        <v>18294</v>
      </c>
      <c r="D83">
        <v>31447</v>
      </c>
    </row>
    <row r="84" spans="2:4" x14ac:dyDescent="0.25">
      <c r="B84">
        <v>5</v>
      </c>
      <c r="C84">
        <v>10061</v>
      </c>
      <c r="D84">
        <v>17383</v>
      </c>
    </row>
    <row r="85" spans="2:4" x14ac:dyDescent="0.25">
      <c r="B85">
        <v>6</v>
      </c>
      <c r="C85">
        <v>8567</v>
      </c>
      <c r="D85">
        <v>13658</v>
      </c>
    </row>
    <row r="86" spans="2:4" x14ac:dyDescent="0.25">
      <c r="B86">
        <v>7</v>
      </c>
      <c r="C86">
        <v>6440</v>
      </c>
      <c r="D86">
        <v>10323</v>
      </c>
    </row>
    <row r="87" spans="2:4" x14ac:dyDescent="0.25">
      <c r="B87">
        <v>8</v>
      </c>
      <c r="C87">
        <v>5477</v>
      </c>
      <c r="D87">
        <v>8705</v>
      </c>
    </row>
    <row r="88" spans="2:4" x14ac:dyDescent="0.25">
      <c r="B88">
        <v>9</v>
      </c>
      <c r="C88">
        <v>4697</v>
      </c>
      <c r="D88">
        <v>7271</v>
      </c>
    </row>
    <row r="89" spans="2:4" x14ac:dyDescent="0.25">
      <c r="B89">
        <v>10</v>
      </c>
      <c r="C89">
        <v>4160</v>
      </c>
      <c r="D89">
        <v>6497</v>
      </c>
    </row>
    <row r="90" spans="2:4" x14ac:dyDescent="0.25">
      <c r="B90">
        <v>11</v>
      </c>
      <c r="C90">
        <v>3758</v>
      </c>
      <c r="D90">
        <v>5671</v>
      </c>
    </row>
    <row r="91" spans="2:4" x14ac:dyDescent="0.25">
      <c r="B91">
        <v>12</v>
      </c>
      <c r="C91">
        <v>3354</v>
      </c>
      <c r="D91">
        <v>5135</v>
      </c>
    </row>
    <row r="92" spans="2:4" x14ac:dyDescent="0.25">
      <c r="B92">
        <v>13</v>
      </c>
      <c r="C92">
        <v>3187</v>
      </c>
      <c r="D92">
        <v>4689</v>
      </c>
    </row>
    <row r="93" spans="2:4" x14ac:dyDescent="0.25">
      <c r="B93">
        <v>14</v>
      </c>
      <c r="C93">
        <v>2863</v>
      </c>
      <c r="D93">
        <v>4211</v>
      </c>
    </row>
    <row r="94" spans="2:4" x14ac:dyDescent="0.25">
      <c r="B94">
        <v>15</v>
      </c>
      <c r="C94">
        <v>2733</v>
      </c>
      <c r="D94">
        <v>3962</v>
      </c>
    </row>
    <row r="95" spans="2:4" x14ac:dyDescent="0.25">
      <c r="B95">
        <v>16</v>
      </c>
      <c r="C95">
        <v>2702</v>
      </c>
      <c r="D95">
        <v>3645</v>
      </c>
    </row>
    <row r="96" spans="2:4" x14ac:dyDescent="0.25">
      <c r="B96">
        <v>17</v>
      </c>
      <c r="C96">
        <v>2314</v>
      </c>
      <c r="D96">
        <v>3496</v>
      </c>
    </row>
    <row r="97" spans="2:4" x14ac:dyDescent="0.25">
      <c r="B97">
        <v>18</v>
      </c>
      <c r="C97">
        <v>2206</v>
      </c>
      <c r="D97">
        <v>3198</v>
      </c>
    </row>
    <row r="98" spans="2:4" x14ac:dyDescent="0.25">
      <c r="B98">
        <v>19</v>
      </c>
      <c r="C98">
        <v>2168</v>
      </c>
      <c r="D98">
        <v>2848</v>
      </c>
    </row>
    <row r="99" spans="2:4" x14ac:dyDescent="0.25">
      <c r="B99">
        <v>20</v>
      </c>
      <c r="C99">
        <v>1872</v>
      </c>
      <c r="D99">
        <v>2625</v>
      </c>
    </row>
    <row r="100" spans="2:4" x14ac:dyDescent="0.25">
      <c r="B100">
        <v>21</v>
      </c>
      <c r="C100">
        <v>1678</v>
      </c>
      <c r="D100">
        <v>2433</v>
      </c>
    </row>
    <row r="101" spans="2:4" x14ac:dyDescent="0.25">
      <c r="B101">
        <v>22</v>
      </c>
      <c r="C101">
        <v>1634</v>
      </c>
      <c r="D101">
        <v>2255</v>
      </c>
    </row>
    <row r="102" spans="2:4" x14ac:dyDescent="0.25">
      <c r="B102">
        <v>23</v>
      </c>
      <c r="C102">
        <v>1376</v>
      </c>
      <c r="D102">
        <v>2045</v>
      </c>
    </row>
    <row r="103" spans="2:4" x14ac:dyDescent="0.25">
      <c r="B103">
        <v>24</v>
      </c>
      <c r="C103">
        <v>1298</v>
      </c>
      <c r="D103">
        <v>1861</v>
      </c>
    </row>
    <row r="104" spans="2:4" x14ac:dyDescent="0.25">
      <c r="B104">
        <v>25</v>
      </c>
      <c r="C104">
        <v>1174</v>
      </c>
      <c r="D104">
        <v>1595</v>
      </c>
    </row>
    <row r="105" spans="2:4" x14ac:dyDescent="0.25">
      <c r="B105">
        <v>26</v>
      </c>
      <c r="C105">
        <v>1023</v>
      </c>
      <c r="D105">
        <v>1439</v>
      </c>
    </row>
    <row r="106" spans="2:4" x14ac:dyDescent="0.25">
      <c r="B106">
        <v>27</v>
      </c>
      <c r="C106">
        <v>893</v>
      </c>
      <c r="D106">
        <v>1242</v>
      </c>
    </row>
    <row r="107" spans="2:4" x14ac:dyDescent="0.25">
      <c r="B107">
        <v>28</v>
      </c>
      <c r="C107">
        <v>751</v>
      </c>
      <c r="D107">
        <v>1068</v>
      </c>
    </row>
    <row r="108" spans="2:4" x14ac:dyDescent="0.25">
      <c r="B108">
        <v>29</v>
      </c>
      <c r="C108">
        <v>684</v>
      </c>
      <c r="D108">
        <v>1006</v>
      </c>
    </row>
    <row r="109" spans="2:4" x14ac:dyDescent="0.25">
      <c r="B109">
        <v>30</v>
      </c>
      <c r="C109">
        <v>564</v>
      </c>
      <c r="D109">
        <v>820</v>
      </c>
    </row>
    <row r="110" spans="2:4" x14ac:dyDescent="0.25">
      <c r="B110">
        <v>31</v>
      </c>
      <c r="C110">
        <v>468</v>
      </c>
      <c r="D110">
        <v>671</v>
      </c>
    </row>
    <row r="111" spans="2:4" x14ac:dyDescent="0.25">
      <c r="B111">
        <v>32</v>
      </c>
      <c r="C111">
        <v>374</v>
      </c>
      <c r="D111">
        <v>567</v>
      </c>
    </row>
    <row r="112" spans="2:4" x14ac:dyDescent="0.25">
      <c r="B112">
        <v>33</v>
      </c>
      <c r="C112">
        <v>275</v>
      </c>
      <c r="D112">
        <v>468</v>
      </c>
    </row>
    <row r="113" spans="2:4" x14ac:dyDescent="0.25">
      <c r="B113">
        <v>34</v>
      </c>
      <c r="C113">
        <v>316</v>
      </c>
      <c r="D113">
        <v>351</v>
      </c>
    </row>
    <row r="114" spans="2:4" x14ac:dyDescent="0.25">
      <c r="B114">
        <v>35</v>
      </c>
      <c r="C114">
        <v>211</v>
      </c>
      <c r="D114">
        <v>285</v>
      </c>
    </row>
    <row r="115" spans="2:4" x14ac:dyDescent="0.25">
      <c r="B115">
        <v>36</v>
      </c>
      <c r="C115">
        <v>184</v>
      </c>
      <c r="D115">
        <v>219</v>
      </c>
    </row>
    <row r="116" spans="2:4" x14ac:dyDescent="0.25">
      <c r="B116">
        <v>37</v>
      </c>
      <c r="C116">
        <v>150</v>
      </c>
      <c r="D116">
        <v>178</v>
      </c>
    </row>
    <row r="117" spans="2:4" x14ac:dyDescent="0.25">
      <c r="B117">
        <v>38</v>
      </c>
      <c r="C117">
        <v>162</v>
      </c>
      <c r="D117">
        <v>145</v>
      </c>
    </row>
    <row r="118" spans="2:4" x14ac:dyDescent="0.25">
      <c r="B118">
        <v>39</v>
      </c>
      <c r="C118">
        <v>105</v>
      </c>
      <c r="D118">
        <v>124</v>
      </c>
    </row>
    <row r="119" spans="2:4" x14ac:dyDescent="0.25">
      <c r="B119">
        <v>40</v>
      </c>
      <c r="C119">
        <v>91</v>
      </c>
      <c r="D119">
        <v>91</v>
      </c>
    </row>
    <row r="120" spans="2:4" x14ac:dyDescent="0.25">
      <c r="B120">
        <v>41</v>
      </c>
      <c r="C120">
        <v>85</v>
      </c>
      <c r="D120">
        <v>74</v>
      </c>
    </row>
    <row r="121" spans="2:4" x14ac:dyDescent="0.25">
      <c r="B121">
        <v>42</v>
      </c>
      <c r="C121">
        <v>65</v>
      </c>
      <c r="D121">
        <v>68</v>
      </c>
    </row>
    <row r="122" spans="2:4" x14ac:dyDescent="0.25">
      <c r="B122">
        <v>43</v>
      </c>
      <c r="C122">
        <v>59</v>
      </c>
      <c r="D122">
        <v>56</v>
      </c>
    </row>
    <row r="123" spans="2:4" x14ac:dyDescent="0.25">
      <c r="B123">
        <v>44</v>
      </c>
      <c r="C123">
        <v>66</v>
      </c>
      <c r="D123">
        <v>37</v>
      </c>
    </row>
    <row r="124" spans="2:4" x14ac:dyDescent="0.25">
      <c r="B124">
        <v>45</v>
      </c>
      <c r="C124">
        <v>57</v>
      </c>
      <c r="D124">
        <v>32</v>
      </c>
    </row>
    <row r="125" spans="2:4" x14ac:dyDescent="0.25">
      <c r="B125">
        <v>46</v>
      </c>
      <c r="C125">
        <v>47</v>
      </c>
      <c r="D125">
        <v>36</v>
      </c>
    </row>
    <row r="126" spans="2:4" x14ac:dyDescent="0.25">
      <c r="B126">
        <v>47</v>
      </c>
      <c r="C126">
        <v>43</v>
      </c>
      <c r="D126">
        <v>28</v>
      </c>
    </row>
    <row r="127" spans="2:4" x14ac:dyDescent="0.25">
      <c r="B127">
        <v>48</v>
      </c>
      <c r="C127">
        <v>46</v>
      </c>
      <c r="D127">
        <v>37</v>
      </c>
    </row>
    <row r="128" spans="2:4" x14ac:dyDescent="0.25">
      <c r="B128">
        <v>49</v>
      </c>
      <c r="C128">
        <v>43</v>
      </c>
      <c r="D128">
        <v>24</v>
      </c>
    </row>
    <row r="129" spans="2:4" x14ac:dyDescent="0.25">
      <c r="B129">
        <v>50</v>
      </c>
      <c r="C129">
        <v>29</v>
      </c>
      <c r="D129">
        <v>25</v>
      </c>
    </row>
    <row r="130" spans="2:4" x14ac:dyDescent="0.25">
      <c r="B130">
        <v>51</v>
      </c>
      <c r="C130">
        <v>46</v>
      </c>
      <c r="D130">
        <v>23</v>
      </c>
    </row>
    <row r="131" spans="2:4" x14ac:dyDescent="0.25">
      <c r="B131">
        <v>52</v>
      </c>
      <c r="C131">
        <v>38</v>
      </c>
      <c r="D131">
        <v>25</v>
      </c>
    </row>
    <row r="132" spans="2:4" x14ac:dyDescent="0.25">
      <c r="B132">
        <v>53</v>
      </c>
      <c r="C132">
        <v>39</v>
      </c>
      <c r="D132">
        <v>17</v>
      </c>
    </row>
    <row r="133" spans="2:4" x14ac:dyDescent="0.25">
      <c r="B133">
        <v>54</v>
      </c>
      <c r="C133">
        <v>24</v>
      </c>
      <c r="D133">
        <v>9</v>
      </c>
    </row>
    <row r="134" spans="2:4" x14ac:dyDescent="0.25">
      <c r="B134">
        <v>55</v>
      </c>
      <c r="C134">
        <v>27</v>
      </c>
      <c r="D134">
        <v>20</v>
      </c>
    </row>
    <row r="135" spans="2:4" x14ac:dyDescent="0.25">
      <c r="B135">
        <v>56</v>
      </c>
      <c r="C135">
        <v>22</v>
      </c>
      <c r="D135">
        <v>9</v>
      </c>
    </row>
    <row r="136" spans="2:4" x14ac:dyDescent="0.25">
      <c r="B136">
        <v>57</v>
      </c>
      <c r="C136">
        <v>23</v>
      </c>
      <c r="D136">
        <v>15</v>
      </c>
    </row>
    <row r="137" spans="2:4" x14ac:dyDescent="0.25">
      <c r="B137">
        <v>58</v>
      </c>
      <c r="C137">
        <v>21</v>
      </c>
      <c r="D137">
        <v>15</v>
      </c>
    </row>
    <row r="138" spans="2:4" x14ac:dyDescent="0.25">
      <c r="B138">
        <v>59</v>
      </c>
      <c r="C138">
        <v>29</v>
      </c>
      <c r="D138">
        <v>12</v>
      </c>
    </row>
    <row r="139" spans="2:4" x14ac:dyDescent="0.25">
      <c r="B139">
        <v>60</v>
      </c>
      <c r="C139">
        <v>23</v>
      </c>
      <c r="D139">
        <v>8</v>
      </c>
    </row>
    <row r="140" spans="2:4" x14ac:dyDescent="0.25">
      <c r="B140">
        <v>61</v>
      </c>
      <c r="C140">
        <v>12</v>
      </c>
      <c r="D140">
        <v>10</v>
      </c>
    </row>
    <row r="141" spans="2:4" x14ac:dyDescent="0.25">
      <c r="B141">
        <v>62</v>
      </c>
      <c r="C141">
        <v>18</v>
      </c>
      <c r="D141">
        <v>7</v>
      </c>
    </row>
    <row r="142" spans="2:4" x14ac:dyDescent="0.25">
      <c r="B142">
        <v>63</v>
      </c>
      <c r="C142">
        <v>9</v>
      </c>
      <c r="D142">
        <v>4</v>
      </c>
    </row>
    <row r="143" spans="2:4" x14ac:dyDescent="0.25">
      <c r="B143">
        <v>64</v>
      </c>
      <c r="C143">
        <v>16</v>
      </c>
      <c r="D143">
        <v>6</v>
      </c>
    </row>
    <row r="144" spans="2:4" x14ac:dyDescent="0.25">
      <c r="B144">
        <v>65</v>
      </c>
      <c r="C144">
        <v>9</v>
      </c>
      <c r="D144">
        <v>5</v>
      </c>
    </row>
    <row r="145" spans="2:4" x14ac:dyDescent="0.25">
      <c r="B145">
        <v>66</v>
      </c>
      <c r="C145">
        <v>15</v>
      </c>
      <c r="D145">
        <v>2</v>
      </c>
    </row>
    <row r="146" spans="2:4" x14ac:dyDescent="0.25">
      <c r="B146">
        <v>67</v>
      </c>
      <c r="C146">
        <v>11</v>
      </c>
      <c r="D146">
        <v>2</v>
      </c>
    </row>
    <row r="147" spans="2:4" x14ac:dyDescent="0.25">
      <c r="B147">
        <v>68</v>
      </c>
      <c r="C147">
        <v>5</v>
      </c>
      <c r="D147">
        <v>2</v>
      </c>
    </row>
    <row r="148" spans="2:4" x14ac:dyDescent="0.25">
      <c r="B148">
        <v>69</v>
      </c>
      <c r="C148">
        <v>11</v>
      </c>
      <c r="D148">
        <v>4</v>
      </c>
    </row>
    <row r="149" spans="2:4" x14ac:dyDescent="0.25">
      <c r="B149">
        <v>70</v>
      </c>
      <c r="C149">
        <v>7</v>
      </c>
      <c r="D149">
        <v>6</v>
      </c>
    </row>
    <row r="150" spans="2:4" x14ac:dyDescent="0.25">
      <c r="B150">
        <v>71</v>
      </c>
      <c r="C150">
        <v>12</v>
      </c>
      <c r="D150">
        <v>1</v>
      </c>
    </row>
    <row r="151" spans="2:4" x14ac:dyDescent="0.25">
      <c r="B151">
        <v>72</v>
      </c>
      <c r="C151">
        <v>8</v>
      </c>
      <c r="D151">
        <v>1</v>
      </c>
    </row>
    <row r="152" spans="2:4" x14ac:dyDescent="0.25">
      <c r="B152">
        <v>73</v>
      </c>
      <c r="C152">
        <v>10</v>
      </c>
      <c r="D152">
        <v>1</v>
      </c>
    </row>
    <row r="153" spans="2:4" x14ac:dyDescent="0.25">
      <c r="B153">
        <v>74</v>
      </c>
      <c r="C153">
        <v>6</v>
      </c>
      <c r="D153">
        <v>5</v>
      </c>
    </row>
    <row r="154" spans="2:4" x14ac:dyDescent="0.25">
      <c r="B154">
        <v>75</v>
      </c>
      <c r="C154">
        <v>8</v>
      </c>
      <c r="D154">
        <v>3</v>
      </c>
    </row>
    <row r="155" spans="2:4" x14ac:dyDescent="0.25">
      <c r="B155">
        <v>76</v>
      </c>
      <c r="C155">
        <v>10</v>
      </c>
      <c r="D155">
        <v>3</v>
      </c>
    </row>
    <row r="156" spans="2:4" x14ac:dyDescent="0.25">
      <c r="B156">
        <v>77</v>
      </c>
      <c r="C156">
        <v>8</v>
      </c>
      <c r="D156">
        <v>1</v>
      </c>
    </row>
    <row r="157" spans="2:4" x14ac:dyDescent="0.25">
      <c r="B157">
        <v>78</v>
      </c>
      <c r="C157">
        <v>4</v>
      </c>
    </row>
    <row r="158" spans="2:4" x14ac:dyDescent="0.25">
      <c r="B158">
        <v>79</v>
      </c>
      <c r="C158">
        <v>7</v>
      </c>
      <c r="D158">
        <v>1</v>
      </c>
    </row>
    <row r="159" spans="2:4" x14ac:dyDescent="0.25">
      <c r="B159">
        <v>80</v>
      </c>
      <c r="C159">
        <v>7</v>
      </c>
      <c r="D159">
        <v>1</v>
      </c>
    </row>
    <row r="160" spans="2:4" x14ac:dyDescent="0.25">
      <c r="B160">
        <v>81</v>
      </c>
      <c r="C160">
        <v>6</v>
      </c>
    </row>
    <row r="161" spans="2:4" x14ac:dyDescent="0.25">
      <c r="B161">
        <v>82</v>
      </c>
      <c r="C161">
        <v>4</v>
      </c>
      <c r="D161">
        <v>2</v>
      </c>
    </row>
    <row r="162" spans="2:4" x14ac:dyDescent="0.25">
      <c r="B162">
        <v>83</v>
      </c>
      <c r="C162">
        <v>7</v>
      </c>
      <c r="D162">
        <v>1</v>
      </c>
    </row>
    <row r="163" spans="2:4" x14ac:dyDescent="0.25">
      <c r="B163">
        <v>84</v>
      </c>
      <c r="C163">
        <v>7</v>
      </c>
      <c r="D163">
        <v>2</v>
      </c>
    </row>
    <row r="164" spans="2:4" x14ac:dyDescent="0.25">
      <c r="B164">
        <v>85</v>
      </c>
      <c r="C164">
        <v>3</v>
      </c>
    </row>
    <row r="165" spans="2:4" x14ac:dyDescent="0.25">
      <c r="B165">
        <v>86</v>
      </c>
      <c r="C165">
        <v>8</v>
      </c>
    </row>
    <row r="166" spans="2:4" x14ac:dyDescent="0.25">
      <c r="B166">
        <v>87</v>
      </c>
      <c r="C166">
        <v>2</v>
      </c>
    </row>
    <row r="167" spans="2:4" x14ac:dyDescent="0.25">
      <c r="B167">
        <v>88</v>
      </c>
      <c r="C167">
        <v>1</v>
      </c>
    </row>
    <row r="168" spans="2:4" x14ac:dyDescent="0.25">
      <c r="B168">
        <v>89</v>
      </c>
      <c r="C168">
        <v>1</v>
      </c>
    </row>
    <row r="169" spans="2:4" x14ac:dyDescent="0.25">
      <c r="B169">
        <v>90</v>
      </c>
      <c r="C169">
        <v>3</v>
      </c>
    </row>
    <row r="170" spans="2:4" x14ac:dyDescent="0.25">
      <c r="B170">
        <v>91</v>
      </c>
      <c r="C170">
        <v>3</v>
      </c>
    </row>
    <row r="171" spans="2:4" x14ac:dyDescent="0.25">
      <c r="B171">
        <v>92</v>
      </c>
      <c r="C171">
        <v>3</v>
      </c>
    </row>
    <row r="172" spans="2:4" x14ac:dyDescent="0.25">
      <c r="B172">
        <v>93</v>
      </c>
      <c r="C172">
        <v>3</v>
      </c>
    </row>
    <row r="173" spans="2:4" x14ac:dyDescent="0.25">
      <c r="B173">
        <v>94</v>
      </c>
      <c r="C173">
        <v>2</v>
      </c>
    </row>
    <row r="174" spans="2:4" x14ac:dyDescent="0.25">
      <c r="B174">
        <v>95</v>
      </c>
      <c r="C174">
        <v>1</v>
      </c>
    </row>
    <row r="175" spans="2:4" x14ac:dyDescent="0.25">
      <c r="B175">
        <v>96</v>
      </c>
      <c r="C175">
        <v>2</v>
      </c>
    </row>
    <row r="176" spans="2:4" x14ac:dyDescent="0.25">
      <c r="B176">
        <v>98</v>
      </c>
      <c r="C176">
        <v>2</v>
      </c>
    </row>
    <row r="177" spans="2:3" x14ac:dyDescent="0.25">
      <c r="B177">
        <v>99</v>
      </c>
      <c r="C177">
        <v>2</v>
      </c>
    </row>
    <row r="178" spans="2:3" x14ac:dyDescent="0.25">
      <c r="B178">
        <v>100</v>
      </c>
      <c r="C178">
        <v>1</v>
      </c>
    </row>
    <row r="179" spans="2:3" x14ac:dyDescent="0.25">
      <c r="B179" t="s">
        <v>23</v>
      </c>
      <c r="C179">
        <v>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47E6-319D-461B-AA4E-0A0CA81AACBB}">
  <dimension ref="B5:H191"/>
  <sheetViews>
    <sheetView workbookViewId="0">
      <selection activeCell="B5" sqref="B5:H5"/>
    </sheetView>
  </sheetViews>
  <sheetFormatPr defaultRowHeight="15" x14ac:dyDescent="0.25"/>
  <cols>
    <col min="3" max="3" width="9.7109375" customWidth="1"/>
    <col min="4" max="4" width="10.28515625" customWidth="1"/>
    <col min="5" max="5" width="10.7109375" customWidth="1"/>
    <col min="6" max="6" width="14.5703125" customWidth="1"/>
  </cols>
  <sheetData>
    <row r="5" spans="2:8" x14ac:dyDescent="0.25">
      <c r="B5" t="s">
        <v>31</v>
      </c>
      <c r="C5" t="s">
        <v>11</v>
      </c>
      <c r="D5" t="s">
        <v>32</v>
      </c>
      <c r="E5" t="s">
        <v>33</v>
      </c>
      <c r="F5" t="s">
        <v>34</v>
      </c>
      <c r="G5" t="s">
        <v>36</v>
      </c>
      <c r="H5" t="s">
        <v>35</v>
      </c>
    </row>
    <row r="6" spans="2:8" x14ac:dyDescent="0.25">
      <c r="B6">
        <v>1810</v>
      </c>
      <c r="C6">
        <v>1</v>
      </c>
      <c r="D6">
        <v>0</v>
      </c>
      <c r="E6">
        <v>0</v>
      </c>
      <c r="F6">
        <v>2</v>
      </c>
      <c r="G6">
        <v>0</v>
      </c>
      <c r="H6">
        <v>3</v>
      </c>
    </row>
    <row r="7" spans="2:8" x14ac:dyDescent="0.25">
      <c r="B7">
        <v>1811</v>
      </c>
      <c r="C7">
        <v>149</v>
      </c>
      <c r="D7">
        <v>46</v>
      </c>
      <c r="E7">
        <v>630</v>
      </c>
      <c r="F7">
        <v>950</v>
      </c>
      <c r="G7">
        <v>152</v>
      </c>
      <c r="H7">
        <v>1927</v>
      </c>
    </row>
    <row r="8" spans="2:8" x14ac:dyDescent="0.25">
      <c r="B8">
        <v>1812</v>
      </c>
      <c r="C8">
        <v>898</v>
      </c>
      <c r="D8">
        <v>205</v>
      </c>
      <c r="E8">
        <v>3153</v>
      </c>
      <c r="F8">
        <v>3877</v>
      </c>
      <c r="G8">
        <v>567</v>
      </c>
      <c r="H8">
        <v>8700</v>
      </c>
    </row>
    <row r="9" spans="2:8" x14ac:dyDescent="0.25">
      <c r="B9">
        <v>1813</v>
      </c>
      <c r="C9">
        <v>1551</v>
      </c>
      <c r="D9">
        <v>353</v>
      </c>
      <c r="E9">
        <v>5221</v>
      </c>
      <c r="F9">
        <v>6318</v>
      </c>
      <c r="G9">
        <v>950</v>
      </c>
      <c r="H9">
        <v>14393</v>
      </c>
    </row>
    <row r="10" spans="2:8" x14ac:dyDescent="0.25">
      <c r="B10">
        <v>1814</v>
      </c>
      <c r="C10">
        <v>1972</v>
      </c>
      <c r="D10">
        <v>503</v>
      </c>
      <c r="E10">
        <v>6784</v>
      </c>
      <c r="F10">
        <v>8225</v>
      </c>
      <c r="G10">
        <v>1231</v>
      </c>
      <c r="H10">
        <v>18715</v>
      </c>
    </row>
    <row r="11" spans="2:8" x14ac:dyDescent="0.25">
      <c r="B11">
        <v>1815</v>
      </c>
      <c r="C11">
        <v>2588</v>
      </c>
      <c r="D11">
        <v>681</v>
      </c>
      <c r="E11">
        <v>8006</v>
      </c>
      <c r="F11">
        <v>9850</v>
      </c>
      <c r="G11">
        <v>1529</v>
      </c>
      <c r="H11">
        <v>22654</v>
      </c>
    </row>
    <row r="12" spans="2:8" x14ac:dyDescent="0.25">
      <c r="B12">
        <v>1816</v>
      </c>
      <c r="C12">
        <v>3113</v>
      </c>
      <c r="D12">
        <v>848</v>
      </c>
      <c r="E12">
        <v>8986</v>
      </c>
      <c r="F12">
        <v>11248</v>
      </c>
      <c r="G12">
        <v>1799</v>
      </c>
      <c r="H12">
        <v>25994</v>
      </c>
    </row>
    <row r="13" spans="2:8" x14ac:dyDescent="0.25">
      <c r="B13">
        <v>1817</v>
      </c>
      <c r="C13">
        <v>3571</v>
      </c>
      <c r="D13">
        <v>1004</v>
      </c>
      <c r="E13">
        <v>9812</v>
      </c>
      <c r="F13">
        <v>12239</v>
      </c>
      <c r="G13">
        <v>2033</v>
      </c>
      <c r="H13">
        <v>28659</v>
      </c>
    </row>
    <row r="14" spans="2:8" x14ac:dyDescent="0.25">
      <c r="B14">
        <v>1818</v>
      </c>
      <c r="C14">
        <v>4030</v>
      </c>
      <c r="D14">
        <v>1127</v>
      </c>
      <c r="E14">
        <v>10610</v>
      </c>
      <c r="F14">
        <v>13226</v>
      </c>
      <c r="G14">
        <v>2219</v>
      </c>
      <c r="H14">
        <v>31212</v>
      </c>
    </row>
    <row r="15" spans="2:8" x14ac:dyDescent="0.25">
      <c r="B15">
        <v>1819</v>
      </c>
      <c r="C15">
        <v>4493</v>
      </c>
      <c r="D15">
        <v>1283</v>
      </c>
      <c r="E15">
        <v>11425</v>
      </c>
      <c r="F15">
        <v>14318</v>
      </c>
      <c r="G15">
        <v>2443</v>
      </c>
      <c r="H15">
        <v>33962</v>
      </c>
    </row>
    <row r="16" spans="2:8" x14ac:dyDescent="0.25">
      <c r="B16">
        <v>1820</v>
      </c>
      <c r="C16">
        <v>5035</v>
      </c>
      <c r="D16">
        <v>1456</v>
      </c>
      <c r="E16">
        <v>12230</v>
      </c>
      <c r="F16">
        <v>15401</v>
      </c>
      <c r="G16">
        <v>2679</v>
      </c>
      <c r="H16">
        <v>36801</v>
      </c>
    </row>
    <row r="17" spans="2:8" x14ac:dyDescent="0.25">
      <c r="B17">
        <v>1821</v>
      </c>
      <c r="C17">
        <v>5628</v>
      </c>
      <c r="D17">
        <v>1604</v>
      </c>
      <c r="E17">
        <v>13047</v>
      </c>
      <c r="F17">
        <v>16476</v>
      </c>
      <c r="G17">
        <v>2930</v>
      </c>
      <c r="H17">
        <v>39685</v>
      </c>
    </row>
    <row r="18" spans="2:8" x14ac:dyDescent="0.25">
      <c r="B18">
        <v>1822</v>
      </c>
      <c r="C18">
        <v>6282</v>
      </c>
      <c r="D18">
        <v>1775</v>
      </c>
      <c r="E18">
        <v>13995</v>
      </c>
      <c r="F18">
        <v>17595</v>
      </c>
      <c r="G18">
        <v>3194</v>
      </c>
      <c r="H18">
        <v>42841</v>
      </c>
    </row>
    <row r="19" spans="2:8" x14ac:dyDescent="0.25">
      <c r="B19">
        <v>1823</v>
      </c>
      <c r="C19">
        <v>6862</v>
      </c>
      <c r="D19">
        <v>1950</v>
      </c>
      <c r="E19">
        <v>14696</v>
      </c>
      <c r="F19">
        <v>18599</v>
      </c>
      <c r="G19">
        <v>3398</v>
      </c>
      <c r="H19">
        <v>45505</v>
      </c>
    </row>
    <row r="20" spans="2:8" x14ac:dyDescent="0.25">
      <c r="B20">
        <v>1824</v>
      </c>
      <c r="C20">
        <v>7541</v>
      </c>
      <c r="D20">
        <v>2162</v>
      </c>
      <c r="E20">
        <v>15436</v>
      </c>
      <c r="F20">
        <v>19565</v>
      </c>
      <c r="G20">
        <v>3618</v>
      </c>
      <c r="H20">
        <v>48322</v>
      </c>
    </row>
    <row r="21" spans="2:8" x14ac:dyDescent="0.25">
      <c r="B21">
        <v>1825</v>
      </c>
      <c r="C21">
        <v>8211</v>
      </c>
      <c r="D21">
        <v>2343</v>
      </c>
      <c r="E21">
        <v>16204</v>
      </c>
      <c r="F21">
        <v>20366</v>
      </c>
      <c r="G21">
        <v>3897</v>
      </c>
      <c r="H21">
        <v>51021</v>
      </c>
    </row>
    <row r="22" spans="2:8" x14ac:dyDescent="0.25">
      <c r="B22">
        <v>1826</v>
      </c>
      <c r="C22">
        <v>8785</v>
      </c>
      <c r="D22">
        <v>2516</v>
      </c>
      <c r="E22">
        <v>16906</v>
      </c>
      <c r="F22">
        <v>21206</v>
      </c>
      <c r="G22">
        <v>4128</v>
      </c>
      <c r="H22">
        <v>53541</v>
      </c>
    </row>
    <row r="23" spans="2:8" x14ac:dyDescent="0.25">
      <c r="B23">
        <v>1827</v>
      </c>
      <c r="C23">
        <v>9360</v>
      </c>
      <c r="D23">
        <v>2660</v>
      </c>
      <c r="E23">
        <v>17502</v>
      </c>
      <c r="F23">
        <v>21960</v>
      </c>
      <c r="G23">
        <v>4298</v>
      </c>
      <c r="H23">
        <v>55780</v>
      </c>
    </row>
    <row r="24" spans="2:8" x14ac:dyDescent="0.25">
      <c r="B24">
        <v>1828</v>
      </c>
      <c r="C24">
        <v>10053</v>
      </c>
      <c r="D24">
        <v>2826</v>
      </c>
      <c r="E24">
        <v>18042</v>
      </c>
      <c r="F24">
        <v>22709</v>
      </c>
      <c r="G24">
        <v>4553</v>
      </c>
      <c r="H24">
        <v>58183</v>
      </c>
    </row>
    <row r="25" spans="2:8" x14ac:dyDescent="0.25">
      <c r="B25">
        <v>1829</v>
      </c>
      <c r="C25">
        <v>10655</v>
      </c>
      <c r="D25">
        <v>2987</v>
      </c>
      <c r="E25">
        <v>18555</v>
      </c>
      <c r="F25">
        <v>23460</v>
      </c>
      <c r="G25">
        <v>4812</v>
      </c>
      <c r="H25">
        <v>60469</v>
      </c>
    </row>
    <row r="26" spans="2:8" x14ac:dyDescent="0.25">
      <c r="B26">
        <v>1830</v>
      </c>
      <c r="C26">
        <v>10997</v>
      </c>
      <c r="D26">
        <v>3131</v>
      </c>
      <c r="E26">
        <v>19005</v>
      </c>
      <c r="F26">
        <v>24013</v>
      </c>
      <c r="G26">
        <v>4913</v>
      </c>
      <c r="H26">
        <v>62059</v>
      </c>
    </row>
    <row r="27" spans="2:8" x14ac:dyDescent="0.25">
      <c r="B27">
        <v>1831</v>
      </c>
      <c r="C27">
        <v>11510</v>
      </c>
      <c r="D27">
        <v>3276</v>
      </c>
      <c r="E27">
        <v>19359</v>
      </c>
      <c r="F27">
        <v>24379</v>
      </c>
      <c r="G27">
        <v>5107</v>
      </c>
      <c r="H27">
        <v>63631</v>
      </c>
    </row>
    <row r="28" spans="2:8" x14ac:dyDescent="0.25">
      <c r="B28">
        <v>1832</v>
      </c>
      <c r="C28">
        <v>12020</v>
      </c>
      <c r="D28">
        <v>3417</v>
      </c>
      <c r="E28">
        <v>19801</v>
      </c>
      <c r="F28">
        <v>24862</v>
      </c>
      <c r="G28">
        <v>5279</v>
      </c>
      <c r="H28">
        <v>65379</v>
      </c>
    </row>
    <row r="29" spans="2:8" x14ac:dyDescent="0.25">
      <c r="B29">
        <v>1833</v>
      </c>
      <c r="C29">
        <v>12596</v>
      </c>
      <c r="D29">
        <v>3554</v>
      </c>
      <c r="E29">
        <v>20158</v>
      </c>
      <c r="F29">
        <v>25307</v>
      </c>
      <c r="G29">
        <v>5474</v>
      </c>
      <c r="H29">
        <v>67089</v>
      </c>
    </row>
    <row r="30" spans="2:8" x14ac:dyDescent="0.25">
      <c r="B30">
        <v>1834</v>
      </c>
      <c r="C30">
        <v>13081</v>
      </c>
      <c r="D30">
        <v>3701</v>
      </c>
      <c r="E30">
        <v>20608</v>
      </c>
      <c r="F30">
        <v>25855</v>
      </c>
      <c r="G30">
        <v>5669</v>
      </c>
      <c r="H30">
        <v>68914</v>
      </c>
    </row>
    <row r="31" spans="2:8" x14ac:dyDescent="0.25">
      <c r="B31">
        <v>1835</v>
      </c>
      <c r="C31">
        <v>13637</v>
      </c>
      <c r="D31">
        <v>3845</v>
      </c>
      <c r="E31">
        <v>21011</v>
      </c>
      <c r="F31">
        <v>26405</v>
      </c>
      <c r="G31">
        <v>5927</v>
      </c>
      <c r="H31">
        <v>70825</v>
      </c>
    </row>
    <row r="32" spans="2:8" x14ac:dyDescent="0.25">
      <c r="B32">
        <v>1836</v>
      </c>
      <c r="C32">
        <v>14120</v>
      </c>
      <c r="D32">
        <v>4016</v>
      </c>
      <c r="E32">
        <v>21336</v>
      </c>
      <c r="F32">
        <v>26752</v>
      </c>
      <c r="G32">
        <v>6150</v>
      </c>
      <c r="H32">
        <v>72374</v>
      </c>
    </row>
    <row r="33" spans="2:8" x14ac:dyDescent="0.25">
      <c r="B33">
        <v>1837</v>
      </c>
      <c r="C33">
        <v>14674</v>
      </c>
      <c r="D33">
        <v>4179</v>
      </c>
      <c r="E33">
        <v>21664</v>
      </c>
      <c r="F33">
        <v>27077</v>
      </c>
      <c r="G33">
        <v>6406</v>
      </c>
      <c r="H33">
        <v>74000</v>
      </c>
    </row>
    <row r="34" spans="2:8" x14ac:dyDescent="0.25">
      <c r="B34">
        <v>1838</v>
      </c>
      <c r="C34">
        <v>15355</v>
      </c>
      <c r="D34">
        <v>4363</v>
      </c>
      <c r="E34">
        <v>21908</v>
      </c>
      <c r="F34">
        <v>27458</v>
      </c>
      <c r="G34">
        <v>6604</v>
      </c>
      <c r="H34">
        <v>75688</v>
      </c>
    </row>
    <row r="35" spans="2:8" x14ac:dyDescent="0.25">
      <c r="B35">
        <v>1839</v>
      </c>
      <c r="C35">
        <v>15838</v>
      </c>
      <c r="D35">
        <v>4514</v>
      </c>
      <c r="E35">
        <v>22085</v>
      </c>
      <c r="F35">
        <v>27693</v>
      </c>
      <c r="G35">
        <v>6807</v>
      </c>
      <c r="H35">
        <v>76937</v>
      </c>
    </row>
    <row r="36" spans="2:8" x14ac:dyDescent="0.25">
      <c r="B36">
        <v>1840</v>
      </c>
      <c r="C36">
        <v>16436</v>
      </c>
      <c r="D36">
        <v>4661</v>
      </c>
      <c r="E36">
        <v>22261</v>
      </c>
      <c r="F36">
        <v>28031</v>
      </c>
      <c r="G36">
        <v>7006</v>
      </c>
      <c r="H36">
        <v>78395</v>
      </c>
    </row>
    <row r="37" spans="2:8" x14ac:dyDescent="0.25">
      <c r="B37">
        <v>1841</v>
      </c>
      <c r="C37">
        <v>16966</v>
      </c>
      <c r="D37">
        <v>4776</v>
      </c>
      <c r="E37">
        <v>22407</v>
      </c>
      <c r="F37">
        <v>28286</v>
      </c>
      <c r="G37">
        <v>7238</v>
      </c>
      <c r="H37">
        <v>79673</v>
      </c>
    </row>
    <row r="38" spans="2:8" x14ac:dyDescent="0.25">
      <c r="B38">
        <v>1842</v>
      </c>
      <c r="C38">
        <v>17509</v>
      </c>
      <c r="D38">
        <v>4900</v>
      </c>
      <c r="E38">
        <v>22496</v>
      </c>
      <c r="F38">
        <v>28604</v>
      </c>
      <c r="G38">
        <v>7463</v>
      </c>
      <c r="H38">
        <v>80972</v>
      </c>
    </row>
    <row r="39" spans="2:8" x14ac:dyDescent="0.25">
      <c r="B39">
        <v>1843</v>
      </c>
      <c r="C39">
        <v>17969</v>
      </c>
      <c r="D39">
        <v>5019</v>
      </c>
      <c r="E39">
        <v>22615</v>
      </c>
      <c r="F39">
        <v>28765</v>
      </c>
      <c r="G39">
        <v>7641</v>
      </c>
      <c r="H39">
        <v>82009</v>
      </c>
    </row>
    <row r="40" spans="2:8" x14ac:dyDescent="0.25">
      <c r="B40">
        <v>1844</v>
      </c>
      <c r="C40">
        <v>18579</v>
      </c>
      <c r="D40">
        <v>5136</v>
      </c>
      <c r="E40">
        <v>22725</v>
      </c>
      <c r="F40">
        <v>28982</v>
      </c>
      <c r="G40">
        <v>7861</v>
      </c>
      <c r="H40">
        <v>83283</v>
      </c>
    </row>
    <row r="41" spans="2:8" x14ac:dyDescent="0.25">
      <c r="B41">
        <v>1845</v>
      </c>
      <c r="C41">
        <v>19185</v>
      </c>
      <c r="D41">
        <v>5221</v>
      </c>
      <c r="E41">
        <v>22781</v>
      </c>
      <c r="F41">
        <v>29120</v>
      </c>
      <c r="G41">
        <v>8063</v>
      </c>
      <c r="H41">
        <v>84370</v>
      </c>
    </row>
    <row r="42" spans="2:8" x14ac:dyDescent="0.25">
      <c r="B42">
        <v>1846</v>
      </c>
      <c r="C42">
        <v>19714</v>
      </c>
      <c r="D42">
        <v>5314</v>
      </c>
      <c r="E42">
        <v>22866</v>
      </c>
      <c r="F42">
        <v>29182</v>
      </c>
      <c r="G42">
        <v>8238</v>
      </c>
      <c r="H42">
        <v>85314</v>
      </c>
    </row>
    <row r="43" spans="2:8" x14ac:dyDescent="0.25">
      <c r="B43">
        <v>1847</v>
      </c>
      <c r="C43">
        <v>19926</v>
      </c>
      <c r="D43">
        <v>5419</v>
      </c>
      <c r="E43">
        <v>22833</v>
      </c>
      <c r="F43">
        <v>29119</v>
      </c>
      <c r="G43">
        <v>8356</v>
      </c>
      <c r="H43">
        <v>85653</v>
      </c>
    </row>
    <row r="44" spans="2:8" x14ac:dyDescent="0.25">
      <c r="B44">
        <v>1848</v>
      </c>
      <c r="C44">
        <v>20270</v>
      </c>
      <c r="D44">
        <v>5521</v>
      </c>
      <c r="E44">
        <v>22747</v>
      </c>
      <c r="F44">
        <v>29083</v>
      </c>
      <c r="G44">
        <v>8453</v>
      </c>
      <c r="H44">
        <v>86074</v>
      </c>
    </row>
    <row r="45" spans="2:8" x14ac:dyDescent="0.25">
      <c r="B45">
        <v>1849</v>
      </c>
      <c r="C45">
        <v>20692</v>
      </c>
      <c r="D45">
        <v>5652</v>
      </c>
      <c r="E45">
        <v>22693</v>
      </c>
      <c r="F45">
        <v>29111</v>
      </c>
      <c r="G45">
        <v>8579</v>
      </c>
      <c r="H45">
        <v>86727</v>
      </c>
    </row>
    <row r="46" spans="2:8" x14ac:dyDescent="0.25">
      <c r="B46">
        <v>1850</v>
      </c>
      <c r="C46">
        <v>20947</v>
      </c>
      <c r="D46">
        <v>5762</v>
      </c>
      <c r="E46">
        <v>22441</v>
      </c>
      <c r="F46">
        <v>28817</v>
      </c>
      <c r="G46">
        <v>8624</v>
      </c>
      <c r="H46">
        <v>86591</v>
      </c>
    </row>
    <row r="47" spans="2:8" x14ac:dyDescent="0.25">
      <c r="B47">
        <v>1851</v>
      </c>
      <c r="C47">
        <v>21656</v>
      </c>
      <c r="D47">
        <v>5850</v>
      </c>
      <c r="E47">
        <v>22477</v>
      </c>
      <c r="F47">
        <v>28902</v>
      </c>
      <c r="G47">
        <v>8872</v>
      </c>
      <c r="H47">
        <v>87757</v>
      </c>
    </row>
    <row r="48" spans="2:8" x14ac:dyDescent="0.25">
      <c r="B48">
        <v>1852</v>
      </c>
      <c r="C48">
        <v>22212</v>
      </c>
      <c r="D48">
        <v>5972</v>
      </c>
      <c r="E48">
        <v>22489</v>
      </c>
      <c r="F48">
        <v>28893</v>
      </c>
      <c r="G48">
        <v>9110</v>
      </c>
      <c r="H48">
        <v>88676</v>
      </c>
    </row>
    <row r="49" spans="2:8" x14ac:dyDescent="0.25">
      <c r="B49">
        <v>1853</v>
      </c>
      <c r="C49">
        <v>22689</v>
      </c>
      <c r="D49">
        <v>6066</v>
      </c>
      <c r="E49">
        <v>22421</v>
      </c>
      <c r="F49">
        <v>28866</v>
      </c>
      <c r="G49">
        <v>9318</v>
      </c>
      <c r="H49">
        <v>89360</v>
      </c>
    </row>
    <row r="50" spans="2:8" x14ac:dyDescent="0.25">
      <c r="B50">
        <v>1854</v>
      </c>
      <c r="C50">
        <v>23167</v>
      </c>
      <c r="D50">
        <v>6171</v>
      </c>
      <c r="E50">
        <v>22338</v>
      </c>
      <c r="F50">
        <v>28708</v>
      </c>
      <c r="G50">
        <v>9506</v>
      </c>
      <c r="H50">
        <v>89890</v>
      </c>
    </row>
    <row r="51" spans="2:8" x14ac:dyDescent="0.25">
      <c r="B51">
        <v>1855</v>
      </c>
      <c r="C51">
        <v>23600</v>
      </c>
      <c r="D51">
        <v>6268</v>
      </c>
      <c r="E51">
        <v>22238</v>
      </c>
      <c r="F51">
        <v>28538</v>
      </c>
      <c r="G51">
        <v>9672</v>
      </c>
      <c r="H51">
        <v>90316</v>
      </c>
    </row>
    <row r="52" spans="2:8" x14ac:dyDescent="0.25">
      <c r="B52">
        <v>1856</v>
      </c>
      <c r="C52">
        <v>23895</v>
      </c>
      <c r="D52">
        <v>6343</v>
      </c>
      <c r="E52">
        <v>22084</v>
      </c>
      <c r="F52">
        <v>28200</v>
      </c>
      <c r="G52">
        <v>9788</v>
      </c>
      <c r="H52">
        <v>90310</v>
      </c>
    </row>
    <row r="53" spans="2:8" x14ac:dyDescent="0.25">
      <c r="B53">
        <v>1857</v>
      </c>
      <c r="C53">
        <v>24601</v>
      </c>
      <c r="D53">
        <v>6439</v>
      </c>
      <c r="E53">
        <v>22068</v>
      </c>
      <c r="F53">
        <v>28250</v>
      </c>
      <c r="G53">
        <v>10087</v>
      </c>
      <c r="H53">
        <v>91445</v>
      </c>
    </row>
    <row r="54" spans="2:8" x14ac:dyDescent="0.25">
      <c r="B54">
        <v>1858</v>
      </c>
      <c r="C54">
        <v>24950</v>
      </c>
      <c r="D54">
        <v>6534</v>
      </c>
      <c r="E54">
        <v>21969</v>
      </c>
      <c r="F54">
        <v>28173</v>
      </c>
      <c r="G54">
        <v>10302</v>
      </c>
      <c r="H54">
        <v>91928</v>
      </c>
    </row>
    <row r="55" spans="2:8" x14ac:dyDescent="0.25">
      <c r="B55">
        <v>1859</v>
      </c>
      <c r="C55">
        <v>25321</v>
      </c>
      <c r="D55">
        <v>6618</v>
      </c>
      <c r="E55">
        <v>21792</v>
      </c>
      <c r="F55">
        <v>27901</v>
      </c>
      <c r="G55">
        <v>10517</v>
      </c>
      <c r="H55">
        <v>92149</v>
      </c>
    </row>
    <row r="56" spans="2:8" x14ac:dyDescent="0.25">
      <c r="B56">
        <v>1860</v>
      </c>
      <c r="C56">
        <v>25224</v>
      </c>
      <c r="D56">
        <v>6663</v>
      </c>
      <c r="E56">
        <v>21432</v>
      </c>
      <c r="F56">
        <v>27432</v>
      </c>
      <c r="G56">
        <v>10533</v>
      </c>
      <c r="H56">
        <v>91284</v>
      </c>
    </row>
    <row r="57" spans="2:8" x14ac:dyDescent="0.25">
      <c r="B57">
        <v>1861</v>
      </c>
      <c r="C57">
        <v>25872</v>
      </c>
      <c r="D57">
        <v>6751</v>
      </c>
      <c r="E57">
        <v>21374</v>
      </c>
      <c r="F57">
        <v>27346</v>
      </c>
      <c r="G57">
        <v>10773</v>
      </c>
      <c r="H57">
        <v>92116</v>
      </c>
    </row>
    <row r="58" spans="2:8" x14ac:dyDescent="0.25">
      <c r="B58">
        <v>1862</v>
      </c>
      <c r="C58">
        <v>26325</v>
      </c>
      <c r="D58">
        <v>6815</v>
      </c>
      <c r="E58">
        <v>21263</v>
      </c>
      <c r="F58">
        <v>27205</v>
      </c>
      <c r="G58">
        <v>10991</v>
      </c>
      <c r="H58">
        <v>92599</v>
      </c>
    </row>
    <row r="59" spans="2:8" x14ac:dyDescent="0.25">
      <c r="B59">
        <v>1863</v>
      </c>
      <c r="C59">
        <v>26869</v>
      </c>
      <c r="D59">
        <v>6922</v>
      </c>
      <c r="E59">
        <v>21241</v>
      </c>
      <c r="F59">
        <v>27251</v>
      </c>
      <c r="G59">
        <v>11251</v>
      </c>
      <c r="H59">
        <v>93534</v>
      </c>
    </row>
    <row r="60" spans="2:8" x14ac:dyDescent="0.25">
      <c r="B60">
        <v>1864</v>
      </c>
      <c r="C60">
        <v>27472</v>
      </c>
      <c r="D60">
        <v>7023</v>
      </c>
      <c r="E60">
        <v>21191</v>
      </c>
      <c r="F60">
        <v>27214</v>
      </c>
      <c r="G60">
        <v>11479</v>
      </c>
      <c r="H60">
        <v>94379</v>
      </c>
    </row>
    <row r="61" spans="2:8" x14ac:dyDescent="0.25">
      <c r="B61">
        <v>1865</v>
      </c>
      <c r="C61">
        <v>27987</v>
      </c>
      <c r="D61">
        <v>7122</v>
      </c>
      <c r="E61">
        <v>21040</v>
      </c>
      <c r="F61">
        <v>27204</v>
      </c>
      <c r="G61">
        <v>11702</v>
      </c>
      <c r="H61">
        <v>95055</v>
      </c>
    </row>
    <row r="62" spans="2:8" x14ac:dyDescent="0.25">
      <c r="B62">
        <v>1866</v>
      </c>
      <c r="C62">
        <v>28455</v>
      </c>
      <c r="D62">
        <v>7250</v>
      </c>
      <c r="E62">
        <v>20986</v>
      </c>
      <c r="F62">
        <v>27056</v>
      </c>
      <c r="G62">
        <v>11831</v>
      </c>
      <c r="H62">
        <v>95578</v>
      </c>
    </row>
    <row r="63" spans="2:8" x14ac:dyDescent="0.25">
      <c r="B63">
        <v>1867</v>
      </c>
      <c r="C63">
        <v>28591</v>
      </c>
      <c r="D63">
        <v>7306</v>
      </c>
      <c r="E63">
        <v>20697</v>
      </c>
      <c r="F63">
        <v>26684</v>
      </c>
      <c r="G63">
        <v>11963</v>
      </c>
      <c r="H63">
        <v>95241</v>
      </c>
    </row>
    <row r="64" spans="2:8" x14ac:dyDescent="0.25">
      <c r="B64">
        <v>1868</v>
      </c>
      <c r="C64">
        <v>29166</v>
      </c>
      <c r="D64">
        <v>7389</v>
      </c>
      <c r="E64">
        <v>20607</v>
      </c>
      <c r="F64">
        <v>26686</v>
      </c>
      <c r="G64">
        <v>12221</v>
      </c>
      <c r="H64">
        <v>96069</v>
      </c>
    </row>
    <row r="65" spans="2:8" x14ac:dyDescent="0.25">
      <c r="B65">
        <v>1869</v>
      </c>
      <c r="C65">
        <v>29649</v>
      </c>
      <c r="D65">
        <v>7512</v>
      </c>
      <c r="E65">
        <v>20491</v>
      </c>
      <c r="F65">
        <v>26680</v>
      </c>
      <c r="G65">
        <v>12520</v>
      </c>
      <c r="H65">
        <v>96852</v>
      </c>
    </row>
    <row r="66" spans="2:8" x14ac:dyDescent="0.25">
      <c r="B66">
        <v>1870</v>
      </c>
      <c r="C66">
        <v>30239</v>
      </c>
      <c r="D66">
        <v>7611</v>
      </c>
      <c r="E66">
        <v>20383</v>
      </c>
      <c r="F66">
        <v>26615</v>
      </c>
      <c r="G66">
        <v>12824</v>
      </c>
      <c r="H66">
        <v>97672</v>
      </c>
    </row>
    <row r="67" spans="2:8" x14ac:dyDescent="0.25">
      <c r="B67">
        <v>1871</v>
      </c>
      <c r="C67">
        <v>30459</v>
      </c>
      <c r="D67">
        <v>7729</v>
      </c>
      <c r="E67">
        <v>20305</v>
      </c>
      <c r="F67">
        <v>26392</v>
      </c>
      <c r="G67">
        <v>13014</v>
      </c>
      <c r="H67">
        <v>97899</v>
      </c>
    </row>
    <row r="68" spans="2:8" x14ac:dyDescent="0.25">
      <c r="B68">
        <v>1872</v>
      </c>
      <c r="C68">
        <v>30706</v>
      </c>
      <c r="D68">
        <v>7876</v>
      </c>
      <c r="E68">
        <v>20140</v>
      </c>
      <c r="F68">
        <v>26210</v>
      </c>
      <c r="G68">
        <v>13121</v>
      </c>
      <c r="H68">
        <v>98053</v>
      </c>
    </row>
    <row r="69" spans="2:8" x14ac:dyDescent="0.25">
      <c r="B69">
        <v>1873</v>
      </c>
      <c r="C69">
        <v>31116</v>
      </c>
      <c r="D69">
        <v>7992</v>
      </c>
      <c r="E69">
        <v>20080</v>
      </c>
      <c r="F69">
        <v>26135</v>
      </c>
      <c r="G69">
        <v>13231</v>
      </c>
      <c r="H69">
        <v>98554</v>
      </c>
    </row>
    <row r="70" spans="2:8" x14ac:dyDescent="0.25">
      <c r="B70">
        <v>1874</v>
      </c>
      <c r="C70">
        <v>31534</v>
      </c>
      <c r="D70">
        <v>8102</v>
      </c>
      <c r="E70">
        <v>20035</v>
      </c>
      <c r="F70">
        <v>26120</v>
      </c>
      <c r="G70">
        <v>13486</v>
      </c>
      <c r="H70">
        <v>99277</v>
      </c>
    </row>
    <row r="71" spans="2:8" x14ac:dyDescent="0.25">
      <c r="B71">
        <v>1875</v>
      </c>
      <c r="C71">
        <v>32037</v>
      </c>
      <c r="D71">
        <v>8258</v>
      </c>
      <c r="E71">
        <v>19909</v>
      </c>
      <c r="F71">
        <v>26081</v>
      </c>
      <c r="G71">
        <v>13694</v>
      </c>
      <c r="H71">
        <v>99979</v>
      </c>
    </row>
    <row r="72" spans="2:8" x14ac:dyDescent="0.25">
      <c r="B72">
        <v>1876</v>
      </c>
      <c r="C72">
        <v>32530</v>
      </c>
      <c r="D72">
        <v>8398</v>
      </c>
      <c r="E72">
        <v>19719</v>
      </c>
      <c r="F72">
        <v>25937</v>
      </c>
      <c r="G72">
        <v>13935</v>
      </c>
      <c r="H72">
        <v>100519</v>
      </c>
    </row>
    <row r="73" spans="2:8" x14ac:dyDescent="0.25">
      <c r="B73">
        <v>1877</v>
      </c>
      <c r="C73">
        <v>33003</v>
      </c>
      <c r="D73">
        <v>8572</v>
      </c>
      <c r="E73">
        <v>19629</v>
      </c>
      <c r="F73">
        <v>26021</v>
      </c>
      <c r="G73">
        <v>14165</v>
      </c>
      <c r="H73">
        <v>101390</v>
      </c>
    </row>
    <row r="74" spans="2:8" x14ac:dyDescent="0.25">
      <c r="B74">
        <v>1878</v>
      </c>
      <c r="C74">
        <v>33483</v>
      </c>
      <c r="D74">
        <v>8690</v>
      </c>
      <c r="E74">
        <v>19539</v>
      </c>
      <c r="F74">
        <v>25999</v>
      </c>
      <c r="G74">
        <v>14358</v>
      </c>
      <c r="H74">
        <v>102069</v>
      </c>
    </row>
    <row r="75" spans="2:8" x14ac:dyDescent="0.25">
      <c r="B75">
        <v>1879</v>
      </c>
      <c r="C75">
        <v>33966</v>
      </c>
      <c r="D75">
        <v>8903</v>
      </c>
      <c r="E75">
        <v>19344</v>
      </c>
      <c r="F75">
        <v>25894</v>
      </c>
      <c r="G75">
        <v>14578</v>
      </c>
      <c r="H75">
        <v>102685</v>
      </c>
    </row>
    <row r="76" spans="2:8" x14ac:dyDescent="0.25">
      <c r="B76">
        <v>1880</v>
      </c>
      <c r="C76">
        <v>34152</v>
      </c>
      <c r="D76">
        <v>9091</v>
      </c>
      <c r="E76">
        <v>19283</v>
      </c>
      <c r="F76">
        <v>25822</v>
      </c>
      <c r="G76">
        <v>14730</v>
      </c>
      <c r="H76">
        <v>103078</v>
      </c>
    </row>
    <row r="77" spans="2:8" x14ac:dyDescent="0.25">
      <c r="B77">
        <v>1881</v>
      </c>
      <c r="C77">
        <v>34570</v>
      </c>
      <c r="D77">
        <v>9302</v>
      </c>
      <c r="E77">
        <v>19214</v>
      </c>
      <c r="F77">
        <v>25685</v>
      </c>
      <c r="G77">
        <v>14937</v>
      </c>
      <c r="H77">
        <v>103708</v>
      </c>
    </row>
    <row r="78" spans="2:8" x14ac:dyDescent="0.25">
      <c r="B78">
        <v>1882</v>
      </c>
      <c r="C78">
        <v>34979</v>
      </c>
      <c r="D78">
        <v>9539</v>
      </c>
      <c r="E78">
        <v>19153</v>
      </c>
      <c r="F78">
        <v>25574</v>
      </c>
      <c r="G78">
        <v>15146</v>
      </c>
      <c r="H78">
        <v>104391</v>
      </c>
    </row>
    <row r="79" spans="2:8" x14ac:dyDescent="0.25">
      <c r="B79">
        <v>1883</v>
      </c>
      <c r="C79">
        <v>35355</v>
      </c>
      <c r="D79">
        <v>9787</v>
      </c>
      <c r="E79">
        <v>19066</v>
      </c>
      <c r="F79">
        <v>25514</v>
      </c>
      <c r="G79">
        <v>15352</v>
      </c>
      <c r="H79">
        <v>105074</v>
      </c>
    </row>
    <row r="80" spans="2:8" x14ac:dyDescent="0.25">
      <c r="B80">
        <v>1884</v>
      </c>
      <c r="C80">
        <v>35782</v>
      </c>
      <c r="D80">
        <v>10098</v>
      </c>
      <c r="E80">
        <v>19013</v>
      </c>
      <c r="F80">
        <v>25434</v>
      </c>
      <c r="G80">
        <v>15553</v>
      </c>
      <c r="H80">
        <v>105880</v>
      </c>
    </row>
    <row r="81" spans="2:8" x14ac:dyDescent="0.25">
      <c r="B81">
        <v>1885</v>
      </c>
      <c r="C81">
        <v>36059</v>
      </c>
      <c r="D81">
        <v>10450</v>
      </c>
      <c r="E81">
        <v>18906</v>
      </c>
      <c r="F81">
        <v>25411</v>
      </c>
      <c r="G81">
        <v>15741</v>
      </c>
      <c r="H81">
        <v>106567</v>
      </c>
    </row>
    <row r="82" spans="2:8" x14ac:dyDescent="0.25">
      <c r="B82">
        <v>1886</v>
      </c>
      <c r="C82">
        <v>36417</v>
      </c>
      <c r="D82">
        <v>10855</v>
      </c>
      <c r="E82">
        <v>18732</v>
      </c>
      <c r="F82">
        <v>25309</v>
      </c>
      <c r="G82">
        <v>15972</v>
      </c>
      <c r="H82">
        <v>107285</v>
      </c>
    </row>
    <row r="83" spans="2:8" x14ac:dyDescent="0.25">
      <c r="B83">
        <v>1887</v>
      </c>
      <c r="C83">
        <v>36709</v>
      </c>
      <c r="D83">
        <v>11225</v>
      </c>
      <c r="E83">
        <v>18675</v>
      </c>
      <c r="F83">
        <v>25207</v>
      </c>
      <c r="G83">
        <v>16133</v>
      </c>
      <c r="H83">
        <v>107949</v>
      </c>
    </row>
    <row r="84" spans="2:8" x14ac:dyDescent="0.25">
      <c r="B84">
        <v>1888</v>
      </c>
      <c r="C84">
        <v>37129</v>
      </c>
      <c r="D84">
        <v>11610</v>
      </c>
      <c r="E84">
        <v>18595</v>
      </c>
      <c r="F84">
        <v>25210</v>
      </c>
      <c r="G84">
        <v>16324</v>
      </c>
      <c r="H84">
        <v>108868</v>
      </c>
    </row>
    <row r="85" spans="2:8" x14ac:dyDescent="0.25">
      <c r="B85">
        <v>1889</v>
      </c>
      <c r="C85">
        <v>37512</v>
      </c>
      <c r="D85">
        <v>11984</v>
      </c>
      <c r="E85">
        <v>18450</v>
      </c>
      <c r="F85">
        <v>25075</v>
      </c>
      <c r="G85">
        <v>16510</v>
      </c>
      <c r="H85">
        <v>109531</v>
      </c>
    </row>
    <row r="86" spans="2:8" x14ac:dyDescent="0.25">
      <c r="B86">
        <v>1890</v>
      </c>
      <c r="C86">
        <v>37823</v>
      </c>
      <c r="D86">
        <v>12433</v>
      </c>
      <c r="E86">
        <v>18414</v>
      </c>
      <c r="F86">
        <v>25033</v>
      </c>
      <c r="G86">
        <v>16666</v>
      </c>
      <c r="H86">
        <v>110369</v>
      </c>
    </row>
    <row r="87" spans="2:8" x14ac:dyDescent="0.25">
      <c r="B87">
        <v>1891</v>
      </c>
      <c r="C87">
        <v>38105</v>
      </c>
      <c r="D87">
        <v>12905</v>
      </c>
      <c r="E87">
        <v>18298</v>
      </c>
      <c r="F87">
        <v>24999</v>
      </c>
      <c r="G87">
        <v>16823</v>
      </c>
      <c r="H87">
        <v>111130</v>
      </c>
    </row>
    <row r="88" spans="2:8" x14ac:dyDescent="0.25">
      <c r="B88">
        <v>1892</v>
      </c>
      <c r="C88">
        <v>38225</v>
      </c>
      <c r="D88">
        <v>13372</v>
      </c>
      <c r="E88">
        <v>18286</v>
      </c>
      <c r="F88">
        <v>24894</v>
      </c>
      <c r="G88">
        <v>16974</v>
      </c>
      <c r="H88">
        <v>111751</v>
      </c>
    </row>
    <row r="89" spans="2:8" x14ac:dyDescent="0.25">
      <c r="B89">
        <v>1893</v>
      </c>
      <c r="C89">
        <v>38352</v>
      </c>
      <c r="D89">
        <v>13885</v>
      </c>
      <c r="E89">
        <v>18189</v>
      </c>
      <c r="F89">
        <v>24849</v>
      </c>
      <c r="G89">
        <v>17154</v>
      </c>
      <c r="H89">
        <v>112429</v>
      </c>
    </row>
    <row r="90" spans="2:8" x14ac:dyDescent="0.25">
      <c r="B90">
        <v>1894</v>
      </c>
      <c r="C90">
        <v>38577</v>
      </c>
      <c r="D90">
        <v>14469</v>
      </c>
      <c r="E90">
        <v>18127</v>
      </c>
      <c r="F90">
        <v>24826</v>
      </c>
      <c r="G90">
        <v>17332</v>
      </c>
      <c r="H90">
        <v>113331</v>
      </c>
    </row>
    <row r="91" spans="2:8" x14ac:dyDescent="0.25">
      <c r="B91">
        <v>1895</v>
      </c>
      <c r="C91">
        <v>38775</v>
      </c>
      <c r="D91">
        <v>15082</v>
      </c>
      <c r="E91">
        <v>18083</v>
      </c>
      <c r="F91">
        <v>24758</v>
      </c>
      <c r="G91">
        <v>17490</v>
      </c>
      <c r="H91">
        <v>114188</v>
      </c>
    </row>
    <row r="92" spans="2:8" x14ac:dyDescent="0.25">
      <c r="B92">
        <v>1896</v>
      </c>
      <c r="C92">
        <v>38900</v>
      </c>
      <c r="D92">
        <v>15739</v>
      </c>
      <c r="E92">
        <v>18088</v>
      </c>
      <c r="F92">
        <v>24836</v>
      </c>
      <c r="G92">
        <v>17646</v>
      </c>
      <c r="H92">
        <v>115209</v>
      </c>
    </row>
    <row r="93" spans="2:8" x14ac:dyDescent="0.25">
      <c r="B93">
        <v>1897</v>
      </c>
      <c r="C93">
        <v>39013</v>
      </c>
      <c r="D93">
        <v>16400</v>
      </c>
      <c r="E93">
        <v>18102</v>
      </c>
      <c r="F93">
        <v>24802</v>
      </c>
      <c r="G93">
        <v>17769</v>
      </c>
      <c r="H93">
        <v>116086</v>
      </c>
    </row>
    <row r="94" spans="2:8" x14ac:dyDescent="0.25">
      <c r="B94">
        <v>1898</v>
      </c>
      <c r="C94">
        <v>39170</v>
      </c>
      <c r="D94">
        <v>17136</v>
      </c>
      <c r="E94">
        <v>18079</v>
      </c>
      <c r="F94">
        <v>24882</v>
      </c>
      <c r="G94">
        <v>17891</v>
      </c>
      <c r="H94">
        <v>117158</v>
      </c>
    </row>
    <row r="95" spans="2:8" x14ac:dyDescent="0.25">
      <c r="B95">
        <v>1899</v>
      </c>
      <c r="C95">
        <v>39327</v>
      </c>
      <c r="D95">
        <v>17855</v>
      </c>
      <c r="E95">
        <v>18052</v>
      </c>
      <c r="F95">
        <v>24897</v>
      </c>
      <c r="G95">
        <v>18040</v>
      </c>
      <c r="H95">
        <v>118171</v>
      </c>
    </row>
    <row r="96" spans="2:8" x14ac:dyDescent="0.25">
      <c r="B96">
        <v>1900</v>
      </c>
      <c r="C96">
        <v>39427</v>
      </c>
      <c r="D96">
        <v>18554</v>
      </c>
      <c r="E96">
        <v>17991</v>
      </c>
      <c r="F96">
        <v>24903</v>
      </c>
      <c r="G96">
        <v>18182</v>
      </c>
      <c r="H96">
        <v>119057</v>
      </c>
    </row>
    <row r="97" spans="2:8" x14ac:dyDescent="0.25">
      <c r="B97">
        <v>1901</v>
      </c>
      <c r="C97">
        <v>39572</v>
      </c>
      <c r="D97">
        <v>19298</v>
      </c>
      <c r="E97">
        <v>17912</v>
      </c>
      <c r="F97">
        <v>24927</v>
      </c>
      <c r="G97">
        <v>18373</v>
      </c>
      <c r="H97">
        <v>120082</v>
      </c>
    </row>
    <row r="98" spans="2:8" x14ac:dyDescent="0.25">
      <c r="B98">
        <v>1902</v>
      </c>
      <c r="C98">
        <v>39593</v>
      </c>
      <c r="D98">
        <v>20053</v>
      </c>
      <c r="E98">
        <v>17918</v>
      </c>
      <c r="F98">
        <v>24891</v>
      </c>
      <c r="G98">
        <v>18495</v>
      </c>
      <c r="H98">
        <v>120950</v>
      </c>
    </row>
    <row r="99" spans="2:8" x14ac:dyDescent="0.25">
      <c r="B99">
        <v>1903</v>
      </c>
      <c r="C99">
        <v>39624</v>
      </c>
      <c r="D99">
        <v>20843</v>
      </c>
      <c r="E99">
        <v>17941</v>
      </c>
      <c r="F99">
        <v>24966</v>
      </c>
      <c r="G99">
        <v>18604</v>
      </c>
      <c r="H99">
        <v>121978</v>
      </c>
    </row>
    <row r="100" spans="2:8" x14ac:dyDescent="0.25">
      <c r="B100">
        <v>1904</v>
      </c>
      <c r="C100">
        <v>39616</v>
      </c>
      <c r="D100">
        <v>21630</v>
      </c>
      <c r="E100">
        <v>17961</v>
      </c>
      <c r="F100">
        <v>25119</v>
      </c>
      <c r="G100">
        <v>18736</v>
      </c>
      <c r="H100">
        <v>123062</v>
      </c>
    </row>
    <row r="101" spans="2:8" x14ac:dyDescent="0.25">
      <c r="B101">
        <v>1905</v>
      </c>
      <c r="C101">
        <v>39642</v>
      </c>
      <c r="D101">
        <v>22437</v>
      </c>
      <c r="E101">
        <v>18006</v>
      </c>
      <c r="F101">
        <v>25198</v>
      </c>
      <c r="G101">
        <v>18812</v>
      </c>
      <c r="H101">
        <v>124095</v>
      </c>
    </row>
    <row r="102" spans="2:8" x14ac:dyDescent="0.25">
      <c r="B102">
        <v>1906</v>
      </c>
      <c r="C102">
        <v>39620</v>
      </c>
      <c r="D102">
        <v>23233</v>
      </c>
      <c r="E102">
        <v>18018</v>
      </c>
      <c r="F102">
        <v>25135</v>
      </c>
      <c r="G102">
        <v>18869</v>
      </c>
      <c r="H102">
        <v>124875</v>
      </c>
    </row>
    <row r="103" spans="2:8" x14ac:dyDescent="0.25">
      <c r="B103">
        <v>1907</v>
      </c>
      <c r="C103">
        <v>39534</v>
      </c>
      <c r="D103">
        <v>23977</v>
      </c>
      <c r="E103">
        <v>18006</v>
      </c>
      <c r="F103">
        <v>25177</v>
      </c>
      <c r="G103">
        <v>18950</v>
      </c>
      <c r="H103">
        <v>125644</v>
      </c>
    </row>
    <row r="104" spans="2:8" x14ac:dyDescent="0.25">
      <c r="B104">
        <v>1908</v>
      </c>
      <c r="C104">
        <v>39525</v>
      </c>
      <c r="D104">
        <v>24783</v>
      </c>
      <c r="E104">
        <v>17981</v>
      </c>
      <c r="F104">
        <v>25291</v>
      </c>
      <c r="G104">
        <v>18972</v>
      </c>
      <c r="H104">
        <v>126552</v>
      </c>
    </row>
    <row r="105" spans="2:8" x14ac:dyDescent="0.25">
      <c r="B105">
        <v>1909</v>
      </c>
      <c r="C105">
        <v>39362</v>
      </c>
      <c r="D105">
        <v>25534</v>
      </c>
      <c r="E105">
        <v>17907</v>
      </c>
      <c r="F105">
        <v>25286</v>
      </c>
      <c r="G105">
        <v>18975</v>
      </c>
      <c r="H105">
        <v>127064</v>
      </c>
    </row>
    <row r="106" spans="2:8" x14ac:dyDescent="0.25">
      <c r="B106">
        <v>1910</v>
      </c>
      <c r="C106">
        <v>39238</v>
      </c>
      <c r="D106">
        <v>26273</v>
      </c>
      <c r="E106">
        <v>17820</v>
      </c>
      <c r="F106">
        <v>25289</v>
      </c>
      <c r="G106">
        <v>19008</v>
      </c>
      <c r="H106">
        <v>127628</v>
      </c>
    </row>
    <row r="107" spans="2:8" x14ac:dyDescent="0.25">
      <c r="B107">
        <v>1911</v>
      </c>
      <c r="C107">
        <v>39092</v>
      </c>
      <c r="D107">
        <v>26836</v>
      </c>
      <c r="E107">
        <v>17763</v>
      </c>
      <c r="F107">
        <v>25315</v>
      </c>
      <c r="G107">
        <v>18995</v>
      </c>
      <c r="H107">
        <v>128001</v>
      </c>
    </row>
    <row r="108" spans="2:8" x14ac:dyDescent="0.25">
      <c r="B108">
        <v>1912</v>
      </c>
      <c r="C108">
        <v>38934</v>
      </c>
      <c r="D108">
        <v>27404</v>
      </c>
      <c r="E108">
        <v>17705</v>
      </c>
      <c r="F108">
        <v>25307</v>
      </c>
      <c r="G108">
        <v>18937</v>
      </c>
      <c r="H108">
        <v>128287</v>
      </c>
    </row>
    <row r="109" spans="2:8" x14ac:dyDescent="0.25">
      <c r="B109">
        <v>1913</v>
      </c>
      <c r="C109">
        <v>38669</v>
      </c>
      <c r="D109">
        <v>27990</v>
      </c>
      <c r="E109">
        <v>17727</v>
      </c>
      <c r="F109">
        <v>25273</v>
      </c>
      <c r="G109">
        <v>18834</v>
      </c>
      <c r="H109">
        <v>128493</v>
      </c>
    </row>
    <row r="110" spans="2:8" x14ac:dyDescent="0.25">
      <c r="B110">
        <v>1914</v>
      </c>
      <c r="C110">
        <v>38501</v>
      </c>
      <c r="D110">
        <v>28499</v>
      </c>
      <c r="E110">
        <v>17669</v>
      </c>
      <c r="F110">
        <v>25184</v>
      </c>
      <c r="G110">
        <v>18837</v>
      </c>
      <c r="H110">
        <v>128690</v>
      </c>
    </row>
    <row r="111" spans="2:8" x14ac:dyDescent="0.25">
      <c r="B111">
        <v>1915</v>
      </c>
      <c r="C111">
        <v>38274</v>
      </c>
      <c r="D111">
        <v>28924</v>
      </c>
      <c r="E111">
        <v>17625</v>
      </c>
      <c r="F111">
        <v>25060</v>
      </c>
      <c r="G111">
        <v>18636</v>
      </c>
      <c r="H111">
        <v>128519</v>
      </c>
    </row>
    <row r="112" spans="2:8" x14ac:dyDescent="0.25">
      <c r="B112">
        <v>1916</v>
      </c>
      <c r="C112">
        <v>38071</v>
      </c>
      <c r="D112">
        <v>29348</v>
      </c>
      <c r="E112">
        <v>17586</v>
      </c>
      <c r="F112">
        <v>25117</v>
      </c>
      <c r="G112">
        <v>18528</v>
      </c>
      <c r="H112">
        <v>128650</v>
      </c>
    </row>
    <row r="113" spans="2:8" x14ac:dyDescent="0.25">
      <c r="B113">
        <v>1917</v>
      </c>
      <c r="C113">
        <v>37834</v>
      </c>
      <c r="D113">
        <v>29657</v>
      </c>
      <c r="E113">
        <v>17503</v>
      </c>
      <c r="F113">
        <v>25080</v>
      </c>
      <c r="G113">
        <v>18436</v>
      </c>
      <c r="H113">
        <v>128510</v>
      </c>
    </row>
    <row r="114" spans="2:8" x14ac:dyDescent="0.25">
      <c r="B114">
        <v>1918</v>
      </c>
      <c r="C114">
        <v>37526</v>
      </c>
      <c r="D114">
        <v>29836</v>
      </c>
      <c r="E114">
        <v>17424</v>
      </c>
      <c r="F114">
        <v>25017</v>
      </c>
      <c r="G114">
        <v>18247</v>
      </c>
      <c r="H114">
        <v>128050</v>
      </c>
    </row>
    <row r="115" spans="2:8" x14ac:dyDescent="0.25">
      <c r="B115">
        <v>1919</v>
      </c>
      <c r="C115">
        <v>36999</v>
      </c>
      <c r="D115">
        <v>29981</v>
      </c>
      <c r="E115">
        <v>17344</v>
      </c>
      <c r="F115">
        <v>24961</v>
      </c>
      <c r="G115">
        <v>18020</v>
      </c>
      <c r="H115">
        <v>127305</v>
      </c>
    </row>
    <row r="116" spans="2:8" x14ac:dyDescent="0.25">
      <c r="B116">
        <v>1920</v>
      </c>
      <c r="C116">
        <v>36614</v>
      </c>
      <c r="D116">
        <v>30030</v>
      </c>
      <c r="E116">
        <v>17279</v>
      </c>
      <c r="F116">
        <v>24815</v>
      </c>
      <c r="G116">
        <v>17824</v>
      </c>
      <c r="H116">
        <v>126562</v>
      </c>
    </row>
    <row r="117" spans="2:8" x14ac:dyDescent="0.25">
      <c r="B117">
        <v>1921</v>
      </c>
      <c r="C117">
        <v>36282</v>
      </c>
      <c r="D117">
        <v>29889</v>
      </c>
      <c r="E117">
        <v>17222</v>
      </c>
      <c r="F117">
        <v>24655</v>
      </c>
      <c r="G117">
        <v>17581</v>
      </c>
      <c r="H117">
        <v>125629</v>
      </c>
    </row>
    <row r="118" spans="2:8" x14ac:dyDescent="0.25">
      <c r="B118">
        <v>1922</v>
      </c>
      <c r="C118">
        <v>35746</v>
      </c>
      <c r="D118">
        <v>29184</v>
      </c>
      <c r="E118">
        <v>17146</v>
      </c>
      <c r="F118">
        <v>24338</v>
      </c>
      <c r="G118">
        <v>17338</v>
      </c>
      <c r="H118">
        <v>123752</v>
      </c>
    </row>
    <row r="119" spans="2:8" x14ac:dyDescent="0.25">
      <c r="B119">
        <v>1923</v>
      </c>
      <c r="C119">
        <v>35319</v>
      </c>
      <c r="D119">
        <v>28539</v>
      </c>
      <c r="E119">
        <v>17050</v>
      </c>
      <c r="F119">
        <v>24087</v>
      </c>
      <c r="G119">
        <v>17082</v>
      </c>
      <c r="H119">
        <v>122077</v>
      </c>
    </row>
    <row r="120" spans="2:8" x14ac:dyDescent="0.25">
      <c r="B120">
        <v>1924</v>
      </c>
      <c r="C120">
        <v>34914</v>
      </c>
      <c r="D120">
        <v>27894</v>
      </c>
      <c r="E120">
        <v>16896</v>
      </c>
      <c r="F120">
        <v>23810</v>
      </c>
      <c r="G120">
        <v>16882</v>
      </c>
      <c r="H120">
        <v>120396</v>
      </c>
    </row>
    <row r="121" spans="2:8" x14ac:dyDescent="0.25">
      <c r="B121">
        <v>1925</v>
      </c>
      <c r="C121">
        <v>34552</v>
      </c>
      <c r="D121">
        <v>27292</v>
      </c>
      <c r="E121">
        <v>16785</v>
      </c>
      <c r="F121">
        <v>23568</v>
      </c>
      <c r="G121">
        <v>16661</v>
      </c>
      <c r="H121">
        <v>118858</v>
      </c>
    </row>
    <row r="122" spans="2:8" x14ac:dyDescent="0.25">
      <c r="B122">
        <v>1926</v>
      </c>
      <c r="C122">
        <v>34143</v>
      </c>
      <c r="D122">
        <v>26608</v>
      </c>
      <c r="E122">
        <v>16648</v>
      </c>
      <c r="F122">
        <v>23405</v>
      </c>
      <c r="G122">
        <v>16448</v>
      </c>
      <c r="H122">
        <v>117252</v>
      </c>
    </row>
    <row r="123" spans="2:8" x14ac:dyDescent="0.25">
      <c r="B123">
        <v>1927</v>
      </c>
      <c r="C123">
        <v>33740</v>
      </c>
      <c r="D123">
        <v>25920</v>
      </c>
      <c r="E123">
        <v>16563</v>
      </c>
      <c r="F123">
        <v>23332</v>
      </c>
      <c r="G123">
        <v>16290</v>
      </c>
      <c r="H123">
        <v>115845</v>
      </c>
    </row>
    <row r="124" spans="2:8" x14ac:dyDescent="0.25">
      <c r="B124">
        <v>1928</v>
      </c>
      <c r="C124">
        <v>33301</v>
      </c>
      <c r="D124">
        <v>25135</v>
      </c>
      <c r="E124">
        <v>16388</v>
      </c>
      <c r="F124">
        <v>23126</v>
      </c>
      <c r="G124">
        <v>16043</v>
      </c>
      <c r="H124">
        <v>113993</v>
      </c>
    </row>
    <row r="125" spans="2:8" x14ac:dyDescent="0.25">
      <c r="B125">
        <v>1929</v>
      </c>
      <c r="C125">
        <v>32877</v>
      </c>
      <c r="D125">
        <v>24291</v>
      </c>
      <c r="E125">
        <v>16209</v>
      </c>
      <c r="F125">
        <v>22809</v>
      </c>
      <c r="G125">
        <v>15788</v>
      </c>
      <c r="H125">
        <v>111974</v>
      </c>
    </row>
    <row r="126" spans="2:8" x14ac:dyDescent="0.25">
      <c r="B126">
        <v>1930</v>
      </c>
      <c r="C126">
        <v>32338</v>
      </c>
      <c r="D126">
        <v>23407</v>
      </c>
      <c r="E126">
        <v>16060</v>
      </c>
      <c r="F126">
        <v>22507</v>
      </c>
      <c r="G126">
        <v>15512</v>
      </c>
      <c r="H126">
        <v>109824</v>
      </c>
    </row>
    <row r="127" spans="2:8" x14ac:dyDescent="0.25">
      <c r="B127">
        <v>1931</v>
      </c>
      <c r="C127">
        <v>31874</v>
      </c>
      <c r="D127">
        <v>22540</v>
      </c>
      <c r="E127">
        <v>15939</v>
      </c>
      <c r="F127">
        <v>22257</v>
      </c>
      <c r="G127">
        <v>15240</v>
      </c>
      <c r="H127">
        <v>107850</v>
      </c>
    </row>
    <row r="128" spans="2:8" x14ac:dyDescent="0.25">
      <c r="B128">
        <v>1932</v>
      </c>
      <c r="C128">
        <v>31496</v>
      </c>
      <c r="D128">
        <v>21740</v>
      </c>
      <c r="E128">
        <v>15739</v>
      </c>
      <c r="F128">
        <v>21933</v>
      </c>
      <c r="G128">
        <v>14972</v>
      </c>
      <c r="H128">
        <v>105880</v>
      </c>
    </row>
    <row r="129" spans="2:8" x14ac:dyDescent="0.25">
      <c r="B129">
        <v>1933</v>
      </c>
      <c r="C129">
        <v>31045</v>
      </c>
      <c r="D129">
        <v>20976</v>
      </c>
      <c r="E129">
        <v>15590</v>
      </c>
      <c r="F129">
        <v>21741</v>
      </c>
      <c r="G129">
        <v>14774</v>
      </c>
      <c r="H129">
        <v>104126</v>
      </c>
    </row>
    <row r="130" spans="2:8" x14ac:dyDescent="0.25">
      <c r="B130">
        <v>1934</v>
      </c>
      <c r="C130">
        <v>30579</v>
      </c>
      <c r="D130">
        <v>20193</v>
      </c>
      <c r="E130">
        <v>15457</v>
      </c>
      <c r="F130">
        <v>21533</v>
      </c>
      <c r="G130">
        <v>14505</v>
      </c>
      <c r="H130">
        <v>102267</v>
      </c>
    </row>
    <row r="131" spans="2:8" x14ac:dyDescent="0.25">
      <c r="B131">
        <v>1935</v>
      </c>
      <c r="C131">
        <v>30127</v>
      </c>
      <c r="D131">
        <v>19358</v>
      </c>
      <c r="E131">
        <v>15322</v>
      </c>
      <c r="F131">
        <v>21308</v>
      </c>
      <c r="G131">
        <v>14253</v>
      </c>
      <c r="H131">
        <v>100368</v>
      </c>
    </row>
    <row r="132" spans="2:8" x14ac:dyDescent="0.25">
      <c r="B132">
        <v>1936</v>
      </c>
      <c r="C132">
        <v>29674</v>
      </c>
      <c r="D132">
        <v>18514</v>
      </c>
      <c r="E132">
        <v>15136</v>
      </c>
      <c r="F132">
        <v>21045</v>
      </c>
      <c r="G132">
        <v>14022</v>
      </c>
      <c r="H132">
        <v>98391</v>
      </c>
    </row>
    <row r="133" spans="2:8" x14ac:dyDescent="0.25">
      <c r="B133">
        <v>1937</v>
      </c>
      <c r="C133">
        <v>29175</v>
      </c>
      <c r="D133">
        <v>17568</v>
      </c>
      <c r="E133">
        <v>15013</v>
      </c>
      <c r="F133">
        <v>20726</v>
      </c>
      <c r="G133">
        <v>13700</v>
      </c>
      <c r="H133">
        <v>96182</v>
      </c>
    </row>
    <row r="134" spans="2:8" x14ac:dyDescent="0.25">
      <c r="B134">
        <v>1938</v>
      </c>
      <c r="C134">
        <v>28646</v>
      </c>
      <c r="D134">
        <v>16536</v>
      </c>
      <c r="E134">
        <v>14880</v>
      </c>
      <c r="F134">
        <v>20503</v>
      </c>
      <c r="G134">
        <v>13363</v>
      </c>
      <c r="H134">
        <v>93928</v>
      </c>
    </row>
    <row r="135" spans="2:8" x14ac:dyDescent="0.25">
      <c r="B135">
        <v>1939</v>
      </c>
      <c r="C135">
        <v>28150</v>
      </c>
      <c r="D135">
        <v>15511</v>
      </c>
      <c r="E135">
        <v>14750</v>
      </c>
      <c r="F135">
        <v>20174</v>
      </c>
      <c r="G135">
        <v>13067</v>
      </c>
      <c r="H135">
        <v>91652</v>
      </c>
    </row>
    <row r="136" spans="2:8" x14ac:dyDescent="0.25">
      <c r="B136">
        <v>1940</v>
      </c>
      <c r="C136">
        <v>27572</v>
      </c>
      <c r="D136">
        <v>14231</v>
      </c>
      <c r="E136">
        <v>14537</v>
      </c>
      <c r="F136">
        <v>19718</v>
      </c>
      <c r="G136">
        <v>12690</v>
      </c>
      <c r="H136">
        <v>88748</v>
      </c>
    </row>
    <row r="137" spans="2:8" x14ac:dyDescent="0.25">
      <c r="B137">
        <v>1941</v>
      </c>
      <c r="C137">
        <v>26915</v>
      </c>
      <c r="D137">
        <v>13197</v>
      </c>
      <c r="E137">
        <v>14310</v>
      </c>
      <c r="F137">
        <v>19109</v>
      </c>
      <c r="G137">
        <v>12279</v>
      </c>
      <c r="H137">
        <v>85810</v>
      </c>
    </row>
    <row r="138" spans="2:8" x14ac:dyDescent="0.25">
      <c r="B138">
        <v>1942</v>
      </c>
      <c r="C138">
        <v>26144</v>
      </c>
      <c r="D138">
        <v>12271</v>
      </c>
      <c r="E138">
        <v>14069</v>
      </c>
      <c r="F138">
        <v>18735</v>
      </c>
      <c r="G138">
        <v>11869</v>
      </c>
      <c r="H138">
        <v>83088</v>
      </c>
    </row>
    <row r="139" spans="2:8" x14ac:dyDescent="0.25">
      <c r="B139">
        <v>1943</v>
      </c>
      <c r="C139">
        <v>25405</v>
      </c>
      <c r="D139">
        <v>10985</v>
      </c>
      <c r="E139">
        <v>13833</v>
      </c>
      <c r="F139">
        <v>18133</v>
      </c>
      <c r="G139">
        <v>11442</v>
      </c>
      <c r="H139">
        <v>79798</v>
      </c>
    </row>
    <row r="140" spans="2:8" x14ac:dyDescent="0.25">
      <c r="B140">
        <v>1944</v>
      </c>
      <c r="C140">
        <v>24723</v>
      </c>
      <c r="D140">
        <v>9908</v>
      </c>
      <c r="E140">
        <v>13491</v>
      </c>
      <c r="F140">
        <v>18101</v>
      </c>
      <c r="G140">
        <v>11043</v>
      </c>
      <c r="H140">
        <v>77266</v>
      </c>
    </row>
    <row r="141" spans="2:8" x14ac:dyDescent="0.25">
      <c r="B141">
        <v>1945</v>
      </c>
      <c r="C141">
        <v>23875</v>
      </c>
      <c r="D141">
        <v>9093</v>
      </c>
      <c r="E141">
        <v>13173</v>
      </c>
      <c r="F141">
        <v>16949</v>
      </c>
      <c r="G141">
        <v>10688</v>
      </c>
      <c r="H141">
        <v>73778</v>
      </c>
    </row>
    <row r="142" spans="2:8" x14ac:dyDescent="0.25">
      <c r="B142">
        <v>1946</v>
      </c>
      <c r="C142">
        <v>22701</v>
      </c>
      <c r="D142">
        <v>8057</v>
      </c>
      <c r="E142">
        <v>12641</v>
      </c>
      <c r="F142">
        <v>15989</v>
      </c>
      <c r="G142">
        <v>10028</v>
      </c>
      <c r="H142">
        <v>69416</v>
      </c>
    </row>
    <row r="143" spans="2:8" x14ac:dyDescent="0.25">
      <c r="B143">
        <v>1947</v>
      </c>
      <c r="C143">
        <v>22019</v>
      </c>
      <c r="D143">
        <v>6765</v>
      </c>
      <c r="E143">
        <v>12309</v>
      </c>
      <c r="F143">
        <v>15011</v>
      </c>
      <c r="G143">
        <v>9551</v>
      </c>
      <c r="H143">
        <v>65655</v>
      </c>
    </row>
    <row r="144" spans="2:8" x14ac:dyDescent="0.25">
      <c r="B144">
        <v>1948</v>
      </c>
      <c r="C144">
        <v>21325</v>
      </c>
      <c r="D144">
        <v>6373</v>
      </c>
      <c r="E144">
        <v>11956</v>
      </c>
      <c r="F144">
        <v>14392</v>
      </c>
      <c r="G144">
        <v>9198</v>
      </c>
      <c r="H144">
        <v>63244</v>
      </c>
    </row>
    <row r="145" spans="2:8" x14ac:dyDescent="0.25">
      <c r="B145">
        <v>1949</v>
      </c>
      <c r="C145">
        <v>20721</v>
      </c>
      <c r="D145">
        <v>6011</v>
      </c>
      <c r="E145">
        <v>11578</v>
      </c>
      <c r="F145">
        <v>13758</v>
      </c>
      <c r="G145">
        <v>8838</v>
      </c>
      <c r="H145">
        <v>60906</v>
      </c>
    </row>
    <row r="146" spans="2:8" x14ac:dyDescent="0.25">
      <c r="B146">
        <v>1950</v>
      </c>
      <c r="C146">
        <v>19935</v>
      </c>
      <c r="D146">
        <v>5682</v>
      </c>
      <c r="E146">
        <v>11093</v>
      </c>
      <c r="F146">
        <v>13006</v>
      </c>
      <c r="G146">
        <v>8420</v>
      </c>
      <c r="H146">
        <v>58136</v>
      </c>
    </row>
    <row r="147" spans="2:8" x14ac:dyDescent="0.25">
      <c r="B147">
        <v>1951</v>
      </c>
      <c r="C147">
        <v>19194</v>
      </c>
      <c r="D147">
        <v>5286</v>
      </c>
      <c r="E147">
        <v>10628</v>
      </c>
      <c r="F147">
        <v>12266</v>
      </c>
      <c r="G147">
        <v>7987</v>
      </c>
      <c r="H147">
        <v>55361</v>
      </c>
    </row>
    <row r="148" spans="2:8" x14ac:dyDescent="0.25">
      <c r="B148">
        <v>1952</v>
      </c>
      <c r="C148">
        <v>18492</v>
      </c>
      <c r="D148">
        <v>5036</v>
      </c>
      <c r="E148">
        <v>10226</v>
      </c>
      <c r="F148">
        <v>11694</v>
      </c>
      <c r="G148">
        <v>7668</v>
      </c>
      <c r="H148">
        <v>53116</v>
      </c>
    </row>
    <row r="149" spans="2:8" x14ac:dyDescent="0.25">
      <c r="B149">
        <v>1953</v>
      </c>
      <c r="C149">
        <v>17824</v>
      </c>
      <c r="D149">
        <v>4812</v>
      </c>
      <c r="E149">
        <v>9882</v>
      </c>
      <c r="F149">
        <v>11156</v>
      </c>
      <c r="G149">
        <v>7348</v>
      </c>
      <c r="H149">
        <v>51022</v>
      </c>
    </row>
    <row r="150" spans="2:8" x14ac:dyDescent="0.25">
      <c r="B150">
        <v>1954</v>
      </c>
      <c r="C150">
        <v>17105</v>
      </c>
      <c r="D150">
        <v>4579</v>
      </c>
      <c r="E150">
        <v>9460</v>
      </c>
      <c r="F150">
        <v>10595</v>
      </c>
      <c r="G150">
        <v>6984</v>
      </c>
      <c r="H150">
        <v>48723</v>
      </c>
    </row>
    <row r="151" spans="2:8" x14ac:dyDescent="0.25">
      <c r="B151">
        <v>1955</v>
      </c>
      <c r="C151">
        <v>16322</v>
      </c>
      <c r="D151">
        <v>4329</v>
      </c>
      <c r="E151">
        <v>9012</v>
      </c>
      <c r="F151">
        <v>10023</v>
      </c>
      <c r="G151">
        <v>6625</v>
      </c>
      <c r="H151">
        <v>46311</v>
      </c>
    </row>
    <row r="152" spans="2:8" x14ac:dyDescent="0.25">
      <c r="B152">
        <v>1956</v>
      </c>
      <c r="C152">
        <v>15528</v>
      </c>
      <c r="D152">
        <v>4116</v>
      </c>
      <c r="E152">
        <v>8616</v>
      </c>
      <c r="F152">
        <v>9372</v>
      </c>
      <c r="G152">
        <v>6253</v>
      </c>
      <c r="H152">
        <v>43885</v>
      </c>
    </row>
    <row r="153" spans="2:8" x14ac:dyDescent="0.25">
      <c r="B153">
        <v>1957</v>
      </c>
      <c r="C153">
        <v>14776</v>
      </c>
      <c r="D153">
        <v>3892</v>
      </c>
      <c r="E153">
        <v>8146</v>
      </c>
      <c r="F153">
        <v>8813</v>
      </c>
      <c r="G153">
        <v>5980</v>
      </c>
      <c r="H153">
        <v>41607</v>
      </c>
    </row>
    <row r="154" spans="2:8" x14ac:dyDescent="0.25">
      <c r="B154">
        <v>1958</v>
      </c>
      <c r="C154">
        <v>13975</v>
      </c>
      <c r="D154">
        <v>3675</v>
      </c>
      <c r="E154">
        <v>7679</v>
      </c>
      <c r="F154">
        <v>8242</v>
      </c>
      <c r="G154">
        <v>5669</v>
      </c>
      <c r="H154">
        <v>39240</v>
      </c>
    </row>
    <row r="155" spans="2:8" x14ac:dyDescent="0.25">
      <c r="B155">
        <v>1959</v>
      </c>
      <c r="C155">
        <v>13177</v>
      </c>
      <c r="D155">
        <v>3456</v>
      </c>
      <c r="E155">
        <v>7147</v>
      </c>
      <c r="F155">
        <v>7719</v>
      </c>
      <c r="G155">
        <v>5346</v>
      </c>
      <c r="H155">
        <v>36845</v>
      </c>
    </row>
    <row r="156" spans="2:8" x14ac:dyDescent="0.25">
      <c r="B156">
        <v>1960</v>
      </c>
      <c r="C156">
        <v>12311</v>
      </c>
      <c r="D156">
        <v>3236</v>
      </c>
      <c r="E156">
        <v>6651</v>
      </c>
      <c r="F156">
        <v>7149</v>
      </c>
      <c r="G156">
        <v>5017</v>
      </c>
      <c r="H156">
        <v>34364</v>
      </c>
    </row>
    <row r="157" spans="2:8" x14ac:dyDescent="0.25">
      <c r="B157">
        <v>1961</v>
      </c>
      <c r="C157">
        <v>11411</v>
      </c>
      <c r="D157">
        <v>2988</v>
      </c>
      <c r="E157">
        <v>6136</v>
      </c>
      <c r="F157">
        <v>6567</v>
      </c>
      <c r="G157">
        <v>4706</v>
      </c>
      <c r="H157">
        <v>31808</v>
      </c>
    </row>
    <row r="158" spans="2:8" x14ac:dyDescent="0.25">
      <c r="B158">
        <v>1962</v>
      </c>
      <c r="C158">
        <v>10673</v>
      </c>
      <c r="D158">
        <v>2789</v>
      </c>
      <c r="E158">
        <v>5723</v>
      </c>
      <c r="F158">
        <v>6076</v>
      </c>
      <c r="G158">
        <v>4440</v>
      </c>
      <c r="H158">
        <v>29701</v>
      </c>
    </row>
    <row r="159" spans="2:8" x14ac:dyDescent="0.25">
      <c r="B159">
        <v>1963</v>
      </c>
      <c r="C159">
        <v>9780</v>
      </c>
      <c r="D159">
        <v>2566</v>
      </c>
      <c r="E159">
        <v>5205</v>
      </c>
      <c r="F159">
        <v>5525</v>
      </c>
      <c r="G159">
        <v>4121</v>
      </c>
      <c r="H159">
        <v>27197</v>
      </c>
    </row>
    <row r="160" spans="2:8" x14ac:dyDescent="0.25">
      <c r="B160">
        <v>1964</v>
      </c>
      <c r="C160">
        <v>8714</v>
      </c>
      <c r="D160">
        <v>2293</v>
      </c>
      <c r="E160">
        <v>4627</v>
      </c>
      <c r="F160">
        <v>4946</v>
      </c>
      <c r="G160">
        <v>3752</v>
      </c>
      <c r="H160">
        <v>24332</v>
      </c>
    </row>
    <row r="161" spans="2:8" x14ac:dyDescent="0.25">
      <c r="B161">
        <v>1965</v>
      </c>
      <c r="C161">
        <v>7738</v>
      </c>
      <c r="D161">
        <v>2035</v>
      </c>
      <c r="E161">
        <v>4149</v>
      </c>
      <c r="F161">
        <v>4389</v>
      </c>
      <c r="G161">
        <v>3416</v>
      </c>
      <c r="H161">
        <v>21727</v>
      </c>
    </row>
    <row r="162" spans="2:8" x14ac:dyDescent="0.25">
      <c r="B162">
        <v>1966</v>
      </c>
      <c r="C162">
        <v>6680</v>
      </c>
      <c r="D162">
        <v>1791</v>
      </c>
      <c r="E162">
        <v>3598</v>
      </c>
      <c r="F162">
        <v>3785</v>
      </c>
      <c r="G162">
        <v>3039</v>
      </c>
      <c r="H162">
        <v>18893</v>
      </c>
    </row>
    <row r="163" spans="2:8" x14ac:dyDescent="0.25">
      <c r="B163">
        <v>1967</v>
      </c>
      <c r="C163">
        <v>5622</v>
      </c>
      <c r="D163">
        <v>1534</v>
      </c>
      <c r="E163">
        <v>3058</v>
      </c>
      <c r="F163">
        <v>3170</v>
      </c>
      <c r="G163">
        <v>2643</v>
      </c>
      <c r="H163">
        <v>16027</v>
      </c>
    </row>
    <row r="164" spans="2:8" x14ac:dyDescent="0.25">
      <c r="B164">
        <v>1968</v>
      </c>
      <c r="C164">
        <v>4602</v>
      </c>
      <c r="D164">
        <v>1272</v>
      </c>
      <c r="E164">
        <v>2481</v>
      </c>
      <c r="F164">
        <v>2595</v>
      </c>
      <c r="G164">
        <v>2232</v>
      </c>
      <c r="H164">
        <v>13182</v>
      </c>
    </row>
    <row r="165" spans="2:8" x14ac:dyDescent="0.25">
      <c r="B165">
        <v>1969</v>
      </c>
      <c r="C165">
        <v>3462</v>
      </c>
      <c r="D165">
        <v>977</v>
      </c>
      <c r="E165">
        <v>1837</v>
      </c>
      <c r="F165">
        <v>2670</v>
      </c>
      <c r="G165">
        <v>2055</v>
      </c>
      <c r="H165">
        <v>11001</v>
      </c>
    </row>
    <row r="166" spans="2:8" x14ac:dyDescent="0.25">
      <c r="B166">
        <v>1970</v>
      </c>
      <c r="C166">
        <v>2439</v>
      </c>
      <c r="D166">
        <v>661</v>
      </c>
      <c r="E166">
        <v>1347</v>
      </c>
      <c r="F166">
        <v>1322</v>
      </c>
      <c r="G166">
        <v>991</v>
      </c>
      <c r="H166">
        <v>6760</v>
      </c>
    </row>
    <row r="167" spans="2:8" x14ac:dyDescent="0.25">
      <c r="B167">
        <v>1971</v>
      </c>
      <c r="C167">
        <v>1263</v>
      </c>
      <c r="D167">
        <v>324</v>
      </c>
      <c r="E167">
        <v>679</v>
      </c>
      <c r="F167">
        <v>670</v>
      </c>
      <c r="G167">
        <v>486</v>
      </c>
      <c r="H167">
        <v>3422</v>
      </c>
    </row>
    <row r="168" spans="2:8" x14ac:dyDescent="0.25">
      <c r="B168">
        <v>1972</v>
      </c>
      <c r="C168">
        <v>2</v>
      </c>
      <c r="D168">
        <v>0</v>
      </c>
      <c r="E168">
        <v>0</v>
      </c>
      <c r="F168">
        <v>6</v>
      </c>
      <c r="G168">
        <v>3</v>
      </c>
      <c r="H168">
        <v>11</v>
      </c>
    </row>
    <row r="169" spans="2:8" x14ac:dyDescent="0.25">
      <c r="B169">
        <v>1973</v>
      </c>
      <c r="C169">
        <v>2</v>
      </c>
      <c r="D169">
        <v>0</v>
      </c>
      <c r="E169">
        <v>0</v>
      </c>
      <c r="F169">
        <v>6</v>
      </c>
      <c r="G169">
        <v>3</v>
      </c>
      <c r="H169">
        <v>11</v>
      </c>
    </row>
    <row r="170" spans="2:8" x14ac:dyDescent="0.25">
      <c r="B170">
        <v>1974</v>
      </c>
      <c r="C170">
        <v>2</v>
      </c>
      <c r="D170">
        <v>0</v>
      </c>
      <c r="E170">
        <v>0</v>
      </c>
      <c r="F170">
        <v>6</v>
      </c>
      <c r="G170">
        <v>3</v>
      </c>
      <c r="H170">
        <v>11</v>
      </c>
    </row>
    <row r="171" spans="2:8" x14ac:dyDescent="0.25">
      <c r="B171">
        <v>1975</v>
      </c>
      <c r="C171">
        <v>2</v>
      </c>
      <c r="D171">
        <v>0</v>
      </c>
      <c r="E171">
        <v>0</v>
      </c>
      <c r="F171">
        <v>6</v>
      </c>
      <c r="G171">
        <v>3</v>
      </c>
      <c r="H171">
        <v>11</v>
      </c>
    </row>
    <row r="172" spans="2:8" x14ac:dyDescent="0.25">
      <c r="B172">
        <v>1976</v>
      </c>
      <c r="C172">
        <v>2</v>
      </c>
      <c r="D172">
        <v>0</v>
      </c>
      <c r="E172">
        <v>0</v>
      </c>
      <c r="F172">
        <v>6</v>
      </c>
      <c r="G172">
        <v>3</v>
      </c>
      <c r="H172">
        <v>11</v>
      </c>
    </row>
    <row r="173" spans="2:8" x14ac:dyDescent="0.25">
      <c r="B173">
        <v>1977</v>
      </c>
      <c r="C173">
        <v>2</v>
      </c>
      <c r="D173">
        <v>0</v>
      </c>
      <c r="E173">
        <v>0</v>
      </c>
      <c r="F173">
        <v>6</v>
      </c>
      <c r="G173">
        <v>3</v>
      </c>
      <c r="H173">
        <v>11</v>
      </c>
    </row>
    <row r="174" spans="2:8" x14ac:dyDescent="0.25">
      <c r="B174">
        <v>1978</v>
      </c>
      <c r="C174">
        <v>2</v>
      </c>
      <c r="D174">
        <v>0</v>
      </c>
      <c r="E174">
        <v>0</v>
      </c>
      <c r="F174">
        <v>6</v>
      </c>
      <c r="G174">
        <v>3</v>
      </c>
      <c r="H174">
        <v>11</v>
      </c>
    </row>
    <row r="175" spans="2:8" x14ac:dyDescent="0.25">
      <c r="B175">
        <v>1979</v>
      </c>
      <c r="C175">
        <v>2</v>
      </c>
      <c r="D175">
        <v>0</v>
      </c>
      <c r="E175">
        <v>0</v>
      </c>
      <c r="F175">
        <v>6</v>
      </c>
      <c r="G175">
        <v>3</v>
      </c>
      <c r="H175">
        <v>11</v>
      </c>
    </row>
    <row r="176" spans="2:8" x14ac:dyDescent="0.25">
      <c r="B176">
        <v>1980</v>
      </c>
      <c r="C176">
        <v>2</v>
      </c>
      <c r="D176">
        <v>0</v>
      </c>
      <c r="E176">
        <v>0</v>
      </c>
      <c r="F176">
        <v>6</v>
      </c>
      <c r="G176">
        <v>3</v>
      </c>
      <c r="H176">
        <v>11</v>
      </c>
    </row>
    <row r="177" spans="2:8" x14ac:dyDescent="0.25">
      <c r="B177">
        <v>1981</v>
      </c>
      <c r="C177">
        <v>2</v>
      </c>
      <c r="D177">
        <v>0</v>
      </c>
      <c r="E177">
        <v>0</v>
      </c>
      <c r="F177">
        <v>6</v>
      </c>
      <c r="G177">
        <v>3</v>
      </c>
      <c r="H177">
        <v>11</v>
      </c>
    </row>
    <row r="178" spans="2:8" x14ac:dyDescent="0.25">
      <c r="B178">
        <v>1982</v>
      </c>
      <c r="C178">
        <v>2</v>
      </c>
      <c r="D178">
        <v>0</v>
      </c>
      <c r="E178">
        <v>0</v>
      </c>
      <c r="F178">
        <v>6</v>
      </c>
      <c r="G178">
        <v>3</v>
      </c>
      <c r="H178">
        <v>11</v>
      </c>
    </row>
    <row r="179" spans="2:8" x14ac:dyDescent="0.25">
      <c r="B179">
        <v>1983</v>
      </c>
      <c r="C179">
        <v>2</v>
      </c>
      <c r="D179">
        <v>0</v>
      </c>
      <c r="E179">
        <v>0</v>
      </c>
      <c r="F179">
        <v>6</v>
      </c>
      <c r="G179">
        <v>3</v>
      </c>
      <c r="H179">
        <v>11</v>
      </c>
    </row>
    <row r="180" spans="2:8" x14ac:dyDescent="0.25">
      <c r="B180">
        <v>1984</v>
      </c>
      <c r="C180">
        <v>2</v>
      </c>
      <c r="D180">
        <v>0</v>
      </c>
      <c r="E180">
        <v>0</v>
      </c>
      <c r="F180">
        <v>6</v>
      </c>
      <c r="G180">
        <v>3</v>
      </c>
      <c r="H180">
        <v>11</v>
      </c>
    </row>
    <row r="181" spans="2:8" x14ac:dyDescent="0.25">
      <c r="B181">
        <v>1985</v>
      </c>
      <c r="C181">
        <v>2</v>
      </c>
      <c r="D181">
        <v>0</v>
      </c>
      <c r="E181">
        <v>0</v>
      </c>
      <c r="F181">
        <v>6</v>
      </c>
      <c r="G181">
        <v>3</v>
      </c>
      <c r="H181">
        <v>11</v>
      </c>
    </row>
    <row r="182" spans="2:8" x14ac:dyDescent="0.25">
      <c r="B182">
        <v>1986</v>
      </c>
      <c r="C182">
        <v>2</v>
      </c>
      <c r="D182">
        <v>0</v>
      </c>
      <c r="E182">
        <v>0</v>
      </c>
      <c r="F182">
        <v>4</v>
      </c>
      <c r="G182">
        <v>2</v>
      </c>
      <c r="H182">
        <v>8</v>
      </c>
    </row>
    <row r="183" spans="2:8" x14ac:dyDescent="0.25">
      <c r="B183">
        <v>1987</v>
      </c>
      <c r="C183">
        <v>2</v>
      </c>
      <c r="D183">
        <v>0</v>
      </c>
      <c r="E183">
        <v>0</v>
      </c>
      <c r="F183">
        <v>4</v>
      </c>
      <c r="G183">
        <v>2</v>
      </c>
      <c r="H183">
        <v>8</v>
      </c>
    </row>
    <row r="184" spans="2:8" x14ac:dyDescent="0.25">
      <c r="B184">
        <v>1988</v>
      </c>
      <c r="C184">
        <v>2</v>
      </c>
      <c r="D184">
        <v>0</v>
      </c>
      <c r="E184">
        <v>0</v>
      </c>
      <c r="F184">
        <v>4</v>
      </c>
      <c r="G184">
        <v>2</v>
      </c>
      <c r="H184">
        <v>8</v>
      </c>
    </row>
    <row r="185" spans="2:8" x14ac:dyDescent="0.25">
      <c r="B185">
        <v>1989</v>
      </c>
      <c r="C185">
        <v>2</v>
      </c>
      <c r="D185">
        <v>0</v>
      </c>
      <c r="E185">
        <v>0</v>
      </c>
      <c r="F185">
        <v>4</v>
      </c>
      <c r="G185">
        <v>2</v>
      </c>
      <c r="H185">
        <v>8</v>
      </c>
    </row>
    <row r="186" spans="2:8" x14ac:dyDescent="0.25">
      <c r="B186">
        <v>1990</v>
      </c>
      <c r="C186">
        <v>2</v>
      </c>
      <c r="D186">
        <v>0</v>
      </c>
      <c r="E186">
        <v>0</v>
      </c>
      <c r="F186">
        <v>4</v>
      </c>
      <c r="G186">
        <v>2</v>
      </c>
      <c r="H186">
        <v>8</v>
      </c>
    </row>
    <row r="187" spans="2:8" x14ac:dyDescent="0.25">
      <c r="B187">
        <v>1991</v>
      </c>
      <c r="C187">
        <v>2</v>
      </c>
      <c r="D187">
        <v>0</v>
      </c>
      <c r="E187">
        <v>0</v>
      </c>
      <c r="F187">
        <v>4</v>
      </c>
      <c r="G187">
        <v>2</v>
      </c>
      <c r="H187">
        <v>8</v>
      </c>
    </row>
    <row r="188" spans="2:8" x14ac:dyDescent="0.25">
      <c r="B188">
        <v>1992</v>
      </c>
      <c r="C188">
        <v>2</v>
      </c>
      <c r="D188">
        <v>0</v>
      </c>
      <c r="E188">
        <v>0</v>
      </c>
      <c r="F188">
        <v>4</v>
      </c>
      <c r="G188">
        <v>2</v>
      </c>
      <c r="H188">
        <v>8</v>
      </c>
    </row>
    <row r="189" spans="2:8" x14ac:dyDescent="0.25">
      <c r="B189">
        <v>1993</v>
      </c>
      <c r="C189">
        <v>2</v>
      </c>
      <c r="D189">
        <v>0</v>
      </c>
      <c r="E189">
        <v>0</v>
      </c>
      <c r="F189">
        <v>4</v>
      </c>
      <c r="G189">
        <v>2</v>
      </c>
      <c r="H189">
        <v>8</v>
      </c>
    </row>
    <row r="190" spans="2:8" x14ac:dyDescent="0.25">
      <c r="B190">
        <v>1994</v>
      </c>
      <c r="C190">
        <v>2</v>
      </c>
      <c r="D190">
        <v>0</v>
      </c>
      <c r="E190">
        <v>0</v>
      </c>
      <c r="F190">
        <v>4</v>
      </c>
      <c r="G190">
        <v>2</v>
      </c>
      <c r="H190">
        <v>8</v>
      </c>
    </row>
    <row r="191" spans="2:8" x14ac:dyDescent="0.25">
      <c r="B191">
        <v>1995</v>
      </c>
      <c r="C191">
        <v>2</v>
      </c>
      <c r="D191">
        <v>0</v>
      </c>
      <c r="E191">
        <v>0</v>
      </c>
      <c r="F191">
        <v>1</v>
      </c>
      <c r="G191">
        <v>1</v>
      </c>
      <c r="H19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A10-A75B-4DB6-BEA1-9FFCE96FE10C}">
  <dimension ref="B3:I189"/>
  <sheetViews>
    <sheetView topLeftCell="D28" workbookViewId="0">
      <selection activeCell="K50" sqref="K50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9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  <c r="I3" t="s">
        <v>42</v>
      </c>
    </row>
    <row r="4" spans="2:9" x14ac:dyDescent="0.25">
      <c r="B4">
        <v>1810</v>
      </c>
      <c r="C4">
        <v>1</v>
      </c>
      <c r="D4">
        <v>0</v>
      </c>
      <c r="E4">
        <v>0</v>
      </c>
      <c r="F4">
        <v>2</v>
      </c>
      <c r="G4">
        <v>0</v>
      </c>
      <c r="H4">
        <v>3</v>
      </c>
      <c r="I4">
        <f>SUM(C4:G4)</f>
        <v>3</v>
      </c>
    </row>
    <row r="5" spans="2:9" x14ac:dyDescent="0.25">
      <c r="B5">
        <v>1811</v>
      </c>
      <c r="C5">
        <v>149</v>
      </c>
      <c r="D5">
        <v>46</v>
      </c>
      <c r="E5">
        <v>494</v>
      </c>
      <c r="F5">
        <v>537</v>
      </c>
      <c r="G5">
        <v>143</v>
      </c>
      <c r="H5">
        <v>1369</v>
      </c>
      <c r="I5">
        <f t="shared" ref="I5:I68" si="0">SUM(C5:G5)</f>
        <v>1369</v>
      </c>
    </row>
    <row r="6" spans="2:9" x14ac:dyDescent="0.25">
      <c r="B6">
        <v>1812</v>
      </c>
      <c r="C6">
        <v>898</v>
      </c>
      <c r="D6">
        <v>205</v>
      </c>
      <c r="E6">
        <v>2445</v>
      </c>
      <c r="F6">
        <v>2199</v>
      </c>
      <c r="G6">
        <v>552</v>
      </c>
      <c r="H6">
        <v>6299</v>
      </c>
      <c r="I6">
        <f t="shared" si="0"/>
        <v>6299</v>
      </c>
    </row>
    <row r="7" spans="2:9" x14ac:dyDescent="0.25">
      <c r="B7">
        <v>1813</v>
      </c>
      <c r="C7">
        <v>1550</v>
      </c>
      <c r="D7">
        <v>352</v>
      </c>
      <c r="E7">
        <v>3766</v>
      </c>
      <c r="F7">
        <v>2853</v>
      </c>
      <c r="G7">
        <v>918</v>
      </c>
      <c r="H7">
        <v>9439</v>
      </c>
      <c r="I7">
        <f t="shared" si="0"/>
        <v>9439</v>
      </c>
    </row>
    <row r="8" spans="2:9" x14ac:dyDescent="0.25">
      <c r="B8">
        <v>1814</v>
      </c>
      <c r="C8">
        <v>1970</v>
      </c>
      <c r="D8">
        <v>502</v>
      </c>
      <c r="E8">
        <v>4696</v>
      </c>
      <c r="F8">
        <v>3215</v>
      </c>
      <c r="G8">
        <v>1198</v>
      </c>
      <c r="H8">
        <v>11581</v>
      </c>
      <c r="I8">
        <f t="shared" si="0"/>
        <v>11581</v>
      </c>
    </row>
    <row r="9" spans="2:9" x14ac:dyDescent="0.25">
      <c r="B9">
        <v>1815</v>
      </c>
      <c r="C9">
        <v>2586</v>
      </c>
      <c r="D9">
        <v>680</v>
      </c>
      <c r="E9">
        <v>5390</v>
      </c>
      <c r="F9">
        <v>3630</v>
      </c>
      <c r="G9">
        <v>1491</v>
      </c>
      <c r="H9">
        <v>13777</v>
      </c>
      <c r="I9">
        <f t="shared" si="0"/>
        <v>13777</v>
      </c>
    </row>
    <row r="10" spans="2:9" x14ac:dyDescent="0.25">
      <c r="B10">
        <v>1816</v>
      </c>
      <c r="C10">
        <v>3110</v>
      </c>
      <c r="D10">
        <v>847</v>
      </c>
      <c r="E10">
        <v>5996</v>
      </c>
      <c r="F10">
        <v>3683</v>
      </c>
      <c r="G10">
        <v>1752</v>
      </c>
      <c r="H10">
        <v>15388</v>
      </c>
      <c r="I10">
        <f t="shared" si="0"/>
        <v>15388</v>
      </c>
    </row>
    <row r="11" spans="2:9" x14ac:dyDescent="0.25">
      <c r="B11">
        <v>1817</v>
      </c>
      <c r="C11">
        <v>3566</v>
      </c>
      <c r="D11">
        <v>1003</v>
      </c>
      <c r="E11">
        <v>6512</v>
      </c>
      <c r="F11">
        <v>3553</v>
      </c>
      <c r="G11">
        <v>1983</v>
      </c>
      <c r="H11">
        <v>16617</v>
      </c>
      <c r="I11">
        <f t="shared" si="0"/>
        <v>16617</v>
      </c>
    </row>
    <row r="12" spans="2:9" x14ac:dyDescent="0.25">
      <c r="B12">
        <v>1818</v>
      </c>
      <c r="C12">
        <v>4024</v>
      </c>
      <c r="D12">
        <v>1126</v>
      </c>
      <c r="E12">
        <v>6851</v>
      </c>
      <c r="F12">
        <v>3474</v>
      </c>
      <c r="G12">
        <v>2166</v>
      </c>
      <c r="H12">
        <v>17641</v>
      </c>
      <c r="I12">
        <f t="shared" si="0"/>
        <v>17641</v>
      </c>
    </row>
    <row r="13" spans="2:9" x14ac:dyDescent="0.25">
      <c r="B13">
        <v>1819</v>
      </c>
      <c r="C13">
        <v>4486</v>
      </c>
      <c r="D13">
        <v>1282</v>
      </c>
      <c r="E13">
        <v>7301</v>
      </c>
      <c r="F13">
        <v>3655</v>
      </c>
      <c r="G13">
        <v>2389</v>
      </c>
      <c r="H13">
        <v>19113</v>
      </c>
      <c r="I13">
        <f t="shared" si="0"/>
        <v>19113</v>
      </c>
    </row>
    <row r="14" spans="2:9" x14ac:dyDescent="0.25">
      <c r="B14">
        <v>1820</v>
      </c>
      <c r="C14">
        <v>5026</v>
      </c>
      <c r="D14">
        <v>1454</v>
      </c>
      <c r="E14">
        <v>7784</v>
      </c>
      <c r="F14">
        <v>3727</v>
      </c>
      <c r="G14">
        <v>2624</v>
      </c>
      <c r="H14">
        <v>20615</v>
      </c>
      <c r="I14">
        <f t="shared" si="0"/>
        <v>20615</v>
      </c>
    </row>
    <row r="15" spans="2:9" x14ac:dyDescent="0.25">
      <c r="B15">
        <v>1821</v>
      </c>
      <c r="C15">
        <v>5618</v>
      </c>
      <c r="D15">
        <v>1602</v>
      </c>
      <c r="E15">
        <v>8260</v>
      </c>
      <c r="F15">
        <v>3800</v>
      </c>
      <c r="G15">
        <v>2871</v>
      </c>
      <c r="H15">
        <v>22151</v>
      </c>
      <c r="I15">
        <f t="shared" si="0"/>
        <v>22151</v>
      </c>
    </row>
    <row r="16" spans="2:9" x14ac:dyDescent="0.25">
      <c r="B16">
        <v>1822</v>
      </c>
      <c r="C16">
        <v>6272</v>
      </c>
      <c r="D16">
        <v>1773</v>
      </c>
      <c r="E16">
        <v>8865</v>
      </c>
      <c r="F16">
        <v>3979</v>
      </c>
      <c r="G16">
        <v>3133</v>
      </c>
      <c r="H16">
        <v>24022</v>
      </c>
      <c r="I16">
        <f t="shared" si="0"/>
        <v>24022</v>
      </c>
    </row>
    <row r="17" spans="2:9" x14ac:dyDescent="0.25">
      <c r="B17">
        <v>1823</v>
      </c>
      <c r="C17">
        <v>6852</v>
      </c>
      <c r="D17">
        <v>1948</v>
      </c>
      <c r="E17">
        <v>9357</v>
      </c>
      <c r="F17">
        <v>3975</v>
      </c>
      <c r="G17">
        <v>3336</v>
      </c>
      <c r="H17">
        <v>25468</v>
      </c>
      <c r="I17">
        <f t="shared" si="0"/>
        <v>25468</v>
      </c>
    </row>
    <row r="18" spans="2:9" x14ac:dyDescent="0.25">
      <c r="B18">
        <v>1824</v>
      </c>
      <c r="C18">
        <v>7531</v>
      </c>
      <c r="D18">
        <v>2160</v>
      </c>
      <c r="E18">
        <v>9861</v>
      </c>
      <c r="F18">
        <v>4050</v>
      </c>
      <c r="G18">
        <v>3554</v>
      </c>
      <c r="H18">
        <v>27156</v>
      </c>
      <c r="I18">
        <f t="shared" si="0"/>
        <v>27156</v>
      </c>
    </row>
    <row r="19" spans="2:9" x14ac:dyDescent="0.25">
      <c r="B19">
        <v>1825</v>
      </c>
      <c r="C19">
        <v>8201</v>
      </c>
      <c r="D19">
        <v>2340</v>
      </c>
      <c r="E19">
        <v>10415</v>
      </c>
      <c r="F19">
        <v>3972</v>
      </c>
      <c r="G19">
        <v>3834</v>
      </c>
      <c r="H19">
        <v>28762</v>
      </c>
      <c r="I19">
        <f t="shared" si="0"/>
        <v>28762</v>
      </c>
    </row>
    <row r="20" spans="2:9" x14ac:dyDescent="0.25">
      <c r="B20">
        <v>1826</v>
      </c>
      <c r="C20">
        <v>8776</v>
      </c>
      <c r="D20">
        <v>2513</v>
      </c>
      <c r="E20">
        <v>10962</v>
      </c>
      <c r="F20">
        <v>4047</v>
      </c>
      <c r="G20">
        <v>4059</v>
      </c>
      <c r="H20">
        <v>30357</v>
      </c>
      <c r="I20">
        <f t="shared" si="0"/>
        <v>30357</v>
      </c>
    </row>
    <row r="21" spans="2:9" x14ac:dyDescent="0.25">
      <c r="B21">
        <v>1827</v>
      </c>
      <c r="C21">
        <v>9351</v>
      </c>
      <c r="D21">
        <v>2657</v>
      </c>
      <c r="E21">
        <v>11353</v>
      </c>
      <c r="F21">
        <v>4013</v>
      </c>
      <c r="G21">
        <v>4226</v>
      </c>
      <c r="H21">
        <v>31600</v>
      </c>
      <c r="I21">
        <f t="shared" si="0"/>
        <v>31600</v>
      </c>
    </row>
    <row r="22" spans="2:9" x14ac:dyDescent="0.25">
      <c r="B22">
        <v>1828</v>
      </c>
      <c r="C22">
        <v>10044</v>
      </c>
      <c r="D22">
        <v>2823</v>
      </c>
      <c r="E22">
        <v>11749</v>
      </c>
      <c r="F22">
        <v>4016</v>
      </c>
      <c r="G22">
        <v>4481</v>
      </c>
      <c r="H22">
        <v>33113</v>
      </c>
      <c r="I22">
        <f t="shared" si="0"/>
        <v>33113</v>
      </c>
    </row>
    <row r="23" spans="2:9" x14ac:dyDescent="0.25">
      <c r="B23">
        <v>1829</v>
      </c>
      <c r="C23">
        <v>10646</v>
      </c>
      <c r="D23">
        <v>2984</v>
      </c>
      <c r="E23">
        <v>12095</v>
      </c>
      <c r="F23">
        <v>4050</v>
      </c>
      <c r="G23">
        <v>4737</v>
      </c>
      <c r="H23">
        <v>34512</v>
      </c>
      <c r="I23">
        <f t="shared" si="0"/>
        <v>34512</v>
      </c>
    </row>
    <row r="24" spans="2:9" x14ac:dyDescent="0.25">
      <c r="B24">
        <v>1830</v>
      </c>
      <c r="C24">
        <v>10988</v>
      </c>
      <c r="D24">
        <v>3128</v>
      </c>
      <c r="E24">
        <v>12418</v>
      </c>
      <c r="F24">
        <v>4089</v>
      </c>
      <c r="G24">
        <v>4840</v>
      </c>
      <c r="H24">
        <v>35463</v>
      </c>
      <c r="I24">
        <f t="shared" si="0"/>
        <v>35463</v>
      </c>
    </row>
    <row r="25" spans="2:9" x14ac:dyDescent="0.25">
      <c r="B25">
        <v>1831</v>
      </c>
      <c r="C25">
        <v>11501</v>
      </c>
      <c r="D25">
        <v>3271</v>
      </c>
      <c r="E25">
        <v>12633</v>
      </c>
      <c r="F25">
        <v>3943</v>
      </c>
      <c r="G25">
        <v>5033</v>
      </c>
      <c r="H25">
        <v>36381</v>
      </c>
      <c r="I25">
        <f t="shared" si="0"/>
        <v>36381</v>
      </c>
    </row>
    <row r="26" spans="2:9" x14ac:dyDescent="0.25">
      <c r="B26">
        <v>1832</v>
      </c>
      <c r="C26">
        <v>12011</v>
      </c>
      <c r="D26">
        <v>3412</v>
      </c>
      <c r="E26">
        <v>12973</v>
      </c>
      <c r="F26">
        <v>3989</v>
      </c>
      <c r="G26">
        <v>5202</v>
      </c>
      <c r="H26">
        <v>37587</v>
      </c>
      <c r="I26">
        <f t="shared" si="0"/>
        <v>37587</v>
      </c>
    </row>
    <row r="27" spans="2:9" x14ac:dyDescent="0.25">
      <c r="B27">
        <v>1833</v>
      </c>
      <c r="C27">
        <v>12586</v>
      </c>
      <c r="D27">
        <v>3548</v>
      </c>
      <c r="E27">
        <v>13016</v>
      </c>
      <c r="F27">
        <v>3928</v>
      </c>
      <c r="G27">
        <v>5391</v>
      </c>
      <c r="H27">
        <v>38469</v>
      </c>
      <c r="I27">
        <f t="shared" si="0"/>
        <v>38469</v>
      </c>
    </row>
    <row r="28" spans="2:9" x14ac:dyDescent="0.25">
      <c r="B28">
        <v>1834</v>
      </c>
      <c r="C28">
        <v>13069</v>
      </c>
      <c r="D28">
        <v>3684</v>
      </c>
      <c r="E28">
        <v>13331</v>
      </c>
      <c r="F28">
        <v>4058</v>
      </c>
      <c r="G28">
        <v>5582</v>
      </c>
      <c r="H28">
        <v>39724</v>
      </c>
      <c r="I28">
        <f t="shared" si="0"/>
        <v>39724</v>
      </c>
    </row>
    <row r="29" spans="2:9" x14ac:dyDescent="0.25">
      <c r="B29">
        <v>1835</v>
      </c>
      <c r="C29">
        <v>13621</v>
      </c>
      <c r="D29">
        <v>3820</v>
      </c>
      <c r="E29">
        <v>13553</v>
      </c>
      <c r="F29">
        <v>4158</v>
      </c>
      <c r="G29">
        <v>5832</v>
      </c>
      <c r="H29">
        <v>40984</v>
      </c>
      <c r="I29">
        <f t="shared" si="0"/>
        <v>40984</v>
      </c>
    </row>
    <row r="30" spans="2:9" x14ac:dyDescent="0.25">
      <c r="B30">
        <v>1836</v>
      </c>
      <c r="C30">
        <v>14101</v>
      </c>
      <c r="D30">
        <v>3988</v>
      </c>
      <c r="E30">
        <v>13736</v>
      </c>
      <c r="F30">
        <v>4160</v>
      </c>
      <c r="G30">
        <v>6049</v>
      </c>
      <c r="H30">
        <v>42034</v>
      </c>
      <c r="I30">
        <f t="shared" si="0"/>
        <v>42034</v>
      </c>
    </row>
    <row r="31" spans="2:9" x14ac:dyDescent="0.25">
      <c r="B31">
        <v>1837</v>
      </c>
      <c r="C31">
        <v>14654</v>
      </c>
      <c r="D31">
        <v>4141</v>
      </c>
      <c r="E31">
        <v>13937</v>
      </c>
      <c r="F31">
        <v>4100</v>
      </c>
      <c r="G31">
        <v>6301</v>
      </c>
      <c r="H31">
        <v>43133</v>
      </c>
      <c r="I31">
        <f t="shared" si="0"/>
        <v>43133</v>
      </c>
    </row>
    <row r="32" spans="2:9" x14ac:dyDescent="0.25">
      <c r="B32">
        <v>1838</v>
      </c>
      <c r="C32">
        <v>15335</v>
      </c>
      <c r="D32">
        <v>4308</v>
      </c>
      <c r="E32">
        <v>14076</v>
      </c>
      <c r="F32">
        <v>4085</v>
      </c>
      <c r="G32">
        <v>6495</v>
      </c>
      <c r="H32">
        <v>44299</v>
      </c>
      <c r="I32">
        <f t="shared" si="0"/>
        <v>44299</v>
      </c>
    </row>
    <row r="33" spans="2:9" x14ac:dyDescent="0.25">
      <c r="B33">
        <v>1839</v>
      </c>
      <c r="C33">
        <v>15815</v>
      </c>
      <c r="D33">
        <v>4431</v>
      </c>
      <c r="E33">
        <v>14141</v>
      </c>
      <c r="F33">
        <v>3929</v>
      </c>
      <c r="G33">
        <v>6701</v>
      </c>
      <c r="H33">
        <v>45017</v>
      </c>
      <c r="I33">
        <f t="shared" si="0"/>
        <v>45017</v>
      </c>
    </row>
    <row r="34" spans="2:9" x14ac:dyDescent="0.25">
      <c r="B34">
        <v>1840</v>
      </c>
      <c r="C34">
        <v>16405</v>
      </c>
      <c r="D34">
        <v>4553</v>
      </c>
      <c r="E34">
        <v>14241</v>
      </c>
      <c r="F34">
        <v>3894</v>
      </c>
      <c r="G34">
        <v>6897</v>
      </c>
      <c r="H34">
        <v>45990</v>
      </c>
      <c r="I34">
        <f t="shared" si="0"/>
        <v>45990</v>
      </c>
    </row>
    <row r="35" spans="2:9" x14ac:dyDescent="0.25">
      <c r="B35">
        <v>1841</v>
      </c>
      <c r="C35">
        <v>16926</v>
      </c>
      <c r="D35">
        <v>4650</v>
      </c>
      <c r="E35">
        <v>14250</v>
      </c>
      <c r="F35">
        <v>3873</v>
      </c>
      <c r="G35">
        <v>7121</v>
      </c>
      <c r="H35">
        <v>46820</v>
      </c>
      <c r="I35">
        <f t="shared" si="0"/>
        <v>46820</v>
      </c>
    </row>
    <row r="36" spans="2:9" x14ac:dyDescent="0.25">
      <c r="B36">
        <v>1842</v>
      </c>
      <c r="C36">
        <v>17463</v>
      </c>
      <c r="D36">
        <v>4750</v>
      </c>
      <c r="E36">
        <v>14272</v>
      </c>
      <c r="F36">
        <v>3804</v>
      </c>
      <c r="G36">
        <v>7336</v>
      </c>
      <c r="H36">
        <v>47625</v>
      </c>
      <c r="I36">
        <f t="shared" si="0"/>
        <v>47625</v>
      </c>
    </row>
    <row r="37" spans="2:9" x14ac:dyDescent="0.25">
      <c r="B37">
        <v>1843</v>
      </c>
      <c r="C37">
        <v>17921</v>
      </c>
      <c r="D37">
        <v>4843</v>
      </c>
      <c r="E37">
        <v>14281</v>
      </c>
      <c r="F37">
        <v>3724</v>
      </c>
      <c r="G37">
        <v>7501</v>
      </c>
      <c r="H37">
        <v>48270</v>
      </c>
      <c r="I37">
        <f t="shared" si="0"/>
        <v>48270</v>
      </c>
    </row>
    <row r="38" spans="2:9" x14ac:dyDescent="0.25">
      <c r="B38">
        <v>1844</v>
      </c>
      <c r="C38">
        <v>18520</v>
      </c>
      <c r="D38">
        <v>4947</v>
      </c>
      <c r="E38">
        <v>14293</v>
      </c>
      <c r="F38">
        <v>3667</v>
      </c>
      <c r="G38">
        <v>7715</v>
      </c>
      <c r="H38">
        <v>49142</v>
      </c>
      <c r="I38">
        <f t="shared" si="0"/>
        <v>49142</v>
      </c>
    </row>
    <row r="39" spans="2:9" x14ac:dyDescent="0.25">
      <c r="B39">
        <v>1845</v>
      </c>
      <c r="C39">
        <v>19110</v>
      </c>
      <c r="D39">
        <v>5010</v>
      </c>
      <c r="E39">
        <v>14212</v>
      </c>
      <c r="F39">
        <v>3602</v>
      </c>
      <c r="G39">
        <v>7903</v>
      </c>
      <c r="H39">
        <v>49837</v>
      </c>
      <c r="I39">
        <f t="shared" si="0"/>
        <v>49837</v>
      </c>
    </row>
    <row r="40" spans="2:9" x14ac:dyDescent="0.25">
      <c r="B40">
        <v>1846</v>
      </c>
      <c r="C40">
        <v>19628</v>
      </c>
      <c r="D40">
        <v>5067</v>
      </c>
      <c r="E40">
        <v>14187</v>
      </c>
      <c r="F40">
        <v>3453</v>
      </c>
      <c r="G40">
        <v>8068</v>
      </c>
      <c r="H40">
        <v>50403</v>
      </c>
      <c r="I40">
        <f t="shared" si="0"/>
        <v>50403</v>
      </c>
    </row>
    <row r="41" spans="2:9" x14ac:dyDescent="0.25">
      <c r="B41">
        <v>1847</v>
      </c>
      <c r="C41">
        <v>19817</v>
      </c>
      <c r="D41">
        <v>5139</v>
      </c>
      <c r="E41">
        <v>13964</v>
      </c>
      <c r="F41">
        <v>3295</v>
      </c>
      <c r="G41">
        <v>8179</v>
      </c>
      <c r="H41">
        <v>50394</v>
      </c>
      <c r="I41">
        <f t="shared" si="0"/>
        <v>50394</v>
      </c>
    </row>
    <row r="42" spans="2:9" x14ac:dyDescent="0.25">
      <c r="B42">
        <v>1848</v>
      </c>
      <c r="C42">
        <v>20136</v>
      </c>
      <c r="D42">
        <v>5217</v>
      </c>
      <c r="E42">
        <v>13699</v>
      </c>
      <c r="F42">
        <v>3273</v>
      </c>
      <c r="G42">
        <v>8258</v>
      </c>
      <c r="H42">
        <v>50583</v>
      </c>
      <c r="I42">
        <f t="shared" si="0"/>
        <v>50583</v>
      </c>
    </row>
    <row r="43" spans="2:9" x14ac:dyDescent="0.25">
      <c r="B43">
        <v>1849</v>
      </c>
      <c r="C43">
        <v>20529</v>
      </c>
      <c r="D43">
        <v>5311</v>
      </c>
      <c r="E43">
        <v>13501</v>
      </c>
      <c r="F43">
        <v>3285</v>
      </c>
      <c r="G43">
        <v>8368</v>
      </c>
      <c r="H43">
        <v>50994</v>
      </c>
      <c r="I43">
        <f t="shared" si="0"/>
        <v>50994</v>
      </c>
    </row>
    <row r="44" spans="2:9" x14ac:dyDescent="0.25">
      <c r="B44">
        <v>1850</v>
      </c>
      <c r="C44">
        <v>20703</v>
      </c>
      <c r="D44">
        <v>5387</v>
      </c>
      <c r="E44">
        <v>12909</v>
      </c>
      <c r="F44">
        <v>3252</v>
      </c>
      <c r="G44">
        <v>8386</v>
      </c>
      <c r="H44">
        <v>50637</v>
      </c>
      <c r="I44">
        <f t="shared" si="0"/>
        <v>50637</v>
      </c>
    </row>
    <row r="45" spans="2:9" x14ac:dyDescent="0.25">
      <c r="B45">
        <v>1851</v>
      </c>
      <c r="C45">
        <v>21388</v>
      </c>
      <c r="D45">
        <v>5443</v>
      </c>
      <c r="E45">
        <v>12861</v>
      </c>
      <c r="F45">
        <v>3148</v>
      </c>
      <c r="G45">
        <v>8623</v>
      </c>
      <c r="H45">
        <v>51463</v>
      </c>
      <c r="I45">
        <f t="shared" si="0"/>
        <v>51463</v>
      </c>
    </row>
    <row r="46" spans="2:9" x14ac:dyDescent="0.25">
      <c r="B46">
        <v>1852</v>
      </c>
      <c r="C46">
        <v>21918</v>
      </c>
      <c r="D46">
        <v>5511</v>
      </c>
      <c r="E46">
        <v>12813</v>
      </c>
      <c r="F46">
        <v>2916</v>
      </c>
      <c r="G46">
        <v>8851</v>
      </c>
      <c r="H46">
        <v>52009</v>
      </c>
      <c r="I46">
        <f t="shared" si="0"/>
        <v>52009</v>
      </c>
    </row>
    <row r="47" spans="2:9" x14ac:dyDescent="0.25">
      <c r="B47">
        <v>1853</v>
      </c>
      <c r="C47">
        <v>22371</v>
      </c>
      <c r="D47">
        <v>5572</v>
      </c>
      <c r="E47">
        <v>12706</v>
      </c>
      <c r="F47">
        <v>2774</v>
      </c>
      <c r="G47">
        <v>9039</v>
      </c>
      <c r="H47">
        <v>52462</v>
      </c>
      <c r="I47">
        <f t="shared" si="0"/>
        <v>52462</v>
      </c>
    </row>
    <row r="48" spans="2:9" x14ac:dyDescent="0.25">
      <c r="B48">
        <v>1854</v>
      </c>
      <c r="C48">
        <v>22806</v>
      </c>
      <c r="D48">
        <v>5635</v>
      </c>
      <c r="E48">
        <v>12513</v>
      </c>
      <c r="F48">
        <v>2782</v>
      </c>
      <c r="G48">
        <v>9205</v>
      </c>
      <c r="H48">
        <v>52941</v>
      </c>
      <c r="I48">
        <f t="shared" si="0"/>
        <v>52941</v>
      </c>
    </row>
    <row r="49" spans="2:9" x14ac:dyDescent="0.25">
      <c r="B49">
        <v>1855</v>
      </c>
      <c r="C49">
        <v>23192</v>
      </c>
      <c r="D49">
        <v>5667</v>
      </c>
      <c r="E49">
        <v>12347</v>
      </c>
      <c r="F49">
        <v>2655</v>
      </c>
      <c r="G49">
        <v>9343</v>
      </c>
      <c r="H49">
        <v>53204</v>
      </c>
      <c r="I49">
        <f t="shared" si="0"/>
        <v>53204</v>
      </c>
    </row>
    <row r="50" spans="2:9" x14ac:dyDescent="0.25">
      <c r="B50">
        <v>1856</v>
      </c>
      <c r="C50">
        <v>23444</v>
      </c>
      <c r="D50">
        <v>5692</v>
      </c>
      <c r="E50">
        <v>12027</v>
      </c>
      <c r="F50">
        <v>2616</v>
      </c>
      <c r="G50">
        <v>9429</v>
      </c>
      <c r="H50">
        <v>53208</v>
      </c>
      <c r="I50">
        <f t="shared" si="0"/>
        <v>53208</v>
      </c>
    </row>
    <row r="51" spans="2:9" x14ac:dyDescent="0.25">
      <c r="B51">
        <v>1857</v>
      </c>
      <c r="C51">
        <v>24124</v>
      </c>
      <c r="D51">
        <v>5741</v>
      </c>
      <c r="E51">
        <v>11917</v>
      </c>
      <c r="F51">
        <v>2659</v>
      </c>
      <c r="G51">
        <v>9711</v>
      </c>
      <c r="H51">
        <v>54152</v>
      </c>
      <c r="I51">
        <f t="shared" si="0"/>
        <v>54152</v>
      </c>
    </row>
    <row r="52" spans="2:9" x14ac:dyDescent="0.25">
      <c r="B52">
        <v>1858</v>
      </c>
      <c r="C52">
        <v>24411</v>
      </c>
      <c r="D52">
        <v>5792</v>
      </c>
      <c r="E52">
        <v>11735</v>
      </c>
      <c r="F52">
        <v>2622</v>
      </c>
      <c r="G52">
        <v>9898</v>
      </c>
      <c r="H52">
        <v>54458</v>
      </c>
      <c r="I52">
        <f t="shared" si="0"/>
        <v>54458</v>
      </c>
    </row>
    <row r="53" spans="2:9" x14ac:dyDescent="0.25">
      <c r="B53">
        <v>1859</v>
      </c>
      <c r="C53">
        <v>24696</v>
      </c>
      <c r="D53">
        <v>5830</v>
      </c>
      <c r="E53">
        <v>11425</v>
      </c>
      <c r="F53">
        <v>2588</v>
      </c>
      <c r="G53">
        <v>10066</v>
      </c>
      <c r="H53">
        <v>54605</v>
      </c>
      <c r="I53">
        <f t="shared" si="0"/>
        <v>54605</v>
      </c>
    </row>
    <row r="54" spans="2:9" x14ac:dyDescent="0.25">
      <c r="B54">
        <v>1860</v>
      </c>
      <c r="C54">
        <v>24468</v>
      </c>
      <c r="D54">
        <v>5819</v>
      </c>
      <c r="E54">
        <v>10941</v>
      </c>
      <c r="F54">
        <v>2542</v>
      </c>
      <c r="G54">
        <v>10035</v>
      </c>
      <c r="H54">
        <v>53805</v>
      </c>
      <c r="I54">
        <f t="shared" si="0"/>
        <v>53805</v>
      </c>
    </row>
    <row r="55" spans="2:9" x14ac:dyDescent="0.25">
      <c r="B55">
        <v>1861</v>
      </c>
      <c r="C55">
        <v>25051</v>
      </c>
      <c r="D55">
        <v>5848</v>
      </c>
      <c r="E55">
        <v>10801</v>
      </c>
      <c r="F55">
        <v>2613</v>
      </c>
      <c r="G55">
        <v>10249</v>
      </c>
      <c r="H55">
        <v>54562</v>
      </c>
      <c r="I55">
        <f t="shared" si="0"/>
        <v>54562</v>
      </c>
    </row>
    <row r="56" spans="2:9" x14ac:dyDescent="0.25">
      <c r="B56">
        <v>1862</v>
      </c>
      <c r="C56">
        <v>25454</v>
      </c>
      <c r="D56">
        <v>5853</v>
      </c>
      <c r="E56">
        <v>10635</v>
      </c>
      <c r="F56">
        <v>2558</v>
      </c>
      <c r="G56">
        <v>10428</v>
      </c>
      <c r="H56">
        <v>54928</v>
      </c>
      <c r="I56">
        <f t="shared" si="0"/>
        <v>54928</v>
      </c>
    </row>
    <row r="57" spans="2:9" x14ac:dyDescent="0.25">
      <c r="B57">
        <v>1863</v>
      </c>
      <c r="C57">
        <v>25939</v>
      </c>
      <c r="D57">
        <v>5901</v>
      </c>
      <c r="E57">
        <v>10549</v>
      </c>
      <c r="F57">
        <v>2624</v>
      </c>
      <c r="G57">
        <v>10664</v>
      </c>
      <c r="H57">
        <v>55677</v>
      </c>
      <c r="I57">
        <f t="shared" si="0"/>
        <v>55677</v>
      </c>
    </row>
    <row r="58" spans="2:9" x14ac:dyDescent="0.25">
      <c r="B58">
        <v>1864</v>
      </c>
      <c r="C58">
        <v>26489</v>
      </c>
      <c r="D58">
        <v>5959</v>
      </c>
      <c r="E58">
        <v>10466</v>
      </c>
      <c r="F58">
        <v>2619</v>
      </c>
      <c r="G58">
        <v>10863</v>
      </c>
      <c r="H58">
        <v>56396</v>
      </c>
      <c r="I58">
        <f t="shared" si="0"/>
        <v>56396</v>
      </c>
    </row>
    <row r="59" spans="2:9" x14ac:dyDescent="0.25">
      <c r="B59">
        <v>1865</v>
      </c>
      <c r="C59">
        <v>26953</v>
      </c>
      <c r="D59">
        <v>5995</v>
      </c>
      <c r="E59">
        <v>10268</v>
      </c>
      <c r="F59">
        <v>2617</v>
      </c>
      <c r="G59">
        <v>11058</v>
      </c>
      <c r="H59">
        <v>56891</v>
      </c>
      <c r="I59">
        <f t="shared" si="0"/>
        <v>56891</v>
      </c>
    </row>
    <row r="60" spans="2:9" x14ac:dyDescent="0.25">
      <c r="B60">
        <v>1866</v>
      </c>
      <c r="C60">
        <v>27336</v>
      </c>
      <c r="D60">
        <v>6054</v>
      </c>
      <c r="E60">
        <v>10138</v>
      </c>
      <c r="F60">
        <v>2522</v>
      </c>
      <c r="G60">
        <v>11161</v>
      </c>
      <c r="H60">
        <v>57211</v>
      </c>
      <c r="I60">
        <f t="shared" si="0"/>
        <v>57211</v>
      </c>
    </row>
    <row r="61" spans="2:9" x14ac:dyDescent="0.25">
      <c r="B61">
        <v>1867</v>
      </c>
      <c r="C61">
        <v>27318</v>
      </c>
      <c r="D61">
        <v>6049</v>
      </c>
      <c r="E61">
        <v>9801</v>
      </c>
      <c r="F61">
        <v>2529</v>
      </c>
      <c r="G61">
        <v>11233</v>
      </c>
      <c r="H61">
        <v>56930</v>
      </c>
      <c r="I61">
        <f t="shared" si="0"/>
        <v>56930</v>
      </c>
    </row>
    <row r="62" spans="2:9" x14ac:dyDescent="0.25">
      <c r="B62">
        <v>1868</v>
      </c>
      <c r="C62">
        <v>27846</v>
      </c>
      <c r="D62">
        <v>6069</v>
      </c>
      <c r="E62">
        <v>9687</v>
      </c>
      <c r="F62">
        <v>2563</v>
      </c>
      <c r="G62">
        <v>11456</v>
      </c>
      <c r="H62">
        <v>57621</v>
      </c>
      <c r="I62">
        <f t="shared" si="0"/>
        <v>57621</v>
      </c>
    </row>
    <row r="63" spans="2:9" x14ac:dyDescent="0.25">
      <c r="B63">
        <v>1869</v>
      </c>
      <c r="C63">
        <v>28250</v>
      </c>
      <c r="D63">
        <v>6147</v>
      </c>
      <c r="E63">
        <v>9539</v>
      </c>
      <c r="F63">
        <v>2628</v>
      </c>
      <c r="G63">
        <v>11724</v>
      </c>
      <c r="H63">
        <v>58288</v>
      </c>
      <c r="I63">
        <f t="shared" si="0"/>
        <v>58288</v>
      </c>
    </row>
    <row r="64" spans="2:9" x14ac:dyDescent="0.25">
      <c r="B64">
        <v>1870</v>
      </c>
      <c r="C64">
        <v>28771</v>
      </c>
      <c r="D64">
        <v>6154</v>
      </c>
      <c r="E64">
        <v>9378</v>
      </c>
      <c r="F64">
        <v>2608</v>
      </c>
      <c r="G64">
        <v>11991</v>
      </c>
      <c r="H64">
        <v>58902</v>
      </c>
      <c r="I64">
        <f t="shared" si="0"/>
        <v>58902</v>
      </c>
    </row>
    <row r="65" spans="2:9" x14ac:dyDescent="0.25">
      <c r="B65">
        <v>1871</v>
      </c>
      <c r="C65">
        <v>28911</v>
      </c>
      <c r="D65">
        <v>6244</v>
      </c>
      <c r="E65">
        <v>9242</v>
      </c>
      <c r="F65">
        <v>2586</v>
      </c>
      <c r="G65">
        <v>12139</v>
      </c>
      <c r="H65">
        <v>59122</v>
      </c>
      <c r="I65">
        <f t="shared" si="0"/>
        <v>59122</v>
      </c>
    </row>
    <row r="66" spans="2:9" x14ac:dyDescent="0.25">
      <c r="B66">
        <v>1872</v>
      </c>
      <c r="C66">
        <v>29071</v>
      </c>
      <c r="D66">
        <v>6331</v>
      </c>
      <c r="E66">
        <v>9058</v>
      </c>
      <c r="F66">
        <v>2655</v>
      </c>
      <c r="G66">
        <v>12192</v>
      </c>
      <c r="H66">
        <v>59307</v>
      </c>
      <c r="I66">
        <f t="shared" si="0"/>
        <v>59307</v>
      </c>
    </row>
    <row r="67" spans="2:9" x14ac:dyDescent="0.25">
      <c r="B67">
        <v>1873</v>
      </c>
      <c r="C67">
        <v>29416</v>
      </c>
      <c r="D67">
        <v>6396</v>
      </c>
      <c r="E67">
        <v>8972</v>
      </c>
      <c r="F67">
        <v>2609</v>
      </c>
      <c r="G67">
        <v>12267</v>
      </c>
      <c r="H67">
        <v>59660</v>
      </c>
      <c r="I67">
        <f t="shared" si="0"/>
        <v>59660</v>
      </c>
    </row>
    <row r="68" spans="2:9" x14ac:dyDescent="0.25">
      <c r="B68">
        <v>1874</v>
      </c>
      <c r="C68">
        <v>29760</v>
      </c>
      <c r="D68">
        <v>6442</v>
      </c>
      <c r="E68">
        <v>8886</v>
      </c>
      <c r="F68">
        <v>2669</v>
      </c>
      <c r="G68">
        <v>12490</v>
      </c>
      <c r="H68">
        <v>60247</v>
      </c>
      <c r="I68">
        <f t="shared" si="0"/>
        <v>60247</v>
      </c>
    </row>
    <row r="69" spans="2:9" x14ac:dyDescent="0.25">
      <c r="B69">
        <v>1875</v>
      </c>
      <c r="C69">
        <v>30170</v>
      </c>
      <c r="D69">
        <v>6553</v>
      </c>
      <c r="E69">
        <v>8757</v>
      </c>
      <c r="F69">
        <v>2666</v>
      </c>
      <c r="G69">
        <v>12670</v>
      </c>
      <c r="H69">
        <v>60816</v>
      </c>
      <c r="I69">
        <f t="shared" ref="I69:I132" si="1">SUM(C69:G69)</f>
        <v>60816</v>
      </c>
    </row>
    <row r="70" spans="2:9" x14ac:dyDescent="0.25">
      <c r="B70">
        <v>1876</v>
      </c>
      <c r="C70">
        <v>30546</v>
      </c>
      <c r="D70">
        <v>6652</v>
      </c>
      <c r="E70">
        <v>8612</v>
      </c>
      <c r="F70">
        <v>2676</v>
      </c>
      <c r="G70">
        <v>12869</v>
      </c>
      <c r="H70">
        <v>61355</v>
      </c>
      <c r="I70">
        <f t="shared" si="1"/>
        <v>61355</v>
      </c>
    </row>
    <row r="71" spans="2:9" x14ac:dyDescent="0.25">
      <c r="B71">
        <v>1877</v>
      </c>
      <c r="C71">
        <v>30913</v>
      </c>
      <c r="D71">
        <v>6792</v>
      </c>
      <c r="E71">
        <v>8500</v>
      </c>
      <c r="F71">
        <v>2716</v>
      </c>
      <c r="G71">
        <v>13058</v>
      </c>
      <c r="H71">
        <v>61979</v>
      </c>
      <c r="I71">
        <f t="shared" si="1"/>
        <v>61979</v>
      </c>
    </row>
    <row r="72" spans="2:9" x14ac:dyDescent="0.25">
      <c r="B72">
        <v>1878</v>
      </c>
      <c r="C72">
        <v>31295</v>
      </c>
      <c r="D72">
        <v>6863</v>
      </c>
      <c r="E72">
        <v>8395</v>
      </c>
      <c r="F72">
        <v>2756</v>
      </c>
      <c r="G72">
        <v>13200</v>
      </c>
      <c r="H72">
        <v>62509</v>
      </c>
      <c r="I72">
        <f t="shared" si="1"/>
        <v>62509</v>
      </c>
    </row>
    <row r="73" spans="2:9" x14ac:dyDescent="0.25">
      <c r="B73">
        <v>1879</v>
      </c>
      <c r="C73">
        <v>31668</v>
      </c>
      <c r="D73">
        <v>7028</v>
      </c>
      <c r="E73">
        <v>8240</v>
      </c>
      <c r="F73">
        <v>2753</v>
      </c>
      <c r="G73">
        <v>13376</v>
      </c>
      <c r="H73">
        <v>63065</v>
      </c>
      <c r="I73">
        <f t="shared" si="1"/>
        <v>63065</v>
      </c>
    </row>
    <row r="74" spans="2:9" x14ac:dyDescent="0.25">
      <c r="B74">
        <v>1880</v>
      </c>
      <c r="C74">
        <v>31722</v>
      </c>
      <c r="D74">
        <v>7155</v>
      </c>
      <c r="E74">
        <v>8141</v>
      </c>
      <c r="F74">
        <v>2690</v>
      </c>
      <c r="G74">
        <v>13488</v>
      </c>
      <c r="H74">
        <v>63196</v>
      </c>
      <c r="I74">
        <f t="shared" si="1"/>
        <v>63196</v>
      </c>
    </row>
    <row r="75" spans="2:9" x14ac:dyDescent="0.25">
      <c r="B75">
        <v>1881</v>
      </c>
      <c r="C75">
        <v>32031</v>
      </c>
      <c r="D75">
        <v>7324</v>
      </c>
      <c r="E75">
        <v>8080</v>
      </c>
      <c r="F75">
        <v>2658</v>
      </c>
      <c r="G75">
        <v>13658</v>
      </c>
      <c r="H75">
        <v>63751</v>
      </c>
      <c r="I75">
        <f t="shared" si="1"/>
        <v>63751</v>
      </c>
    </row>
    <row r="76" spans="2:9" x14ac:dyDescent="0.25">
      <c r="B76">
        <v>1882</v>
      </c>
      <c r="C76">
        <v>32311</v>
      </c>
      <c r="D76">
        <v>7512</v>
      </c>
      <c r="E76">
        <v>8026</v>
      </c>
      <c r="F76">
        <v>2608</v>
      </c>
      <c r="G76">
        <v>13831</v>
      </c>
      <c r="H76">
        <v>64288</v>
      </c>
      <c r="I76">
        <f t="shared" si="1"/>
        <v>64288</v>
      </c>
    </row>
    <row r="77" spans="2:9" x14ac:dyDescent="0.25">
      <c r="B77">
        <v>1883</v>
      </c>
      <c r="C77">
        <v>32556</v>
      </c>
      <c r="D77">
        <v>7712</v>
      </c>
      <c r="E77">
        <v>8006</v>
      </c>
      <c r="F77">
        <v>2589</v>
      </c>
      <c r="G77">
        <v>13997</v>
      </c>
      <c r="H77">
        <v>64860</v>
      </c>
      <c r="I77">
        <f t="shared" si="1"/>
        <v>64860</v>
      </c>
    </row>
    <row r="78" spans="2:9" x14ac:dyDescent="0.25">
      <c r="B78">
        <v>1884</v>
      </c>
      <c r="C78">
        <v>32851</v>
      </c>
      <c r="D78">
        <v>7983</v>
      </c>
      <c r="E78">
        <v>7962</v>
      </c>
      <c r="F78">
        <v>2603</v>
      </c>
      <c r="G78">
        <v>14156</v>
      </c>
      <c r="H78">
        <v>65555</v>
      </c>
      <c r="I78">
        <f t="shared" si="1"/>
        <v>65555</v>
      </c>
    </row>
    <row r="79" spans="2:9" x14ac:dyDescent="0.25">
      <c r="B79">
        <v>1885</v>
      </c>
      <c r="C79">
        <v>32978</v>
      </c>
      <c r="D79">
        <v>8280</v>
      </c>
      <c r="E79">
        <v>7904</v>
      </c>
      <c r="F79">
        <v>2645</v>
      </c>
      <c r="G79">
        <v>14294</v>
      </c>
      <c r="H79">
        <v>66101</v>
      </c>
      <c r="I79">
        <f t="shared" si="1"/>
        <v>66101</v>
      </c>
    </row>
    <row r="80" spans="2:9" x14ac:dyDescent="0.25">
      <c r="B80">
        <v>1886</v>
      </c>
      <c r="C80">
        <v>33175</v>
      </c>
      <c r="D80">
        <v>8650</v>
      </c>
      <c r="E80">
        <v>7790</v>
      </c>
      <c r="F80">
        <v>2695</v>
      </c>
      <c r="G80">
        <v>14466</v>
      </c>
      <c r="H80">
        <v>66776</v>
      </c>
      <c r="I80">
        <f t="shared" si="1"/>
        <v>66776</v>
      </c>
    </row>
    <row r="81" spans="2:9" x14ac:dyDescent="0.25">
      <c r="B81">
        <v>1887</v>
      </c>
      <c r="C81">
        <v>33302</v>
      </c>
      <c r="D81">
        <v>8986</v>
      </c>
      <c r="E81">
        <v>7766</v>
      </c>
      <c r="F81">
        <v>2614</v>
      </c>
      <c r="G81">
        <v>14582</v>
      </c>
      <c r="H81">
        <v>67250</v>
      </c>
      <c r="I81">
        <f t="shared" si="1"/>
        <v>67250</v>
      </c>
    </row>
    <row r="82" spans="2:9" x14ac:dyDescent="0.25">
      <c r="B82">
        <v>1888</v>
      </c>
      <c r="C82">
        <v>33546</v>
      </c>
      <c r="D82">
        <v>9324</v>
      </c>
      <c r="E82">
        <v>7752</v>
      </c>
      <c r="F82">
        <v>2614</v>
      </c>
      <c r="G82">
        <v>14714</v>
      </c>
      <c r="H82">
        <v>67950</v>
      </c>
      <c r="I82">
        <f t="shared" si="1"/>
        <v>67950</v>
      </c>
    </row>
    <row r="83" spans="2:9" x14ac:dyDescent="0.25">
      <c r="B83">
        <v>1889</v>
      </c>
      <c r="C83">
        <v>33785</v>
      </c>
      <c r="D83">
        <v>9635</v>
      </c>
      <c r="E83">
        <v>7700</v>
      </c>
      <c r="F83">
        <v>2516</v>
      </c>
      <c r="G83">
        <v>14839</v>
      </c>
      <c r="H83">
        <v>68475</v>
      </c>
      <c r="I83">
        <f t="shared" si="1"/>
        <v>68475</v>
      </c>
    </row>
    <row r="84" spans="2:9" x14ac:dyDescent="0.25">
      <c r="B84">
        <v>1890</v>
      </c>
      <c r="C84">
        <v>33928</v>
      </c>
      <c r="D84">
        <v>10041</v>
      </c>
      <c r="E84">
        <v>7743</v>
      </c>
      <c r="F84">
        <v>2477</v>
      </c>
      <c r="G84">
        <v>14940</v>
      </c>
      <c r="H84">
        <v>69129</v>
      </c>
      <c r="I84">
        <f t="shared" si="1"/>
        <v>69129</v>
      </c>
    </row>
    <row r="85" spans="2:9" x14ac:dyDescent="0.25">
      <c r="B85">
        <v>1891</v>
      </c>
      <c r="C85">
        <v>34040</v>
      </c>
      <c r="D85">
        <v>10474</v>
      </c>
      <c r="E85">
        <v>7731</v>
      </c>
      <c r="F85">
        <v>2466</v>
      </c>
      <c r="G85">
        <v>15024</v>
      </c>
      <c r="H85">
        <v>69735</v>
      </c>
      <c r="I85">
        <f t="shared" si="1"/>
        <v>69735</v>
      </c>
    </row>
    <row r="86" spans="2:9" x14ac:dyDescent="0.25">
      <c r="B86">
        <v>1892</v>
      </c>
      <c r="C86">
        <v>33991</v>
      </c>
      <c r="D86">
        <v>10905</v>
      </c>
      <c r="E86">
        <v>7759</v>
      </c>
      <c r="F86">
        <v>2410</v>
      </c>
      <c r="G86">
        <v>15111</v>
      </c>
      <c r="H86">
        <v>70176</v>
      </c>
      <c r="I86">
        <f t="shared" si="1"/>
        <v>70176</v>
      </c>
    </row>
    <row r="87" spans="2:9" x14ac:dyDescent="0.25">
      <c r="B87">
        <v>1893</v>
      </c>
      <c r="C87">
        <v>33911</v>
      </c>
      <c r="D87">
        <v>11408</v>
      </c>
      <c r="E87">
        <v>7718</v>
      </c>
      <c r="F87">
        <v>2459</v>
      </c>
      <c r="G87">
        <v>15222</v>
      </c>
      <c r="H87">
        <v>70718</v>
      </c>
      <c r="I87">
        <f t="shared" si="1"/>
        <v>70718</v>
      </c>
    </row>
    <row r="88" spans="2:9" x14ac:dyDescent="0.25">
      <c r="B88">
        <v>1894</v>
      </c>
      <c r="C88">
        <v>33921</v>
      </c>
      <c r="D88">
        <v>11950</v>
      </c>
      <c r="E88">
        <v>7733</v>
      </c>
      <c r="F88">
        <v>2434</v>
      </c>
      <c r="G88">
        <v>15346</v>
      </c>
      <c r="H88">
        <v>71384</v>
      </c>
      <c r="I88">
        <f t="shared" si="1"/>
        <v>71384</v>
      </c>
    </row>
    <row r="89" spans="2:9" x14ac:dyDescent="0.25">
      <c r="B89">
        <v>1895</v>
      </c>
      <c r="C89">
        <v>33925</v>
      </c>
      <c r="D89">
        <v>12531</v>
      </c>
      <c r="E89">
        <v>7775</v>
      </c>
      <c r="F89">
        <v>2431</v>
      </c>
      <c r="G89">
        <v>15442</v>
      </c>
      <c r="H89">
        <v>72104</v>
      </c>
      <c r="I89">
        <f t="shared" si="1"/>
        <v>72104</v>
      </c>
    </row>
    <row r="90" spans="2:9" x14ac:dyDescent="0.25">
      <c r="B90">
        <v>1896</v>
      </c>
      <c r="C90">
        <v>33857</v>
      </c>
      <c r="D90">
        <v>13131</v>
      </c>
      <c r="E90">
        <v>7879</v>
      </c>
      <c r="F90">
        <v>2433</v>
      </c>
      <c r="G90">
        <v>15553</v>
      </c>
      <c r="H90">
        <v>72853</v>
      </c>
      <c r="I90">
        <f t="shared" si="1"/>
        <v>72853</v>
      </c>
    </row>
    <row r="91" spans="2:9" x14ac:dyDescent="0.25">
      <c r="B91">
        <v>1897</v>
      </c>
      <c r="C91">
        <v>33776</v>
      </c>
      <c r="D91">
        <v>13755</v>
      </c>
      <c r="E91">
        <v>7993</v>
      </c>
      <c r="F91">
        <v>2487</v>
      </c>
      <c r="G91">
        <v>15611</v>
      </c>
      <c r="H91">
        <v>73622</v>
      </c>
      <c r="I91">
        <f t="shared" si="1"/>
        <v>73622</v>
      </c>
    </row>
    <row r="92" spans="2:9" x14ac:dyDescent="0.25">
      <c r="B92">
        <v>1898</v>
      </c>
      <c r="C92">
        <v>33703</v>
      </c>
      <c r="D92">
        <v>14445</v>
      </c>
      <c r="E92">
        <v>8059</v>
      </c>
      <c r="F92">
        <v>2588</v>
      </c>
      <c r="G92">
        <v>15662</v>
      </c>
      <c r="H92">
        <v>74457</v>
      </c>
      <c r="I92">
        <f t="shared" si="1"/>
        <v>74457</v>
      </c>
    </row>
    <row r="93" spans="2:9" x14ac:dyDescent="0.25">
      <c r="B93">
        <v>1899</v>
      </c>
      <c r="C93">
        <v>33633</v>
      </c>
      <c r="D93">
        <v>15120</v>
      </c>
      <c r="E93">
        <v>8148</v>
      </c>
      <c r="F93">
        <v>2613</v>
      </c>
      <c r="G93">
        <v>15745</v>
      </c>
      <c r="H93">
        <v>75259</v>
      </c>
      <c r="I93">
        <f t="shared" si="1"/>
        <v>75259</v>
      </c>
    </row>
    <row r="94" spans="2:9" x14ac:dyDescent="0.25">
      <c r="B94">
        <v>1900</v>
      </c>
      <c r="C94">
        <v>33510</v>
      </c>
      <c r="D94">
        <v>15783</v>
      </c>
      <c r="E94">
        <v>8231</v>
      </c>
      <c r="F94">
        <v>2703</v>
      </c>
      <c r="G94">
        <v>15800</v>
      </c>
      <c r="H94">
        <v>76027</v>
      </c>
      <c r="I94">
        <f t="shared" si="1"/>
        <v>76027</v>
      </c>
    </row>
    <row r="95" spans="2:9" x14ac:dyDescent="0.25">
      <c r="B95">
        <v>1901</v>
      </c>
      <c r="C95">
        <v>33415</v>
      </c>
      <c r="D95">
        <v>16487</v>
      </c>
      <c r="E95">
        <v>8267</v>
      </c>
      <c r="F95">
        <v>2793</v>
      </c>
      <c r="G95">
        <v>15899</v>
      </c>
      <c r="H95">
        <v>76861</v>
      </c>
      <c r="I95">
        <f t="shared" si="1"/>
        <v>76861</v>
      </c>
    </row>
    <row r="96" spans="2:9" x14ac:dyDescent="0.25">
      <c r="B96">
        <v>1902</v>
      </c>
      <c r="C96">
        <v>33232</v>
      </c>
      <c r="D96">
        <v>17188</v>
      </c>
      <c r="E96">
        <v>8347</v>
      </c>
      <c r="F96">
        <v>2861</v>
      </c>
      <c r="G96">
        <v>15935</v>
      </c>
      <c r="H96">
        <v>77563</v>
      </c>
      <c r="I96">
        <f t="shared" si="1"/>
        <v>77563</v>
      </c>
    </row>
    <row r="97" spans="2:9" x14ac:dyDescent="0.25">
      <c r="B97">
        <v>1903</v>
      </c>
      <c r="C97">
        <v>33083</v>
      </c>
      <c r="D97">
        <v>17932</v>
      </c>
      <c r="E97">
        <v>8445</v>
      </c>
      <c r="F97">
        <v>2968</v>
      </c>
      <c r="G97">
        <v>15963</v>
      </c>
      <c r="H97">
        <v>78391</v>
      </c>
      <c r="I97">
        <f t="shared" si="1"/>
        <v>78391</v>
      </c>
    </row>
    <row r="98" spans="2:9" x14ac:dyDescent="0.25">
      <c r="B98">
        <v>1904</v>
      </c>
      <c r="C98">
        <v>32850</v>
      </c>
      <c r="D98">
        <v>18675</v>
      </c>
      <c r="E98">
        <v>8565</v>
      </c>
      <c r="F98">
        <v>3103</v>
      </c>
      <c r="G98">
        <v>16018</v>
      </c>
      <c r="H98">
        <v>79211</v>
      </c>
      <c r="I98">
        <f t="shared" si="1"/>
        <v>79211</v>
      </c>
    </row>
    <row r="99" spans="2:9" x14ac:dyDescent="0.25">
      <c r="B99">
        <v>1905</v>
      </c>
      <c r="C99">
        <v>32699</v>
      </c>
      <c r="D99">
        <v>19408</v>
      </c>
      <c r="E99">
        <v>8688</v>
      </c>
      <c r="F99">
        <v>3221</v>
      </c>
      <c r="G99">
        <v>16000</v>
      </c>
      <c r="H99">
        <v>80016</v>
      </c>
      <c r="I99">
        <f t="shared" si="1"/>
        <v>80016</v>
      </c>
    </row>
    <row r="100" spans="2:9" x14ac:dyDescent="0.25">
      <c r="B100">
        <v>1906</v>
      </c>
      <c r="C100">
        <v>32495</v>
      </c>
      <c r="D100">
        <v>20157</v>
      </c>
      <c r="E100">
        <v>8787</v>
      </c>
      <c r="F100">
        <v>3259</v>
      </c>
      <c r="G100">
        <v>15952</v>
      </c>
      <c r="H100">
        <v>80650</v>
      </c>
      <c r="I100">
        <f t="shared" si="1"/>
        <v>80650</v>
      </c>
    </row>
    <row r="101" spans="2:9" x14ac:dyDescent="0.25">
      <c r="B101">
        <v>1907</v>
      </c>
      <c r="C101">
        <v>32210</v>
      </c>
      <c r="D101">
        <v>20816</v>
      </c>
      <c r="E101">
        <v>8866</v>
      </c>
      <c r="F101">
        <v>3375</v>
      </c>
      <c r="G101">
        <v>15959</v>
      </c>
      <c r="H101">
        <v>81226</v>
      </c>
      <c r="I101">
        <f t="shared" si="1"/>
        <v>81226</v>
      </c>
    </row>
    <row r="102" spans="2:9" x14ac:dyDescent="0.25">
      <c r="B102">
        <v>1908</v>
      </c>
      <c r="C102">
        <v>31996</v>
      </c>
      <c r="D102">
        <v>21551</v>
      </c>
      <c r="E102">
        <v>8942</v>
      </c>
      <c r="F102">
        <v>3514</v>
      </c>
      <c r="G102">
        <v>15902</v>
      </c>
      <c r="H102">
        <v>81905</v>
      </c>
      <c r="I102">
        <f t="shared" si="1"/>
        <v>81905</v>
      </c>
    </row>
    <row r="103" spans="2:9" x14ac:dyDescent="0.25">
      <c r="B103">
        <v>1909</v>
      </c>
      <c r="C103">
        <v>31615</v>
      </c>
      <c r="D103">
        <v>22167</v>
      </c>
      <c r="E103">
        <v>8964</v>
      </c>
      <c r="F103">
        <v>3527</v>
      </c>
      <c r="G103">
        <v>15847</v>
      </c>
      <c r="H103">
        <v>82120</v>
      </c>
      <c r="I103">
        <f t="shared" si="1"/>
        <v>82120</v>
      </c>
    </row>
    <row r="104" spans="2:9" x14ac:dyDescent="0.25">
      <c r="B104">
        <v>1910</v>
      </c>
      <c r="C104">
        <v>31262</v>
      </c>
      <c r="D104">
        <v>22756</v>
      </c>
      <c r="E104">
        <v>9003</v>
      </c>
      <c r="F104">
        <v>3533</v>
      </c>
      <c r="G104">
        <v>15782</v>
      </c>
      <c r="H104">
        <v>82336</v>
      </c>
      <c r="I104">
        <f t="shared" si="1"/>
        <v>82336</v>
      </c>
    </row>
    <row r="105" spans="2:9" x14ac:dyDescent="0.25">
      <c r="B105">
        <v>1911</v>
      </c>
      <c r="C105">
        <v>30871</v>
      </c>
      <c r="D105">
        <v>23178</v>
      </c>
      <c r="E105">
        <v>9046</v>
      </c>
      <c r="F105">
        <v>3442</v>
      </c>
      <c r="G105">
        <v>15645</v>
      </c>
      <c r="H105">
        <v>82182</v>
      </c>
      <c r="I105">
        <f t="shared" si="1"/>
        <v>82182</v>
      </c>
    </row>
    <row r="106" spans="2:9" x14ac:dyDescent="0.25">
      <c r="B106">
        <v>1912</v>
      </c>
      <c r="C106">
        <v>30525</v>
      </c>
      <c r="D106">
        <v>23598</v>
      </c>
      <c r="E106">
        <v>9081</v>
      </c>
      <c r="F106">
        <v>3474</v>
      </c>
      <c r="G106">
        <v>15488</v>
      </c>
      <c r="H106">
        <v>82166</v>
      </c>
      <c r="I106">
        <f t="shared" si="1"/>
        <v>82166</v>
      </c>
    </row>
    <row r="107" spans="2:9" x14ac:dyDescent="0.25">
      <c r="B107">
        <v>1913</v>
      </c>
      <c r="C107">
        <v>30086</v>
      </c>
      <c r="D107">
        <v>23941</v>
      </c>
      <c r="E107">
        <v>9145</v>
      </c>
      <c r="F107">
        <v>3165</v>
      </c>
      <c r="G107">
        <v>15279</v>
      </c>
      <c r="H107">
        <v>81616</v>
      </c>
      <c r="I107">
        <f t="shared" si="1"/>
        <v>81616</v>
      </c>
    </row>
    <row r="108" spans="2:9" x14ac:dyDescent="0.25">
      <c r="B108">
        <v>1914</v>
      </c>
      <c r="C108">
        <v>29743</v>
      </c>
      <c r="D108">
        <v>24268</v>
      </c>
      <c r="E108">
        <v>9175</v>
      </c>
      <c r="F108">
        <v>2827</v>
      </c>
      <c r="G108">
        <v>15185</v>
      </c>
      <c r="H108">
        <v>81198</v>
      </c>
      <c r="I108">
        <f t="shared" si="1"/>
        <v>81198</v>
      </c>
    </row>
    <row r="109" spans="2:9" x14ac:dyDescent="0.25">
      <c r="B109">
        <v>1915</v>
      </c>
      <c r="C109">
        <v>29339</v>
      </c>
      <c r="D109">
        <v>24490</v>
      </c>
      <c r="E109">
        <v>9206</v>
      </c>
      <c r="F109">
        <v>2338</v>
      </c>
      <c r="G109">
        <v>14880</v>
      </c>
      <c r="H109">
        <v>80253</v>
      </c>
      <c r="I109">
        <f t="shared" si="1"/>
        <v>80253</v>
      </c>
    </row>
    <row r="110" spans="2:9" x14ac:dyDescent="0.25">
      <c r="B110">
        <v>1916</v>
      </c>
      <c r="C110">
        <v>28917</v>
      </c>
      <c r="D110">
        <v>24730</v>
      </c>
      <c r="E110">
        <v>9259</v>
      </c>
      <c r="F110">
        <v>2386</v>
      </c>
      <c r="G110">
        <v>14647</v>
      </c>
      <c r="H110">
        <v>79939</v>
      </c>
      <c r="I110">
        <f t="shared" si="1"/>
        <v>79939</v>
      </c>
    </row>
    <row r="111" spans="2:9" x14ac:dyDescent="0.25">
      <c r="B111">
        <v>1917</v>
      </c>
      <c r="C111">
        <v>28496</v>
      </c>
      <c r="D111">
        <v>24811</v>
      </c>
      <c r="E111">
        <v>9260</v>
      </c>
      <c r="F111">
        <v>2441</v>
      </c>
      <c r="G111">
        <v>14432</v>
      </c>
      <c r="H111">
        <v>79440</v>
      </c>
      <c r="I111">
        <f t="shared" si="1"/>
        <v>79440</v>
      </c>
    </row>
    <row r="112" spans="2:9" x14ac:dyDescent="0.25">
      <c r="B112">
        <v>1918</v>
      </c>
      <c r="C112">
        <v>27996</v>
      </c>
      <c r="D112">
        <v>24723</v>
      </c>
      <c r="E112">
        <v>9250</v>
      </c>
      <c r="F112">
        <v>2254</v>
      </c>
      <c r="G112">
        <v>14129</v>
      </c>
      <c r="H112">
        <v>78352</v>
      </c>
      <c r="I112">
        <f t="shared" si="1"/>
        <v>78352</v>
      </c>
    </row>
    <row r="113" spans="2:9" x14ac:dyDescent="0.25">
      <c r="B113">
        <v>1919</v>
      </c>
      <c r="C113">
        <v>27258</v>
      </c>
      <c r="D113">
        <v>24578</v>
      </c>
      <c r="E113">
        <v>9226</v>
      </c>
      <c r="F113">
        <v>2117</v>
      </c>
      <c r="G113">
        <v>13773</v>
      </c>
      <c r="H113">
        <v>76952</v>
      </c>
      <c r="I113">
        <f t="shared" si="1"/>
        <v>76952</v>
      </c>
    </row>
    <row r="114" spans="2:9" x14ac:dyDescent="0.25">
      <c r="B114">
        <v>1920</v>
      </c>
      <c r="C114">
        <v>26689</v>
      </c>
      <c r="D114">
        <v>24218</v>
      </c>
      <c r="E114">
        <v>9207</v>
      </c>
      <c r="F114">
        <v>1881</v>
      </c>
      <c r="G114">
        <v>13424</v>
      </c>
      <c r="H114">
        <v>75419</v>
      </c>
      <c r="I114">
        <f t="shared" si="1"/>
        <v>75419</v>
      </c>
    </row>
    <row r="115" spans="2:9" x14ac:dyDescent="0.25">
      <c r="B115">
        <v>1921</v>
      </c>
      <c r="C115">
        <v>26159</v>
      </c>
      <c r="D115">
        <v>23475</v>
      </c>
      <c r="E115">
        <v>9260</v>
      </c>
      <c r="F115">
        <v>1518</v>
      </c>
      <c r="G115">
        <v>13018</v>
      </c>
      <c r="H115">
        <v>73430</v>
      </c>
      <c r="I115">
        <f t="shared" si="1"/>
        <v>73430</v>
      </c>
    </row>
    <row r="116" spans="2:9" x14ac:dyDescent="0.25">
      <c r="B116">
        <v>1922</v>
      </c>
      <c r="C116">
        <v>25489</v>
      </c>
      <c r="D116">
        <v>22039</v>
      </c>
      <c r="E116">
        <v>9248</v>
      </c>
      <c r="F116">
        <v>750</v>
      </c>
      <c r="G116">
        <v>12592</v>
      </c>
      <c r="H116">
        <v>70118</v>
      </c>
      <c r="I116">
        <f t="shared" si="1"/>
        <v>70118</v>
      </c>
    </row>
    <row r="117" spans="2:9" x14ac:dyDescent="0.25">
      <c r="B117">
        <v>1923</v>
      </c>
      <c r="C117">
        <v>24941</v>
      </c>
      <c r="D117">
        <v>21091</v>
      </c>
      <c r="E117">
        <v>9155</v>
      </c>
      <c r="F117">
        <v>552</v>
      </c>
      <c r="G117">
        <v>12215</v>
      </c>
      <c r="H117">
        <v>67954</v>
      </c>
      <c r="I117">
        <f t="shared" si="1"/>
        <v>67954</v>
      </c>
    </row>
    <row r="118" spans="2:9" x14ac:dyDescent="0.25">
      <c r="B118">
        <v>1924</v>
      </c>
      <c r="C118">
        <v>24360</v>
      </c>
      <c r="D118">
        <v>20181</v>
      </c>
      <c r="E118">
        <v>9092</v>
      </c>
      <c r="F118">
        <v>437</v>
      </c>
      <c r="G118">
        <v>11918</v>
      </c>
      <c r="H118">
        <v>65988</v>
      </c>
      <c r="I118">
        <f t="shared" si="1"/>
        <v>65988</v>
      </c>
    </row>
    <row r="119" spans="2:9" x14ac:dyDescent="0.25">
      <c r="B119">
        <v>1925</v>
      </c>
      <c r="C119">
        <v>23919</v>
      </c>
      <c r="D119">
        <v>19358</v>
      </c>
      <c r="E119">
        <v>9005</v>
      </c>
      <c r="F119">
        <v>371</v>
      </c>
      <c r="G119">
        <v>11621</v>
      </c>
      <c r="H119">
        <v>64274</v>
      </c>
      <c r="I119">
        <f t="shared" si="1"/>
        <v>64274</v>
      </c>
    </row>
    <row r="120" spans="2:9" x14ac:dyDescent="0.25">
      <c r="B120">
        <v>1926</v>
      </c>
      <c r="C120">
        <v>23428</v>
      </c>
      <c r="D120">
        <v>18439</v>
      </c>
      <c r="E120">
        <v>8881</v>
      </c>
      <c r="F120">
        <v>291</v>
      </c>
      <c r="G120">
        <v>11322</v>
      </c>
      <c r="H120">
        <v>62361</v>
      </c>
      <c r="I120">
        <f t="shared" si="1"/>
        <v>62361</v>
      </c>
    </row>
    <row r="121" spans="2:9" x14ac:dyDescent="0.25">
      <c r="B121">
        <v>1927</v>
      </c>
      <c r="C121">
        <v>22925</v>
      </c>
      <c r="D121">
        <v>17583</v>
      </c>
      <c r="E121">
        <v>8784</v>
      </c>
      <c r="F121">
        <v>306</v>
      </c>
      <c r="G121">
        <v>11066</v>
      </c>
      <c r="H121">
        <v>60664</v>
      </c>
      <c r="I121">
        <f t="shared" si="1"/>
        <v>60664</v>
      </c>
    </row>
    <row r="122" spans="2:9" x14ac:dyDescent="0.25">
      <c r="B122">
        <v>1928</v>
      </c>
      <c r="C122">
        <v>22411</v>
      </c>
      <c r="D122">
        <v>16627</v>
      </c>
      <c r="E122">
        <v>8651</v>
      </c>
      <c r="F122">
        <v>317</v>
      </c>
      <c r="G122">
        <v>10741</v>
      </c>
      <c r="H122">
        <v>58747</v>
      </c>
      <c r="I122">
        <f t="shared" si="1"/>
        <v>58747</v>
      </c>
    </row>
    <row r="123" spans="2:9" x14ac:dyDescent="0.25">
      <c r="B123">
        <v>1929</v>
      </c>
      <c r="C123">
        <v>21891</v>
      </c>
      <c r="D123">
        <v>15628</v>
      </c>
      <c r="E123">
        <v>8498</v>
      </c>
      <c r="F123">
        <v>288</v>
      </c>
      <c r="G123">
        <v>10412</v>
      </c>
      <c r="H123">
        <v>56717</v>
      </c>
      <c r="I123">
        <f t="shared" si="1"/>
        <v>56717</v>
      </c>
    </row>
    <row r="124" spans="2:9" x14ac:dyDescent="0.25">
      <c r="B124">
        <v>1930</v>
      </c>
      <c r="C124">
        <v>21341</v>
      </c>
      <c r="D124">
        <v>14655</v>
      </c>
      <c r="E124">
        <v>8320</v>
      </c>
      <c r="F124">
        <v>282</v>
      </c>
      <c r="G124">
        <v>10070</v>
      </c>
      <c r="H124">
        <v>54668</v>
      </c>
      <c r="I124">
        <f t="shared" si="1"/>
        <v>54668</v>
      </c>
    </row>
    <row r="125" spans="2:9" x14ac:dyDescent="0.25">
      <c r="B125">
        <v>1931</v>
      </c>
      <c r="C125">
        <v>20866</v>
      </c>
      <c r="D125">
        <v>13632</v>
      </c>
      <c r="E125">
        <v>8185</v>
      </c>
      <c r="F125">
        <v>246</v>
      </c>
      <c r="G125">
        <v>9697</v>
      </c>
      <c r="H125">
        <v>52626</v>
      </c>
      <c r="I125">
        <f t="shared" si="1"/>
        <v>52626</v>
      </c>
    </row>
    <row r="126" spans="2:9" x14ac:dyDescent="0.25">
      <c r="B126">
        <v>1932</v>
      </c>
      <c r="C126">
        <v>20401</v>
      </c>
      <c r="D126">
        <v>12790</v>
      </c>
      <c r="E126">
        <v>7983</v>
      </c>
      <c r="F126">
        <v>237</v>
      </c>
      <c r="G126">
        <v>9366</v>
      </c>
      <c r="H126">
        <v>50777</v>
      </c>
      <c r="I126">
        <f t="shared" si="1"/>
        <v>50777</v>
      </c>
    </row>
    <row r="127" spans="2:9" x14ac:dyDescent="0.25">
      <c r="B127">
        <v>1933</v>
      </c>
      <c r="C127">
        <v>19865</v>
      </c>
      <c r="D127">
        <v>12003</v>
      </c>
      <c r="E127">
        <v>7829</v>
      </c>
      <c r="F127">
        <v>260</v>
      </c>
      <c r="G127">
        <v>9104</v>
      </c>
      <c r="H127">
        <v>49061</v>
      </c>
      <c r="I127">
        <f t="shared" si="1"/>
        <v>49061</v>
      </c>
    </row>
    <row r="128" spans="2:9" x14ac:dyDescent="0.25">
      <c r="B128">
        <v>1934</v>
      </c>
      <c r="C128">
        <v>19365</v>
      </c>
      <c r="D128">
        <v>11155</v>
      </c>
      <c r="E128">
        <v>7664</v>
      </c>
      <c r="F128">
        <v>266</v>
      </c>
      <c r="G128">
        <v>8777</v>
      </c>
      <c r="H128">
        <v>47227</v>
      </c>
      <c r="I128">
        <f t="shared" si="1"/>
        <v>47227</v>
      </c>
    </row>
    <row r="129" spans="2:9" x14ac:dyDescent="0.25">
      <c r="B129">
        <v>1935</v>
      </c>
      <c r="C129">
        <v>18897</v>
      </c>
      <c r="D129">
        <v>10277</v>
      </c>
      <c r="E129">
        <v>7527</v>
      </c>
      <c r="F129">
        <v>266</v>
      </c>
      <c r="G129">
        <v>8486</v>
      </c>
      <c r="H129">
        <v>45453</v>
      </c>
      <c r="I129">
        <f t="shared" si="1"/>
        <v>45453</v>
      </c>
    </row>
    <row r="130" spans="2:9" x14ac:dyDescent="0.25">
      <c r="B130">
        <v>1936</v>
      </c>
      <c r="C130">
        <v>18387</v>
      </c>
      <c r="D130">
        <v>9385</v>
      </c>
      <c r="E130">
        <v>7357</v>
      </c>
      <c r="F130">
        <v>262</v>
      </c>
      <c r="G130">
        <v>8200</v>
      </c>
      <c r="H130">
        <v>43591</v>
      </c>
      <c r="I130">
        <f t="shared" si="1"/>
        <v>43591</v>
      </c>
    </row>
    <row r="131" spans="2:9" x14ac:dyDescent="0.25">
      <c r="B131">
        <v>1937</v>
      </c>
      <c r="C131">
        <v>17906</v>
      </c>
      <c r="D131">
        <v>8437</v>
      </c>
      <c r="E131">
        <v>7193</v>
      </c>
      <c r="F131">
        <v>264</v>
      </c>
      <c r="G131">
        <v>7886</v>
      </c>
      <c r="H131">
        <v>41686</v>
      </c>
      <c r="I131">
        <f t="shared" si="1"/>
        <v>41686</v>
      </c>
    </row>
    <row r="132" spans="2:9" x14ac:dyDescent="0.25">
      <c r="B132">
        <v>1938</v>
      </c>
      <c r="C132">
        <v>17413</v>
      </c>
      <c r="D132">
        <v>7461</v>
      </c>
      <c r="E132">
        <v>7036</v>
      </c>
      <c r="F132">
        <v>296</v>
      </c>
      <c r="G132">
        <v>7552</v>
      </c>
      <c r="H132">
        <v>39758</v>
      </c>
      <c r="I132">
        <f t="shared" si="1"/>
        <v>39758</v>
      </c>
    </row>
    <row r="133" spans="2:9" x14ac:dyDescent="0.25">
      <c r="B133">
        <v>1939</v>
      </c>
      <c r="C133">
        <v>16976</v>
      </c>
      <c r="D133">
        <v>6497</v>
      </c>
      <c r="E133">
        <v>6906</v>
      </c>
      <c r="F133">
        <v>301</v>
      </c>
      <c r="G133">
        <v>7221</v>
      </c>
      <c r="H133">
        <v>37901</v>
      </c>
      <c r="I133">
        <f t="shared" ref="I133:I189" si="2">SUM(C133:G133)</f>
        <v>37901</v>
      </c>
    </row>
    <row r="134" spans="2:9" x14ac:dyDescent="0.25">
      <c r="B134">
        <v>1940</v>
      </c>
      <c r="C134">
        <v>16478</v>
      </c>
      <c r="D134">
        <v>5281</v>
      </c>
      <c r="E134">
        <v>6719</v>
      </c>
      <c r="F134">
        <v>257</v>
      </c>
      <c r="G134">
        <v>6857</v>
      </c>
      <c r="H134">
        <v>35592</v>
      </c>
      <c r="I134">
        <f t="shared" si="2"/>
        <v>35592</v>
      </c>
    </row>
    <row r="135" spans="2:9" x14ac:dyDescent="0.25">
      <c r="B135">
        <v>1941</v>
      </c>
      <c r="C135">
        <v>15909</v>
      </c>
      <c r="D135">
        <v>4418</v>
      </c>
      <c r="E135">
        <v>6506</v>
      </c>
      <c r="F135">
        <v>209</v>
      </c>
      <c r="G135">
        <v>6516</v>
      </c>
      <c r="H135">
        <v>33558</v>
      </c>
      <c r="I135">
        <f t="shared" si="2"/>
        <v>33558</v>
      </c>
    </row>
    <row r="136" spans="2:9" x14ac:dyDescent="0.25">
      <c r="B136">
        <v>1942</v>
      </c>
      <c r="C136">
        <v>15295</v>
      </c>
      <c r="D136">
        <v>3679</v>
      </c>
      <c r="E136">
        <v>6332</v>
      </c>
      <c r="F136">
        <v>236</v>
      </c>
      <c r="G136">
        <v>6150</v>
      </c>
      <c r="H136">
        <v>31692</v>
      </c>
      <c r="I136">
        <f t="shared" si="2"/>
        <v>31692</v>
      </c>
    </row>
    <row r="137" spans="2:9" x14ac:dyDescent="0.25">
      <c r="B137">
        <v>1943</v>
      </c>
      <c r="C137">
        <v>14746</v>
      </c>
      <c r="D137">
        <v>2603</v>
      </c>
      <c r="E137">
        <v>6168</v>
      </c>
      <c r="F137">
        <v>227</v>
      </c>
      <c r="G137">
        <v>5802</v>
      </c>
      <c r="H137">
        <v>29546</v>
      </c>
      <c r="I137">
        <f t="shared" si="2"/>
        <v>29546</v>
      </c>
    </row>
    <row r="138" spans="2:9" x14ac:dyDescent="0.25">
      <c r="B138">
        <v>1944</v>
      </c>
      <c r="C138">
        <v>14184</v>
      </c>
      <c r="D138">
        <v>1846</v>
      </c>
      <c r="E138">
        <v>5943</v>
      </c>
      <c r="F138">
        <v>510</v>
      </c>
      <c r="G138">
        <v>5503</v>
      </c>
      <c r="H138">
        <v>27986</v>
      </c>
      <c r="I138">
        <f t="shared" si="2"/>
        <v>27986</v>
      </c>
    </row>
    <row r="139" spans="2:9" x14ac:dyDescent="0.25">
      <c r="B139">
        <v>1945</v>
      </c>
      <c r="C139">
        <v>13546</v>
      </c>
      <c r="D139">
        <v>1405</v>
      </c>
      <c r="E139">
        <v>5705</v>
      </c>
      <c r="F139">
        <v>145</v>
      </c>
      <c r="G139">
        <v>5224</v>
      </c>
      <c r="H139">
        <v>26025</v>
      </c>
      <c r="I139">
        <f t="shared" si="2"/>
        <v>26025</v>
      </c>
    </row>
    <row r="140" spans="2:9" x14ac:dyDescent="0.25">
      <c r="B140">
        <v>1946</v>
      </c>
      <c r="C140">
        <v>12664</v>
      </c>
      <c r="D140">
        <v>963</v>
      </c>
      <c r="E140">
        <v>5361</v>
      </c>
      <c r="F140">
        <v>204</v>
      </c>
      <c r="G140">
        <v>4749</v>
      </c>
      <c r="H140">
        <v>23941</v>
      </c>
      <c r="I140">
        <f t="shared" si="2"/>
        <v>23941</v>
      </c>
    </row>
    <row r="141" spans="2:9" x14ac:dyDescent="0.25">
      <c r="B141">
        <v>1947</v>
      </c>
      <c r="C141">
        <v>12230</v>
      </c>
      <c r="D141">
        <v>256</v>
      </c>
      <c r="E141">
        <v>5156</v>
      </c>
      <c r="F141">
        <v>30</v>
      </c>
      <c r="G141">
        <v>4456</v>
      </c>
      <c r="H141">
        <v>22128</v>
      </c>
      <c r="I141">
        <f t="shared" si="2"/>
        <v>22128</v>
      </c>
    </row>
    <row r="142" spans="2:9" x14ac:dyDescent="0.25">
      <c r="B142">
        <v>1948</v>
      </c>
      <c r="C142">
        <v>11728</v>
      </c>
      <c r="D142">
        <v>182</v>
      </c>
      <c r="E142">
        <v>4944</v>
      </c>
      <c r="F142">
        <v>23</v>
      </c>
      <c r="G142">
        <v>4206</v>
      </c>
      <c r="H142">
        <v>21083</v>
      </c>
      <c r="I142">
        <f t="shared" si="2"/>
        <v>21083</v>
      </c>
    </row>
    <row r="143" spans="2:9" x14ac:dyDescent="0.25">
      <c r="B143">
        <v>1949</v>
      </c>
      <c r="C143">
        <v>11284</v>
      </c>
      <c r="D143">
        <v>105</v>
      </c>
      <c r="E143">
        <v>4725</v>
      </c>
      <c r="F143">
        <v>16</v>
      </c>
      <c r="G143">
        <v>3951</v>
      </c>
      <c r="H143">
        <v>20081</v>
      </c>
      <c r="I143">
        <f t="shared" si="2"/>
        <v>20081</v>
      </c>
    </row>
    <row r="144" spans="2:9" x14ac:dyDescent="0.25">
      <c r="B144">
        <v>1950</v>
      </c>
      <c r="C144">
        <v>10756</v>
      </c>
      <c r="D144">
        <v>60</v>
      </c>
      <c r="E144">
        <v>4485</v>
      </c>
      <c r="F144">
        <v>18</v>
      </c>
      <c r="G144">
        <v>3661</v>
      </c>
      <c r="H144">
        <v>18980</v>
      </c>
      <c r="I144">
        <f t="shared" si="2"/>
        <v>18980</v>
      </c>
    </row>
    <row r="145" spans="2:9" x14ac:dyDescent="0.25">
      <c r="B145">
        <v>1951</v>
      </c>
      <c r="C145">
        <v>10237</v>
      </c>
      <c r="D145">
        <v>0</v>
      </c>
      <c r="E145">
        <v>4226</v>
      </c>
      <c r="F145">
        <v>0</v>
      </c>
      <c r="G145">
        <v>3411</v>
      </c>
      <c r="H145">
        <v>17874</v>
      </c>
      <c r="I145">
        <f t="shared" si="2"/>
        <v>17874</v>
      </c>
    </row>
    <row r="146" spans="2:9" x14ac:dyDescent="0.25">
      <c r="B146">
        <v>1952</v>
      </c>
      <c r="C146">
        <v>9736</v>
      </c>
      <c r="D146">
        <v>0</v>
      </c>
      <c r="E146">
        <v>3990</v>
      </c>
      <c r="F146">
        <v>0</v>
      </c>
      <c r="G146">
        <v>3238</v>
      </c>
      <c r="H146">
        <v>16964</v>
      </c>
      <c r="I146">
        <f t="shared" si="2"/>
        <v>16964</v>
      </c>
    </row>
    <row r="147" spans="2:9" x14ac:dyDescent="0.25">
      <c r="B147">
        <v>1953</v>
      </c>
      <c r="C147">
        <v>9292</v>
      </c>
      <c r="D147">
        <v>0</v>
      </c>
      <c r="E147">
        <v>3800</v>
      </c>
      <c r="F147">
        <v>3800</v>
      </c>
      <c r="G147">
        <v>3036</v>
      </c>
      <c r="H147">
        <v>16128</v>
      </c>
      <c r="I147">
        <f t="shared" si="2"/>
        <v>19928</v>
      </c>
    </row>
    <row r="148" spans="2:9" x14ac:dyDescent="0.25">
      <c r="B148">
        <v>1954</v>
      </c>
      <c r="C148">
        <v>8802</v>
      </c>
      <c r="D148">
        <v>0</v>
      </c>
      <c r="E148">
        <v>3575</v>
      </c>
      <c r="F148">
        <v>3575</v>
      </c>
      <c r="G148">
        <v>2827</v>
      </c>
      <c r="H148">
        <v>15204</v>
      </c>
      <c r="I148">
        <f t="shared" si="2"/>
        <v>18779</v>
      </c>
    </row>
    <row r="149" spans="2:9" x14ac:dyDescent="0.25">
      <c r="B149">
        <v>1955</v>
      </c>
      <c r="C149">
        <v>8307</v>
      </c>
      <c r="D149">
        <v>0</v>
      </c>
      <c r="E149">
        <v>3355</v>
      </c>
      <c r="F149">
        <v>3355</v>
      </c>
      <c r="G149">
        <v>2604</v>
      </c>
      <c r="H149">
        <v>14266</v>
      </c>
      <c r="I149">
        <f t="shared" si="2"/>
        <v>17621</v>
      </c>
    </row>
    <row r="150" spans="2:9" x14ac:dyDescent="0.25">
      <c r="B150">
        <v>1956</v>
      </c>
      <c r="C150">
        <v>7823</v>
      </c>
      <c r="D150">
        <v>0</v>
      </c>
      <c r="E150">
        <v>3146</v>
      </c>
      <c r="F150">
        <v>3146</v>
      </c>
      <c r="G150">
        <v>2377</v>
      </c>
      <c r="H150">
        <v>13346</v>
      </c>
      <c r="I150">
        <f t="shared" si="2"/>
        <v>16492</v>
      </c>
    </row>
    <row r="151" spans="2:9" x14ac:dyDescent="0.25">
      <c r="B151">
        <v>1957</v>
      </c>
      <c r="C151">
        <v>7342</v>
      </c>
      <c r="D151">
        <v>0</v>
      </c>
      <c r="E151">
        <v>2918</v>
      </c>
      <c r="F151">
        <v>2918</v>
      </c>
      <c r="G151">
        <v>2249</v>
      </c>
      <c r="H151">
        <v>12509</v>
      </c>
      <c r="I151">
        <f t="shared" si="2"/>
        <v>15427</v>
      </c>
    </row>
    <row r="152" spans="2:9" x14ac:dyDescent="0.25">
      <c r="B152">
        <v>1958</v>
      </c>
      <c r="C152">
        <v>6847</v>
      </c>
      <c r="D152">
        <v>0</v>
      </c>
      <c r="E152">
        <v>2692</v>
      </c>
      <c r="F152">
        <v>2692</v>
      </c>
      <c r="G152">
        <v>2102</v>
      </c>
      <c r="H152">
        <v>11641</v>
      </c>
      <c r="I152">
        <f t="shared" si="2"/>
        <v>14333</v>
      </c>
    </row>
    <row r="153" spans="2:9" x14ac:dyDescent="0.25">
      <c r="B153">
        <v>1959</v>
      </c>
      <c r="C153">
        <v>6325</v>
      </c>
      <c r="D153">
        <v>0</v>
      </c>
      <c r="E153">
        <v>2454</v>
      </c>
      <c r="F153">
        <v>2454</v>
      </c>
      <c r="G153">
        <v>1953</v>
      </c>
      <c r="H153">
        <v>10732</v>
      </c>
      <c r="I153">
        <f t="shared" si="2"/>
        <v>13186</v>
      </c>
    </row>
    <row r="154" spans="2:9" x14ac:dyDescent="0.25">
      <c r="B154">
        <v>1960</v>
      </c>
      <c r="C154">
        <v>5821</v>
      </c>
      <c r="D154">
        <v>0</v>
      </c>
      <c r="E154">
        <v>2223</v>
      </c>
      <c r="F154">
        <v>2223</v>
      </c>
      <c r="G154">
        <v>1829</v>
      </c>
      <c r="H154">
        <v>9873</v>
      </c>
      <c r="I154">
        <f t="shared" si="2"/>
        <v>12096</v>
      </c>
    </row>
    <row r="155" spans="2:9" x14ac:dyDescent="0.25">
      <c r="B155">
        <v>1961</v>
      </c>
      <c r="C155">
        <v>5296</v>
      </c>
      <c r="D155">
        <v>0</v>
      </c>
      <c r="E155">
        <v>2003</v>
      </c>
      <c r="F155">
        <v>2003</v>
      </c>
      <c r="G155">
        <v>1704</v>
      </c>
      <c r="H155">
        <v>9003</v>
      </c>
      <c r="I155">
        <f t="shared" si="2"/>
        <v>11006</v>
      </c>
    </row>
    <row r="156" spans="2:9" x14ac:dyDescent="0.25">
      <c r="B156">
        <v>1962</v>
      </c>
      <c r="C156">
        <v>4871</v>
      </c>
      <c r="D156">
        <v>0</v>
      </c>
      <c r="E156">
        <v>1824</v>
      </c>
      <c r="F156">
        <v>1824</v>
      </c>
      <c r="G156">
        <v>1582</v>
      </c>
      <c r="H156">
        <v>8277</v>
      </c>
      <c r="I156">
        <f t="shared" si="2"/>
        <v>10101</v>
      </c>
    </row>
    <row r="157" spans="2:9" x14ac:dyDescent="0.25">
      <c r="B157">
        <v>1963</v>
      </c>
      <c r="C157">
        <v>4389</v>
      </c>
      <c r="D157">
        <v>0</v>
      </c>
      <c r="E157">
        <v>1611</v>
      </c>
      <c r="F157">
        <v>1611</v>
      </c>
      <c r="G157">
        <v>1451</v>
      </c>
      <c r="H157">
        <v>7451</v>
      </c>
      <c r="I157">
        <f t="shared" si="2"/>
        <v>9062</v>
      </c>
    </row>
    <row r="158" spans="2:9" x14ac:dyDescent="0.25">
      <c r="B158">
        <v>1964</v>
      </c>
      <c r="C158">
        <v>3828</v>
      </c>
      <c r="D158">
        <v>0</v>
      </c>
      <c r="E158">
        <v>1396</v>
      </c>
      <c r="F158">
        <v>1396</v>
      </c>
      <c r="G158">
        <v>1325</v>
      </c>
      <c r="H158">
        <v>6549</v>
      </c>
      <c r="I158">
        <f t="shared" si="2"/>
        <v>7945</v>
      </c>
    </row>
    <row r="159" spans="2:9" x14ac:dyDescent="0.25">
      <c r="B159">
        <v>1965</v>
      </c>
      <c r="C159">
        <v>3321</v>
      </c>
      <c r="D159">
        <v>0</v>
      </c>
      <c r="E159">
        <v>1234</v>
      </c>
      <c r="F159">
        <v>1234</v>
      </c>
      <c r="G159">
        <v>1206</v>
      </c>
      <c r="H159">
        <v>5761</v>
      </c>
      <c r="I159">
        <f t="shared" si="2"/>
        <v>6995</v>
      </c>
    </row>
    <row r="160" spans="2:9" x14ac:dyDescent="0.25">
      <c r="B160">
        <v>1966</v>
      </c>
      <c r="C160">
        <v>2793</v>
      </c>
      <c r="D160">
        <v>0</v>
      </c>
      <c r="E160">
        <v>1037</v>
      </c>
      <c r="F160">
        <v>1037</v>
      </c>
      <c r="G160">
        <v>1071</v>
      </c>
      <c r="H160">
        <v>4901</v>
      </c>
      <c r="I160">
        <f t="shared" si="2"/>
        <v>5938</v>
      </c>
    </row>
    <row r="161" spans="2:9" x14ac:dyDescent="0.25">
      <c r="B161">
        <v>1967</v>
      </c>
      <c r="C161">
        <v>2290</v>
      </c>
      <c r="D161">
        <v>0</v>
      </c>
      <c r="E161">
        <v>859</v>
      </c>
      <c r="F161">
        <v>859</v>
      </c>
      <c r="G161">
        <v>959</v>
      </c>
      <c r="H161">
        <v>4108</v>
      </c>
      <c r="I161">
        <f t="shared" si="2"/>
        <v>4967</v>
      </c>
    </row>
    <row r="162" spans="2:9" x14ac:dyDescent="0.25">
      <c r="B162">
        <v>1968</v>
      </c>
      <c r="C162">
        <v>1811</v>
      </c>
      <c r="D162">
        <v>0</v>
      </c>
      <c r="E162">
        <v>704</v>
      </c>
      <c r="F162">
        <v>704</v>
      </c>
      <c r="G162">
        <v>835</v>
      </c>
      <c r="H162">
        <v>3350</v>
      </c>
      <c r="I162">
        <f t="shared" si="2"/>
        <v>4054</v>
      </c>
    </row>
    <row r="163" spans="2:9" x14ac:dyDescent="0.25">
      <c r="B163">
        <v>1969</v>
      </c>
      <c r="C163">
        <v>1299</v>
      </c>
      <c r="D163">
        <v>0</v>
      </c>
      <c r="E163">
        <v>472</v>
      </c>
      <c r="F163">
        <v>472</v>
      </c>
      <c r="G163">
        <v>996</v>
      </c>
      <c r="H163">
        <v>2767</v>
      </c>
      <c r="I163">
        <f t="shared" si="2"/>
        <v>3239</v>
      </c>
    </row>
    <row r="164" spans="2:9" x14ac:dyDescent="0.25">
      <c r="B164">
        <v>1970</v>
      </c>
      <c r="C164">
        <v>994</v>
      </c>
      <c r="D164">
        <v>0</v>
      </c>
      <c r="E164">
        <v>413</v>
      </c>
      <c r="F164">
        <v>413</v>
      </c>
      <c r="G164">
        <v>263</v>
      </c>
      <c r="H164">
        <v>1670</v>
      </c>
      <c r="I164">
        <f t="shared" si="2"/>
        <v>2083</v>
      </c>
    </row>
    <row r="165" spans="2:9" x14ac:dyDescent="0.25">
      <c r="B165">
        <v>1971</v>
      </c>
      <c r="C165">
        <v>505</v>
      </c>
      <c r="D165">
        <v>0</v>
      </c>
      <c r="E165">
        <v>239</v>
      </c>
      <c r="F165">
        <v>239</v>
      </c>
      <c r="G165">
        <v>116</v>
      </c>
      <c r="H165">
        <v>860</v>
      </c>
      <c r="I165">
        <f>SUM(C165:G165)</f>
        <v>1099</v>
      </c>
    </row>
    <row r="166" spans="2:9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  <c r="I166">
        <f t="shared" si="2"/>
        <v>3</v>
      </c>
    </row>
    <row r="167" spans="2:9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  <c r="I167">
        <f t="shared" si="2"/>
        <v>3</v>
      </c>
    </row>
    <row r="168" spans="2:9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  <c r="I168">
        <f t="shared" si="2"/>
        <v>3</v>
      </c>
    </row>
    <row r="169" spans="2:9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  <c r="I169">
        <f t="shared" si="2"/>
        <v>3</v>
      </c>
    </row>
    <row r="170" spans="2:9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  <c r="I170">
        <f t="shared" si="2"/>
        <v>3</v>
      </c>
    </row>
    <row r="171" spans="2:9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  <c r="I171">
        <f t="shared" si="2"/>
        <v>3</v>
      </c>
    </row>
    <row r="172" spans="2:9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  <c r="I172">
        <f t="shared" si="2"/>
        <v>3</v>
      </c>
    </row>
    <row r="173" spans="2:9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  <c r="I173">
        <f t="shared" si="2"/>
        <v>3</v>
      </c>
    </row>
    <row r="174" spans="2:9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f t="shared" si="2"/>
        <v>3</v>
      </c>
    </row>
    <row r="175" spans="2:9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  <c r="I175">
        <f t="shared" si="2"/>
        <v>3</v>
      </c>
    </row>
    <row r="176" spans="2:9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  <c r="I176">
        <f t="shared" si="2"/>
        <v>3</v>
      </c>
    </row>
    <row r="177" spans="2:9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  <c r="I177">
        <f t="shared" si="2"/>
        <v>3</v>
      </c>
    </row>
    <row r="178" spans="2:9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  <c r="I178">
        <f t="shared" si="2"/>
        <v>3</v>
      </c>
    </row>
    <row r="179" spans="2:9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3</v>
      </c>
      <c r="I179">
        <f t="shared" si="2"/>
        <v>3</v>
      </c>
    </row>
    <row r="180" spans="2:9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  <c r="I180">
        <f t="shared" si="2"/>
        <v>2</v>
      </c>
    </row>
    <row r="181" spans="2:9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  <c r="I181">
        <f t="shared" si="2"/>
        <v>2</v>
      </c>
    </row>
    <row r="182" spans="2:9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  <c r="I182">
        <f t="shared" si="2"/>
        <v>2</v>
      </c>
    </row>
    <row r="183" spans="2:9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f t="shared" si="2"/>
        <v>2</v>
      </c>
    </row>
    <row r="184" spans="2:9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  <c r="I184">
        <f t="shared" si="2"/>
        <v>2</v>
      </c>
    </row>
    <row r="185" spans="2:9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  <c r="I185">
        <f t="shared" si="2"/>
        <v>2</v>
      </c>
    </row>
    <row r="186" spans="2:9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  <c r="I186">
        <f t="shared" si="2"/>
        <v>2</v>
      </c>
    </row>
    <row r="187" spans="2:9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  <c r="I187">
        <f t="shared" si="2"/>
        <v>2</v>
      </c>
    </row>
    <row r="188" spans="2:9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</v>
      </c>
      <c r="I188">
        <f t="shared" si="2"/>
        <v>2</v>
      </c>
    </row>
    <row r="189" spans="2:9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f t="shared" si="2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E114-CAC1-4AF0-9BB7-3CDF0DAAF477}">
  <dimension ref="B3:I176"/>
  <sheetViews>
    <sheetView tabSelected="1" workbookViewId="0">
      <selection activeCell="H17" sqref="H17"/>
    </sheetView>
  </sheetViews>
  <sheetFormatPr defaultRowHeight="15" x14ac:dyDescent="0.25"/>
  <cols>
    <col min="3" max="3" width="11" customWidth="1"/>
    <col min="6" max="6" width="10.28515625" customWidth="1"/>
  </cols>
  <sheetData>
    <row r="3" spans="2:6" x14ac:dyDescent="0.25">
      <c r="B3" t="s">
        <v>37</v>
      </c>
      <c r="C3" t="s">
        <v>38</v>
      </c>
      <c r="E3" t="s">
        <v>40</v>
      </c>
      <c r="F3" t="s">
        <v>38</v>
      </c>
    </row>
    <row r="4" spans="2:6" x14ac:dyDescent="0.25">
      <c r="B4">
        <v>0</v>
      </c>
      <c r="C4">
        <v>176906</v>
      </c>
      <c r="E4">
        <v>0</v>
      </c>
      <c r="F4">
        <v>159867</v>
      </c>
    </row>
    <row r="5" spans="2:6" x14ac:dyDescent="0.25">
      <c r="B5">
        <v>1</v>
      </c>
      <c r="C5">
        <v>144973</v>
      </c>
      <c r="E5">
        <v>1</v>
      </c>
      <c r="F5">
        <v>161502</v>
      </c>
    </row>
    <row r="6" spans="2:6" x14ac:dyDescent="0.25">
      <c r="B6">
        <v>2</v>
      </c>
      <c r="C6">
        <v>24565</v>
      </c>
      <c r="E6">
        <v>2</v>
      </c>
      <c r="F6">
        <v>25651</v>
      </c>
    </row>
    <row r="7" spans="2:6" x14ac:dyDescent="0.25">
      <c r="B7">
        <v>3</v>
      </c>
      <c r="C7">
        <v>4324</v>
      </c>
      <c r="E7">
        <v>3</v>
      </c>
      <c r="F7">
        <v>3793</v>
      </c>
    </row>
    <row r="8" spans="2:6" x14ac:dyDescent="0.25">
      <c r="B8">
        <v>4</v>
      </c>
      <c r="C8">
        <v>1087</v>
      </c>
      <c r="E8">
        <v>4</v>
      </c>
      <c r="F8">
        <v>1019</v>
      </c>
    </row>
    <row r="9" spans="2:6" x14ac:dyDescent="0.25">
      <c r="B9">
        <v>5</v>
      </c>
      <c r="C9">
        <v>286</v>
      </c>
      <c r="E9">
        <v>5</v>
      </c>
      <c r="F9">
        <v>301</v>
      </c>
    </row>
    <row r="10" spans="2:6" x14ac:dyDescent="0.25">
      <c r="B10">
        <v>6</v>
      </c>
      <c r="C10">
        <v>112</v>
      </c>
      <c r="E10">
        <v>6</v>
      </c>
      <c r="F10">
        <v>97</v>
      </c>
    </row>
    <row r="11" spans="2:6" x14ac:dyDescent="0.25">
      <c r="B11">
        <v>7</v>
      </c>
      <c r="C11">
        <v>31</v>
      </c>
      <c r="E11">
        <v>7</v>
      </c>
      <c r="F11">
        <v>34</v>
      </c>
    </row>
    <row r="12" spans="2:6" x14ac:dyDescent="0.25">
      <c r="B12">
        <v>8</v>
      </c>
      <c r="C12">
        <v>4</v>
      </c>
      <c r="E12">
        <v>8</v>
      </c>
      <c r="F12">
        <v>16</v>
      </c>
    </row>
    <row r="13" spans="2:6" x14ac:dyDescent="0.25">
      <c r="B13">
        <v>9</v>
      </c>
      <c r="C13">
        <v>5</v>
      </c>
      <c r="E13">
        <v>9</v>
      </c>
      <c r="F13">
        <v>7</v>
      </c>
    </row>
    <row r="14" spans="2:6" x14ac:dyDescent="0.25">
      <c r="B14">
        <v>10</v>
      </c>
      <c r="C14">
        <v>1</v>
      </c>
      <c r="E14">
        <v>10</v>
      </c>
      <c r="F14">
        <v>3</v>
      </c>
    </row>
    <row r="15" spans="2:6" x14ac:dyDescent="0.25">
      <c r="B15">
        <v>11</v>
      </c>
      <c r="E15">
        <v>11</v>
      </c>
      <c r="F15">
        <v>6</v>
      </c>
    </row>
    <row r="16" spans="2:6" x14ac:dyDescent="0.25">
      <c r="B16">
        <v>12</v>
      </c>
      <c r="C16">
        <v>2</v>
      </c>
    </row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31242</v>
      </c>
      <c r="E19">
        <v>2</v>
      </c>
      <c r="F19">
        <v>11882</v>
      </c>
    </row>
    <row r="20" spans="2:6" x14ac:dyDescent="0.25">
      <c r="B20">
        <v>2</v>
      </c>
      <c r="C20">
        <v>23961</v>
      </c>
      <c r="E20">
        <v>3</v>
      </c>
      <c r="F20">
        <v>8564</v>
      </c>
    </row>
    <row r="21" spans="2:6" x14ac:dyDescent="0.25">
      <c r="B21">
        <v>3</v>
      </c>
      <c r="C21">
        <v>16257</v>
      </c>
      <c r="E21">
        <v>4</v>
      </c>
      <c r="F21">
        <v>6928</v>
      </c>
    </row>
    <row r="22" spans="2:6" x14ac:dyDescent="0.25">
      <c r="B22">
        <v>4</v>
      </c>
      <c r="C22">
        <v>12429</v>
      </c>
      <c r="E22">
        <v>5</v>
      </c>
      <c r="F22">
        <v>5826</v>
      </c>
    </row>
    <row r="23" spans="2:6" x14ac:dyDescent="0.25">
      <c r="B23">
        <v>5</v>
      </c>
      <c r="C23">
        <v>10595</v>
      </c>
      <c r="E23">
        <v>6</v>
      </c>
      <c r="F23">
        <v>4873</v>
      </c>
    </row>
    <row r="24" spans="2:6" x14ac:dyDescent="0.25">
      <c r="B24">
        <v>6</v>
      </c>
      <c r="C24">
        <v>9018</v>
      </c>
      <c r="E24">
        <v>7</v>
      </c>
      <c r="F24">
        <v>4248</v>
      </c>
    </row>
    <row r="25" spans="2:6" x14ac:dyDescent="0.25">
      <c r="B25">
        <v>7</v>
      </c>
      <c r="C25">
        <v>7596</v>
      </c>
      <c r="E25">
        <v>8</v>
      </c>
      <c r="F25">
        <v>3859</v>
      </c>
    </row>
    <row r="26" spans="2:6" x14ac:dyDescent="0.25">
      <c r="B26">
        <v>8</v>
      </c>
      <c r="C26">
        <v>6598</v>
      </c>
      <c r="E26">
        <v>9</v>
      </c>
      <c r="F26">
        <v>3525</v>
      </c>
    </row>
    <row r="27" spans="2:6" x14ac:dyDescent="0.25">
      <c r="B27">
        <v>9</v>
      </c>
      <c r="C27">
        <v>5164</v>
      </c>
      <c r="E27">
        <v>10</v>
      </c>
      <c r="F27">
        <v>3195</v>
      </c>
    </row>
    <row r="28" spans="2:6" x14ac:dyDescent="0.25">
      <c r="B28">
        <v>10</v>
      </c>
      <c r="C28">
        <v>3923</v>
      </c>
      <c r="E28">
        <v>11</v>
      </c>
      <c r="F28">
        <v>2922</v>
      </c>
    </row>
    <row r="29" spans="2:6" x14ac:dyDescent="0.25">
      <c r="B29">
        <v>11</v>
      </c>
      <c r="C29">
        <v>2574</v>
      </c>
      <c r="E29">
        <v>12</v>
      </c>
      <c r="F29">
        <v>2610</v>
      </c>
    </row>
    <row r="30" spans="2:6" x14ac:dyDescent="0.25">
      <c r="B30">
        <v>12</v>
      </c>
      <c r="C30">
        <v>1863</v>
      </c>
      <c r="E30">
        <v>13</v>
      </c>
      <c r="F30">
        <v>2516</v>
      </c>
    </row>
    <row r="31" spans="2:6" x14ac:dyDescent="0.25">
      <c r="B31">
        <v>13</v>
      </c>
      <c r="C31">
        <v>1021</v>
      </c>
      <c r="E31">
        <v>14</v>
      </c>
      <c r="F31">
        <v>2330</v>
      </c>
    </row>
    <row r="32" spans="2:6" x14ac:dyDescent="0.25">
      <c r="B32">
        <v>14</v>
      </c>
      <c r="C32">
        <v>751</v>
      </c>
      <c r="E32">
        <v>15</v>
      </c>
      <c r="F32">
        <v>2158</v>
      </c>
    </row>
    <row r="33" spans="2:6" x14ac:dyDescent="0.25">
      <c r="B33">
        <v>15</v>
      </c>
      <c r="C33">
        <v>422</v>
      </c>
      <c r="E33">
        <v>16</v>
      </c>
      <c r="F33">
        <v>2062</v>
      </c>
    </row>
    <row r="34" spans="2:6" x14ac:dyDescent="0.25">
      <c r="B34">
        <v>16</v>
      </c>
      <c r="C34">
        <v>218</v>
      </c>
      <c r="E34">
        <v>17</v>
      </c>
      <c r="F34">
        <v>1913</v>
      </c>
    </row>
    <row r="35" spans="2:6" x14ac:dyDescent="0.25">
      <c r="B35">
        <v>17</v>
      </c>
      <c r="C35">
        <v>145</v>
      </c>
      <c r="E35">
        <v>18</v>
      </c>
      <c r="F35">
        <v>2049</v>
      </c>
    </row>
    <row r="36" spans="2:6" x14ac:dyDescent="0.25">
      <c r="B36">
        <v>18</v>
      </c>
      <c r="C36">
        <v>91</v>
      </c>
      <c r="E36">
        <v>19</v>
      </c>
      <c r="F36">
        <v>2352</v>
      </c>
    </row>
    <row r="37" spans="2:6" x14ac:dyDescent="0.25">
      <c r="B37">
        <v>19</v>
      </c>
      <c r="C37">
        <v>67</v>
      </c>
      <c r="E37">
        <v>20</v>
      </c>
      <c r="F37">
        <v>2811</v>
      </c>
    </row>
    <row r="38" spans="2:6" x14ac:dyDescent="0.25">
      <c r="B38">
        <v>20</v>
      </c>
      <c r="C38">
        <v>50</v>
      </c>
      <c r="E38">
        <v>21</v>
      </c>
      <c r="F38">
        <v>3531</v>
      </c>
    </row>
    <row r="39" spans="2:6" x14ac:dyDescent="0.25">
      <c r="B39">
        <v>21</v>
      </c>
      <c r="C39">
        <v>34</v>
      </c>
      <c r="E39">
        <v>22</v>
      </c>
      <c r="F39">
        <v>4295</v>
      </c>
    </row>
    <row r="40" spans="2:6" x14ac:dyDescent="0.25">
      <c r="B40">
        <v>22</v>
      </c>
      <c r="C40">
        <v>27</v>
      </c>
      <c r="E40">
        <v>23</v>
      </c>
      <c r="F40">
        <v>5086</v>
      </c>
    </row>
    <row r="41" spans="2:6" x14ac:dyDescent="0.25">
      <c r="B41">
        <v>23</v>
      </c>
      <c r="C41">
        <v>16</v>
      </c>
      <c r="E41">
        <v>24</v>
      </c>
      <c r="F41">
        <v>5799</v>
      </c>
    </row>
    <row r="42" spans="2:6" x14ac:dyDescent="0.25">
      <c r="B42">
        <v>24</v>
      </c>
      <c r="C42">
        <v>14</v>
      </c>
      <c r="E42">
        <v>25</v>
      </c>
      <c r="F42">
        <v>5832</v>
      </c>
    </row>
    <row r="43" spans="2:6" x14ac:dyDescent="0.25">
      <c r="B43">
        <v>25</v>
      </c>
      <c r="C43">
        <v>16</v>
      </c>
      <c r="E43">
        <v>26</v>
      </c>
      <c r="F43">
        <v>5537</v>
      </c>
    </row>
    <row r="44" spans="2:6" x14ac:dyDescent="0.25">
      <c r="B44">
        <v>26</v>
      </c>
      <c r="C44">
        <v>3</v>
      </c>
      <c r="E44">
        <v>27</v>
      </c>
      <c r="F44">
        <v>5117</v>
      </c>
    </row>
    <row r="45" spans="2:6" x14ac:dyDescent="0.25">
      <c r="B45">
        <v>27</v>
      </c>
      <c r="C45">
        <v>5</v>
      </c>
      <c r="E45">
        <v>28</v>
      </c>
      <c r="F45">
        <v>4541</v>
      </c>
    </row>
    <row r="46" spans="2:6" x14ac:dyDescent="0.25">
      <c r="B46">
        <v>28</v>
      </c>
      <c r="C46">
        <v>4</v>
      </c>
      <c r="E46">
        <v>29</v>
      </c>
      <c r="F46">
        <v>4008</v>
      </c>
    </row>
    <row r="47" spans="2:6" x14ac:dyDescent="0.25">
      <c r="B47">
        <v>29</v>
      </c>
      <c r="C47">
        <v>3</v>
      </c>
      <c r="E47">
        <v>30</v>
      </c>
      <c r="F47">
        <v>3597</v>
      </c>
    </row>
    <row r="48" spans="2:6" x14ac:dyDescent="0.25">
      <c r="B48">
        <v>30</v>
      </c>
      <c r="C48">
        <v>7</v>
      </c>
      <c r="E48">
        <v>31</v>
      </c>
      <c r="F48">
        <v>3153</v>
      </c>
    </row>
    <row r="49" spans="2:6" x14ac:dyDescent="0.25">
      <c r="B49">
        <v>31</v>
      </c>
      <c r="E49">
        <v>32</v>
      </c>
      <c r="F49">
        <v>2947</v>
      </c>
    </row>
    <row r="50" spans="2:6" x14ac:dyDescent="0.25">
      <c r="B50">
        <v>32</v>
      </c>
      <c r="C50">
        <v>1</v>
      </c>
      <c r="E50">
        <v>33</v>
      </c>
      <c r="F50">
        <v>2769</v>
      </c>
    </row>
    <row r="51" spans="2:6" x14ac:dyDescent="0.25">
      <c r="B51">
        <v>33</v>
      </c>
      <c r="C51">
        <v>1</v>
      </c>
      <c r="E51">
        <v>34</v>
      </c>
      <c r="F51">
        <v>2643</v>
      </c>
    </row>
    <row r="52" spans="2:6" x14ac:dyDescent="0.25">
      <c r="B52">
        <v>34</v>
      </c>
      <c r="C52">
        <v>1</v>
      </c>
      <c r="E52">
        <v>35</v>
      </c>
      <c r="F52">
        <v>2348</v>
      </c>
    </row>
    <row r="53" spans="2:6" x14ac:dyDescent="0.25">
      <c r="B53">
        <v>35</v>
      </c>
      <c r="C53">
        <v>1</v>
      </c>
      <c r="E53">
        <v>36</v>
      </c>
      <c r="F53">
        <v>2341</v>
      </c>
    </row>
    <row r="54" spans="2:6" x14ac:dyDescent="0.25">
      <c r="B54">
        <v>36</v>
      </c>
      <c r="E54">
        <v>37</v>
      </c>
      <c r="F54">
        <v>2250</v>
      </c>
    </row>
    <row r="55" spans="2:6" x14ac:dyDescent="0.25">
      <c r="B55">
        <v>37</v>
      </c>
      <c r="C55">
        <v>1</v>
      </c>
      <c r="E55">
        <v>38</v>
      </c>
      <c r="F55">
        <v>2188</v>
      </c>
    </row>
    <row r="56" spans="2:6" x14ac:dyDescent="0.25">
      <c r="B56">
        <v>38</v>
      </c>
      <c r="E56">
        <v>39</v>
      </c>
      <c r="F56">
        <v>1977</v>
      </c>
    </row>
    <row r="57" spans="2:6" x14ac:dyDescent="0.25">
      <c r="B57">
        <v>39</v>
      </c>
      <c r="E57">
        <v>40</v>
      </c>
      <c r="F57">
        <v>2068</v>
      </c>
    </row>
    <row r="58" spans="2:6" x14ac:dyDescent="0.25">
      <c r="B58">
        <v>40</v>
      </c>
      <c r="C58">
        <v>1</v>
      </c>
      <c r="E58">
        <v>41</v>
      </c>
      <c r="F58">
        <v>2051</v>
      </c>
    </row>
    <row r="59" spans="2:6" x14ac:dyDescent="0.25">
      <c r="B59">
        <v>41</v>
      </c>
      <c r="E59">
        <v>42</v>
      </c>
      <c r="F59">
        <v>1995</v>
      </c>
    </row>
    <row r="60" spans="2:6" x14ac:dyDescent="0.25">
      <c r="B60">
        <v>42</v>
      </c>
      <c r="C60">
        <v>1</v>
      </c>
      <c r="E60">
        <v>43</v>
      </c>
      <c r="F60">
        <v>1919</v>
      </c>
    </row>
    <row r="61" spans="2:6" x14ac:dyDescent="0.25">
      <c r="E61">
        <v>44</v>
      </c>
      <c r="F61">
        <v>1841</v>
      </c>
    </row>
    <row r="62" spans="2:6" x14ac:dyDescent="0.25">
      <c r="E62">
        <v>45</v>
      </c>
      <c r="F62">
        <v>1708</v>
      </c>
    </row>
    <row r="63" spans="2:6" x14ac:dyDescent="0.25">
      <c r="E63">
        <v>46</v>
      </c>
      <c r="F63">
        <v>1639</v>
      </c>
    </row>
    <row r="64" spans="2:6" x14ac:dyDescent="0.25">
      <c r="E64">
        <v>47</v>
      </c>
      <c r="F64">
        <v>1598</v>
      </c>
    </row>
    <row r="65" spans="5:9" x14ac:dyDescent="0.25">
      <c r="E65">
        <v>48</v>
      </c>
      <c r="F65">
        <v>1634</v>
      </c>
    </row>
    <row r="66" spans="5:9" x14ac:dyDescent="0.25">
      <c r="E66">
        <v>49</v>
      </c>
      <c r="F66">
        <v>1511</v>
      </c>
    </row>
    <row r="67" spans="5:9" x14ac:dyDescent="0.25">
      <c r="E67">
        <v>50</v>
      </c>
      <c r="F67">
        <v>1445</v>
      </c>
    </row>
    <row r="68" spans="5:9" x14ac:dyDescent="0.25">
      <c r="E68">
        <v>51</v>
      </c>
      <c r="F68">
        <v>1405</v>
      </c>
    </row>
    <row r="69" spans="5:9" x14ac:dyDescent="0.25">
      <c r="E69">
        <v>52</v>
      </c>
      <c r="F69">
        <v>1426</v>
      </c>
      <c r="H69" t="s">
        <v>43</v>
      </c>
      <c r="I69" t="s">
        <v>38</v>
      </c>
    </row>
    <row r="70" spans="5:9" x14ac:dyDescent="0.25">
      <c r="E70">
        <v>53</v>
      </c>
      <c r="F70">
        <v>1493</v>
      </c>
      <c r="H70">
        <v>0</v>
      </c>
      <c r="I70">
        <v>201725</v>
      </c>
    </row>
    <row r="71" spans="5:9" x14ac:dyDescent="0.25">
      <c r="E71">
        <v>54</v>
      </c>
      <c r="F71">
        <v>1354</v>
      </c>
      <c r="H71">
        <v>1</v>
      </c>
      <c r="I71">
        <v>133893</v>
      </c>
    </row>
    <row r="72" spans="5:9" x14ac:dyDescent="0.25">
      <c r="E72">
        <v>55</v>
      </c>
      <c r="F72">
        <v>1389</v>
      </c>
      <c r="H72">
        <v>2</v>
      </c>
      <c r="I72">
        <v>14591</v>
      </c>
    </row>
    <row r="73" spans="5:9" x14ac:dyDescent="0.25">
      <c r="E73">
        <v>56</v>
      </c>
      <c r="F73">
        <v>1368</v>
      </c>
      <c r="H73">
        <v>3</v>
      </c>
      <c r="I73">
        <v>1700</v>
      </c>
    </row>
    <row r="74" spans="5:9" x14ac:dyDescent="0.25">
      <c r="E74">
        <v>57</v>
      </c>
      <c r="F74">
        <v>1307</v>
      </c>
      <c r="H74">
        <v>4</v>
      </c>
      <c r="I74">
        <v>297</v>
      </c>
    </row>
    <row r="75" spans="5:9" x14ac:dyDescent="0.25">
      <c r="E75">
        <v>58</v>
      </c>
      <c r="F75">
        <v>1326</v>
      </c>
      <c r="H75">
        <v>5</v>
      </c>
      <c r="I75">
        <v>60</v>
      </c>
    </row>
    <row r="76" spans="5:9" x14ac:dyDescent="0.25">
      <c r="E76">
        <v>59</v>
      </c>
      <c r="F76">
        <v>1368</v>
      </c>
      <c r="H76">
        <v>6</v>
      </c>
      <c r="I76">
        <v>19</v>
      </c>
    </row>
    <row r="77" spans="5:9" x14ac:dyDescent="0.25">
      <c r="E77">
        <v>60</v>
      </c>
      <c r="F77">
        <v>1350</v>
      </c>
      <c r="H77">
        <v>7</v>
      </c>
      <c r="I77">
        <v>9</v>
      </c>
    </row>
    <row r="78" spans="5:9" x14ac:dyDescent="0.25">
      <c r="E78">
        <v>61</v>
      </c>
      <c r="F78">
        <v>1258</v>
      </c>
      <c r="H78" t="s">
        <v>44</v>
      </c>
      <c r="I78">
        <v>2</v>
      </c>
    </row>
    <row r="79" spans="5:9" x14ac:dyDescent="0.25">
      <c r="E79">
        <v>62</v>
      </c>
      <c r="F79">
        <v>1359</v>
      </c>
    </row>
    <row r="80" spans="5:9" x14ac:dyDescent="0.25">
      <c r="E80">
        <v>63</v>
      </c>
      <c r="F80">
        <v>1341</v>
      </c>
    </row>
    <row r="81" spans="5:6" x14ac:dyDescent="0.25">
      <c r="E81">
        <v>64</v>
      </c>
      <c r="F81">
        <v>1367</v>
      </c>
    </row>
    <row r="82" spans="5:6" x14ac:dyDescent="0.25">
      <c r="E82">
        <v>65</v>
      </c>
      <c r="F82">
        <v>1360</v>
      </c>
    </row>
    <row r="83" spans="5:6" x14ac:dyDescent="0.25">
      <c r="E83">
        <v>66</v>
      </c>
      <c r="F83">
        <v>1396</v>
      </c>
    </row>
    <row r="84" spans="5:6" x14ac:dyDescent="0.25">
      <c r="E84">
        <v>67</v>
      </c>
      <c r="F84">
        <v>1358</v>
      </c>
    </row>
    <row r="85" spans="5:6" x14ac:dyDescent="0.25">
      <c r="E85">
        <v>68</v>
      </c>
      <c r="F85">
        <v>1400</v>
      </c>
    </row>
    <row r="86" spans="5:6" x14ac:dyDescent="0.25">
      <c r="E86">
        <v>69</v>
      </c>
      <c r="F86">
        <v>1425</v>
      </c>
    </row>
    <row r="87" spans="5:6" x14ac:dyDescent="0.25">
      <c r="E87">
        <v>70</v>
      </c>
      <c r="F87">
        <v>1416</v>
      </c>
    </row>
    <row r="88" spans="5:6" x14ac:dyDescent="0.25">
      <c r="E88">
        <v>71</v>
      </c>
      <c r="F88">
        <v>1480</v>
      </c>
    </row>
    <row r="89" spans="5:6" x14ac:dyDescent="0.25">
      <c r="E89">
        <v>72</v>
      </c>
      <c r="F89">
        <v>1488</v>
      </c>
    </row>
    <row r="90" spans="5:6" x14ac:dyDescent="0.25">
      <c r="E90">
        <v>73</v>
      </c>
      <c r="F90">
        <v>1424</v>
      </c>
    </row>
    <row r="91" spans="5:6" x14ac:dyDescent="0.25">
      <c r="E91">
        <v>74</v>
      </c>
      <c r="F91">
        <v>1529</v>
      </c>
    </row>
    <row r="92" spans="5:6" x14ac:dyDescent="0.25">
      <c r="E92">
        <v>75</v>
      </c>
      <c r="F92">
        <v>1592</v>
      </c>
    </row>
    <row r="93" spans="5:6" x14ac:dyDescent="0.25">
      <c r="E93">
        <v>76</v>
      </c>
      <c r="F93">
        <v>1590</v>
      </c>
    </row>
    <row r="94" spans="5:6" x14ac:dyDescent="0.25">
      <c r="E94">
        <v>77</v>
      </c>
      <c r="F94">
        <v>1578</v>
      </c>
    </row>
    <row r="95" spans="5:6" x14ac:dyDescent="0.25">
      <c r="E95">
        <v>78</v>
      </c>
      <c r="F95">
        <v>1552</v>
      </c>
    </row>
    <row r="96" spans="5:6" x14ac:dyDescent="0.25">
      <c r="E96">
        <v>79</v>
      </c>
      <c r="F96">
        <v>1479</v>
      </c>
    </row>
    <row r="97" spans="5:6" x14ac:dyDescent="0.25">
      <c r="E97">
        <v>80</v>
      </c>
      <c r="F97">
        <v>1450</v>
      </c>
    </row>
    <row r="98" spans="5:6" x14ac:dyDescent="0.25">
      <c r="E98">
        <v>81</v>
      </c>
      <c r="F98">
        <v>1315</v>
      </c>
    </row>
    <row r="99" spans="5:6" x14ac:dyDescent="0.25">
      <c r="E99">
        <v>82</v>
      </c>
      <c r="F99">
        <v>1276</v>
      </c>
    </row>
    <row r="100" spans="5:6" x14ac:dyDescent="0.25">
      <c r="E100">
        <v>83</v>
      </c>
      <c r="F100">
        <v>1182</v>
      </c>
    </row>
    <row r="101" spans="5:6" x14ac:dyDescent="0.25">
      <c r="E101">
        <v>84</v>
      </c>
      <c r="F101">
        <v>1128</v>
      </c>
    </row>
    <row r="102" spans="5:6" x14ac:dyDescent="0.25">
      <c r="E102">
        <v>85</v>
      </c>
      <c r="F102">
        <v>986</v>
      </c>
    </row>
    <row r="103" spans="5:6" x14ac:dyDescent="0.25">
      <c r="E103">
        <v>86</v>
      </c>
      <c r="F103">
        <v>890</v>
      </c>
    </row>
    <row r="104" spans="5:6" x14ac:dyDescent="0.25">
      <c r="E104">
        <v>87</v>
      </c>
      <c r="F104">
        <v>772</v>
      </c>
    </row>
    <row r="105" spans="5:6" x14ac:dyDescent="0.25">
      <c r="E105">
        <v>88</v>
      </c>
      <c r="F105">
        <v>671</v>
      </c>
    </row>
    <row r="106" spans="5:6" x14ac:dyDescent="0.25">
      <c r="E106">
        <v>89</v>
      </c>
      <c r="F106">
        <v>558</v>
      </c>
    </row>
    <row r="107" spans="5:6" x14ac:dyDescent="0.25">
      <c r="E107">
        <v>90</v>
      </c>
      <c r="F107">
        <v>496</v>
      </c>
    </row>
    <row r="108" spans="5:6" x14ac:dyDescent="0.25">
      <c r="E108">
        <v>91</v>
      </c>
      <c r="F108">
        <v>358</v>
      </c>
    </row>
    <row r="109" spans="5:6" x14ac:dyDescent="0.25">
      <c r="E109">
        <v>92</v>
      </c>
      <c r="F109">
        <v>286</v>
      </c>
    </row>
    <row r="110" spans="5:6" x14ac:dyDescent="0.25">
      <c r="E110">
        <v>93</v>
      </c>
      <c r="F110">
        <v>242</v>
      </c>
    </row>
    <row r="111" spans="5:6" x14ac:dyDescent="0.25">
      <c r="E111">
        <v>94</v>
      </c>
      <c r="F111">
        <v>184</v>
      </c>
    </row>
    <row r="112" spans="5:6" x14ac:dyDescent="0.25">
      <c r="E112">
        <v>95</v>
      </c>
      <c r="F112">
        <v>157</v>
      </c>
    </row>
    <row r="113" spans="5:6" x14ac:dyDescent="0.25">
      <c r="E113">
        <v>96</v>
      </c>
      <c r="F113">
        <v>112</v>
      </c>
    </row>
    <row r="114" spans="5:6" x14ac:dyDescent="0.25">
      <c r="E114">
        <v>97</v>
      </c>
      <c r="F114">
        <v>74</v>
      </c>
    </row>
    <row r="115" spans="5:6" x14ac:dyDescent="0.25">
      <c r="E115">
        <v>98</v>
      </c>
      <c r="F115">
        <v>54</v>
      </c>
    </row>
    <row r="116" spans="5:6" x14ac:dyDescent="0.25">
      <c r="E116">
        <v>99</v>
      </c>
      <c r="F116">
        <v>59</v>
      </c>
    </row>
    <row r="117" spans="5:6" x14ac:dyDescent="0.25">
      <c r="E117">
        <v>100</v>
      </c>
      <c r="F117">
        <v>45</v>
      </c>
    </row>
    <row r="118" spans="5:6" x14ac:dyDescent="0.25">
      <c r="E118">
        <v>101</v>
      </c>
      <c r="F118">
        <v>35</v>
      </c>
    </row>
    <row r="119" spans="5:6" x14ac:dyDescent="0.25">
      <c r="E119">
        <v>102</v>
      </c>
      <c r="F119">
        <v>31</v>
      </c>
    </row>
    <row r="120" spans="5:6" x14ac:dyDescent="0.25">
      <c r="E120">
        <v>103</v>
      </c>
      <c r="F120">
        <v>17</v>
      </c>
    </row>
    <row r="121" spans="5:6" x14ac:dyDescent="0.25">
      <c r="E121">
        <v>104</v>
      </c>
      <c r="F121">
        <v>12</v>
      </c>
    </row>
    <row r="122" spans="5:6" x14ac:dyDescent="0.25">
      <c r="E122">
        <v>105</v>
      </c>
      <c r="F122">
        <v>10</v>
      </c>
    </row>
    <row r="123" spans="5:6" x14ac:dyDescent="0.25">
      <c r="E123">
        <v>106</v>
      </c>
      <c r="F123">
        <v>11</v>
      </c>
    </row>
    <row r="124" spans="5:6" x14ac:dyDescent="0.25">
      <c r="E124">
        <v>107</v>
      </c>
      <c r="F124">
        <v>11</v>
      </c>
    </row>
    <row r="125" spans="5:6" x14ac:dyDescent="0.25">
      <c r="E125">
        <v>108</v>
      </c>
      <c r="F125">
        <v>8</v>
      </c>
    </row>
    <row r="126" spans="5:6" x14ac:dyDescent="0.25">
      <c r="E126">
        <v>109</v>
      </c>
      <c r="F126">
        <v>5</v>
      </c>
    </row>
    <row r="127" spans="5:6" x14ac:dyDescent="0.25">
      <c r="E127">
        <v>110</v>
      </c>
      <c r="F127">
        <v>4</v>
      </c>
    </row>
    <row r="128" spans="5:6" x14ac:dyDescent="0.25">
      <c r="E128">
        <v>111</v>
      </c>
      <c r="F128">
        <v>5</v>
      </c>
    </row>
    <row r="129" spans="5:6" x14ac:dyDescent="0.25">
      <c r="E129">
        <v>112</v>
      </c>
      <c r="F129">
        <v>2</v>
      </c>
    </row>
    <row r="130" spans="5:6" x14ac:dyDescent="0.25">
      <c r="E130">
        <v>113</v>
      </c>
      <c r="F130">
        <v>4</v>
      </c>
    </row>
    <row r="131" spans="5:6" x14ac:dyDescent="0.25">
      <c r="E131">
        <v>114</v>
      </c>
      <c r="F131">
        <v>3</v>
      </c>
    </row>
    <row r="132" spans="5:6" x14ac:dyDescent="0.25">
      <c r="E132">
        <v>115</v>
      </c>
      <c r="F132">
        <v>2</v>
      </c>
    </row>
    <row r="133" spans="5:6" x14ac:dyDescent="0.25">
      <c r="E133">
        <v>116</v>
      </c>
      <c r="F133">
        <v>1</v>
      </c>
    </row>
    <row r="134" spans="5:6" x14ac:dyDescent="0.25">
      <c r="E134">
        <v>117</v>
      </c>
      <c r="F134">
        <v>4</v>
      </c>
    </row>
    <row r="135" spans="5:6" x14ac:dyDescent="0.25">
      <c r="E135">
        <v>118</v>
      </c>
    </row>
    <row r="136" spans="5:6" x14ac:dyDescent="0.25">
      <c r="E136">
        <v>119</v>
      </c>
      <c r="F136">
        <v>3</v>
      </c>
    </row>
    <row r="137" spans="5:6" x14ac:dyDescent="0.25">
      <c r="E137">
        <v>120</v>
      </c>
      <c r="F137">
        <v>1</v>
      </c>
    </row>
    <row r="138" spans="5:6" x14ac:dyDescent="0.25">
      <c r="E138">
        <v>121</v>
      </c>
      <c r="F138">
        <v>1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4</v>
      </c>
    </row>
    <row r="141" spans="5:6" x14ac:dyDescent="0.25">
      <c r="E141">
        <v>124</v>
      </c>
      <c r="F141">
        <v>3</v>
      </c>
    </row>
    <row r="142" spans="5:6" x14ac:dyDescent="0.25">
      <c r="E142">
        <v>125</v>
      </c>
      <c r="F142">
        <v>3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</row>
    <row r="145" spans="5:6" x14ac:dyDescent="0.25">
      <c r="E145">
        <v>128</v>
      </c>
      <c r="F145">
        <v>3</v>
      </c>
    </row>
    <row r="146" spans="5:6" x14ac:dyDescent="0.25">
      <c r="E146">
        <v>129</v>
      </c>
      <c r="F146">
        <v>2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2</v>
      </c>
    </row>
    <row r="149" spans="5:6" x14ac:dyDescent="0.25">
      <c r="E149">
        <v>132</v>
      </c>
      <c r="F149">
        <v>1</v>
      </c>
    </row>
    <row r="150" spans="5:6" x14ac:dyDescent="0.25">
      <c r="E150">
        <v>133</v>
      </c>
      <c r="F150">
        <v>1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  <c r="F153">
        <v>1</v>
      </c>
    </row>
    <row r="154" spans="5:6" x14ac:dyDescent="0.25">
      <c r="E154">
        <v>137</v>
      </c>
      <c r="F154">
        <v>1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1</v>
      </c>
    </row>
    <row r="160" spans="5:6" x14ac:dyDescent="0.25">
      <c r="E160">
        <v>143</v>
      </c>
      <c r="F160">
        <v>1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  <c r="F164">
        <v>2</v>
      </c>
    </row>
    <row r="165" spans="5:6" x14ac:dyDescent="0.25">
      <c r="E165">
        <v>148</v>
      </c>
    </row>
    <row r="166" spans="5:6" x14ac:dyDescent="0.25">
      <c r="E166">
        <v>149</v>
      </c>
      <c r="F166">
        <v>2</v>
      </c>
    </row>
    <row r="167" spans="5:6" x14ac:dyDescent="0.25">
      <c r="E167">
        <v>150</v>
      </c>
      <c r="F167">
        <v>1</v>
      </c>
    </row>
    <row r="168" spans="5:6" x14ac:dyDescent="0.25">
      <c r="E168">
        <v>151</v>
      </c>
      <c r="F168">
        <v>2</v>
      </c>
    </row>
    <row r="169" spans="5:6" x14ac:dyDescent="0.25">
      <c r="E169">
        <v>152</v>
      </c>
    </row>
    <row r="170" spans="5:6" x14ac:dyDescent="0.25">
      <c r="E170">
        <v>153</v>
      </c>
    </row>
    <row r="171" spans="5:6" x14ac:dyDescent="0.25">
      <c r="E171">
        <v>154</v>
      </c>
      <c r="F171">
        <v>1</v>
      </c>
    </row>
    <row r="172" spans="5:6" x14ac:dyDescent="0.25">
      <c r="E172">
        <v>155</v>
      </c>
      <c r="F172">
        <v>2</v>
      </c>
    </row>
    <row r="173" spans="5:6" x14ac:dyDescent="0.25">
      <c r="E173">
        <v>156</v>
      </c>
    </row>
    <row r="174" spans="5:6" x14ac:dyDescent="0.25">
      <c r="E174">
        <v>157</v>
      </c>
    </row>
    <row r="175" spans="5:6" x14ac:dyDescent="0.25">
      <c r="E175">
        <v>158</v>
      </c>
    </row>
    <row r="176" spans="5:6" x14ac:dyDescent="0.25">
      <c r="E176">
        <v>159</v>
      </c>
      <c r="F17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21F7-9CBD-4F84-AC8A-2239C6C521B5}">
  <dimension ref="B3:I189"/>
  <sheetViews>
    <sheetView topLeftCell="D31" workbookViewId="0">
      <selection activeCell="L19" sqref="L19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9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  <c r="I3" t="s">
        <v>42</v>
      </c>
    </row>
    <row r="4" spans="2:9" x14ac:dyDescent="0.25">
      <c r="B4">
        <v>1810</v>
      </c>
      <c r="C4">
        <v>0</v>
      </c>
      <c r="D4">
        <v>0</v>
      </c>
      <c r="E4">
        <v>11</v>
      </c>
      <c r="F4">
        <v>0</v>
      </c>
      <c r="G4">
        <v>1</v>
      </c>
      <c r="H4">
        <v>1</v>
      </c>
      <c r="I4">
        <f>SUM(C4:G4)</f>
        <v>12</v>
      </c>
    </row>
    <row r="5" spans="2:9" x14ac:dyDescent="0.25">
      <c r="B5">
        <v>1811</v>
      </c>
      <c r="C5">
        <v>122</v>
      </c>
      <c r="D5">
        <v>46</v>
      </c>
      <c r="E5">
        <v>9</v>
      </c>
      <c r="F5">
        <v>142</v>
      </c>
      <c r="G5">
        <v>94</v>
      </c>
      <c r="H5">
        <v>404</v>
      </c>
      <c r="I5">
        <f t="shared" ref="I5:I68" si="0">SUM(C5:G5)</f>
        <v>413</v>
      </c>
    </row>
    <row r="6" spans="2:9" x14ac:dyDescent="0.25">
      <c r="B6">
        <v>1812</v>
      </c>
      <c r="C6">
        <v>646</v>
      </c>
      <c r="D6">
        <v>233</v>
      </c>
      <c r="E6">
        <v>8</v>
      </c>
      <c r="F6">
        <v>585</v>
      </c>
      <c r="G6">
        <v>490</v>
      </c>
      <c r="H6">
        <v>1965</v>
      </c>
      <c r="I6">
        <f t="shared" si="0"/>
        <v>1962</v>
      </c>
    </row>
    <row r="7" spans="2:9" x14ac:dyDescent="0.25">
      <c r="B7">
        <v>1813</v>
      </c>
      <c r="C7">
        <v>1062</v>
      </c>
      <c r="D7">
        <v>332</v>
      </c>
      <c r="E7">
        <v>9</v>
      </c>
      <c r="F7">
        <v>974</v>
      </c>
      <c r="G7">
        <v>850</v>
      </c>
      <c r="H7">
        <v>3227</v>
      </c>
      <c r="I7">
        <f t="shared" si="0"/>
        <v>3227</v>
      </c>
    </row>
    <row r="8" spans="2:9" x14ac:dyDescent="0.25">
      <c r="B8">
        <v>1814</v>
      </c>
      <c r="C8">
        <v>1314</v>
      </c>
      <c r="D8">
        <v>438</v>
      </c>
      <c r="E8">
        <v>13</v>
      </c>
      <c r="F8">
        <v>1555</v>
      </c>
      <c r="G8">
        <v>1199</v>
      </c>
      <c r="H8">
        <v>4514</v>
      </c>
      <c r="I8">
        <f t="shared" si="0"/>
        <v>4519</v>
      </c>
    </row>
    <row r="9" spans="2:9" x14ac:dyDescent="0.25">
      <c r="B9">
        <v>1815</v>
      </c>
      <c r="C9">
        <v>1672</v>
      </c>
      <c r="D9">
        <v>582</v>
      </c>
      <c r="E9">
        <v>16</v>
      </c>
      <c r="F9">
        <v>2035</v>
      </c>
      <c r="G9">
        <v>1575</v>
      </c>
      <c r="H9">
        <v>5873</v>
      </c>
      <c r="I9">
        <f t="shared" si="0"/>
        <v>5880</v>
      </c>
    </row>
    <row r="10" spans="2:9" x14ac:dyDescent="0.25">
      <c r="B10">
        <v>1816</v>
      </c>
      <c r="C10">
        <v>1950</v>
      </c>
      <c r="D10">
        <v>693</v>
      </c>
      <c r="E10">
        <v>14</v>
      </c>
      <c r="F10">
        <v>2371</v>
      </c>
      <c r="G10">
        <v>1924</v>
      </c>
      <c r="H10">
        <v>6951</v>
      </c>
      <c r="I10">
        <f t="shared" si="0"/>
        <v>6952</v>
      </c>
    </row>
    <row r="11" spans="2:9" x14ac:dyDescent="0.25">
      <c r="B11">
        <v>1817</v>
      </c>
      <c r="C11">
        <v>2169</v>
      </c>
      <c r="D11">
        <v>797</v>
      </c>
      <c r="E11">
        <v>13</v>
      </c>
      <c r="F11">
        <v>2534</v>
      </c>
      <c r="G11">
        <v>2242</v>
      </c>
      <c r="H11">
        <v>7758</v>
      </c>
      <c r="I11">
        <f t="shared" si="0"/>
        <v>7755</v>
      </c>
    </row>
    <row r="12" spans="2:9" x14ac:dyDescent="0.25">
      <c r="B12">
        <v>1818</v>
      </c>
      <c r="C12">
        <v>2375</v>
      </c>
      <c r="D12">
        <v>886</v>
      </c>
      <c r="E12">
        <v>5</v>
      </c>
      <c r="F12">
        <v>2794</v>
      </c>
      <c r="G12">
        <v>2545</v>
      </c>
      <c r="H12">
        <v>8614</v>
      </c>
      <c r="I12">
        <f t="shared" si="0"/>
        <v>8605</v>
      </c>
    </row>
    <row r="13" spans="2:9" x14ac:dyDescent="0.25">
      <c r="B13">
        <v>1819</v>
      </c>
      <c r="C13">
        <v>2544</v>
      </c>
      <c r="D13">
        <v>955</v>
      </c>
      <c r="E13">
        <v>7</v>
      </c>
      <c r="F13">
        <v>3130</v>
      </c>
      <c r="G13">
        <v>2888</v>
      </c>
      <c r="H13">
        <v>9530</v>
      </c>
      <c r="I13">
        <f t="shared" si="0"/>
        <v>9524</v>
      </c>
    </row>
    <row r="14" spans="2:9" x14ac:dyDescent="0.25">
      <c r="B14">
        <v>1820</v>
      </c>
      <c r="C14">
        <v>2819</v>
      </c>
      <c r="D14">
        <v>1032</v>
      </c>
      <c r="E14">
        <v>10</v>
      </c>
      <c r="F14">
        <v>3512</v>
      </c>
      <c r="G14">
        <v>3224</v>
      </c>
      <c r="H14">
        <v>10592</v>
      </c>
      <c r="I14">
        <f t="shared" si="0"/>
        <v>10597</v>
      </c>
    </row>
    <row r="15" spans="2:9" x14ac:dyDescent="0.25">
      <c r="B15">
        <v>1821</v>
      </c>
      <c r="C15">
        <v>3041</v>
      </c>
      <c r="D15">
        <v>1109</v>
      </c>
      <c r="E15">
        <v>14</v>
      </c>
      <c r="F15">
        <v>3906</v>
      </c>
      <c r="G15">
        <v>3574</v>
      </c>
      <c r="H15">
        <v>11637</v>
      </c>
      <c r="I15">
        <f t="shared" si="0"/>
        <v>11644</v>
      </c>
    </row>
    <row r="16" spans="2:9" x14ac:dyDescent="0.25">
      <c r="B16">
        <v>1822</v>
      </c>
      <c r="C16">
        <v>3344</v>
      </c>
      <c r="D16">
        <v>1196</v>
      </c>
      <c r="E16">
        <v>13</v>
      </c>
      <c r="F16">
        <v>4357</v>
      </c>
      <c r="G16">
        <v>3968</v>
      </c>
      <c r="H16">
        <v>12875</v>
      </c>
      <c r="I16">
        <f t="shared" si="0"/>
        <v>12878</v>
      </c>
    </row>
    <row r="17" spans="2:9" x14ac:dyDescent="0.25">
      <c r="B17">
        <v>1823</v>
      </c>
      <c r="C17">
        <v>3586</v>
      </c>
      <c r="D17">
        <v>1263</v>
      </c>
      <c r="E17">
        <v>18</v>
      </c>
      <c r="F17">
        <v>4765</v>
      </c>
      <c r="G17">
        <v>4299</v>
      </c>
      <c r="H17">
        <v>13927</v>
      </c>
      <c r="I17">
        <f t="shared" si="0"/>
        <v>13931</v>
      </c>
    </row>
    <row r="18" spans="2:9" x14ac:dyDescent="0.25">
      <c r="B18">
        <v>1824</v>
      </c>
      <c r="C18">
        <v>3929</v>
      </c>
      <c r="D18">
        <v>1388</v>
      </c>
      <c r="E18">
        <v>12</v>
      </c>
      <c r="F18">
        <v>5148</v>
      </c>
      <c r="G18">
        <v>4661</v>
      </c>
      <c r="H18">
        <v>15139</v>
      </c>
      <c r="I18">
        <f t="shared" si="0"/>
        <v>15138</v>
      </c>
    </row>
    <row r="19" spans="2:9" x14ac:dyDescent="0.25">
      <c r="B19">
        <v>1825</v>
      </c>
      <c r="C19">
        <v>4258</v>
      </c>
      <c r="D19">
        <v>1467</v>
      </c>
      <c r="E19">
        <v>18</v>
      </c>
      <c r="F19">
        <v>5324</v>
      </c>
      <c r="G19">
        <v>5034</v>
      </c>
      <c r="H19">
        <v>16101</v>
      </c>
      <c r="I19">
        <f t="shared" si="0"/>
        <v>16101</v>
      </c>
    </row>
    <row r="20" spans="2:9" x14ac:dyDescent="0.25">
      <c r="B20">
        <v>1826</v>
      </c>
      <c r="C20">
        <v>4497</v>
      </c>
      <c r="D20">
        <v>1548</v>
      </c>
      <c r="E20">
        <v>12</v>
      </c>
      <c r="F20">
        <v>5589</v>
      </c>
      <c r="G20">
        <v>5351</v>
      </c>
      <c r="H20">
        <v>16997</v>
      </c>
      <c r="I20">
        <f t="shared" si="0"/>
        <v>16997</v>
      </c>
    </row>
    <row r="21" spans="2:9" x14ac:dyDescent="0.25">
      <c r="B21">
        <v>1827</v>
      </c>
      <c r="C21">
        <v>4753</v>
      </c>
      <c r="D21">
        <v>1613</v>
      </c>
      <c r="E21">
        <v>22</v>
      </c>
      <c r="F21">
        <v>5737</v>
      </c>
      <c r="G21">
        <v>5662</v>
      </c>
      <c r="H21">
        <v>17783</v>
      </c>
      <c r="I21">
        <f t="shared" si="0"/>
        <v>17787</v>
      </c>
    </row>
    <row r="22" spans="2:9" x14ac:dyDescent="0.25">
      <c r="B22">
        <v>1828</v>
      </c>
      <c r="C22">
        <v>5042</v>
      </c>
      <c r="D22">
        <v>1677</v>
      </c>
      <c r="E22">
        <v>19</v>
      </c>
      <c r="F22">
        <v>5952</v>
      </c>
      <c r="G22">
        <v>6026</v>
      </c>
      <c r="H22">
        <v>18709</v>
      </c>
      <c r="I22">
        <f t="shared" si="0"/>
        <v>18716</v>
      </c>
    </row>
    <row r="23" spans="2:9" x14ac:dyDescent="0.25">
      <c r="B23">
        <v>1829</v>
      </c>
      <c r="C23">
        <v>5330</v>
      </c>
      <c r="D23">
        <v>1749</v>
      </c>
      <c r="E23">
        <v>20</v>
      </c>
      <c r="F23">
        <v>6064</v>
      </c>
      <c r="G23">
        <v>6331</v>
      </c>
      <c r="H23">
        <v>19496</v>
      </c>
      <c r="I23">
        <f t="shared" si="0"/>
        <v>19494</v>
      </c>
    </row>
    <row r="24" spans="2:9" x14ac:dyDescent="0.25">
      <c r="B24">
        <v>1830</v>
      </c>
      <c r="C24">
        <v>5316</v>
      </c>
      <c r="D24">
        <v>1803</v>
      </c>
      <c r="E24">
        <v>16</v>
      </c>
      <c r="F24">
        <v>6172</v>
      </c>
      <c r="G24">
        <v>6557</v>
      </c>
      <c r="H24">
        <v>19867</v>
      </c>
      <c r="I24">
        <f t="shared" si="0"/>
        <v>19864</v>
      </c>
    </row>
    <row r="25" spans="2:9" x14ac:dyDescent="0.25">
      <c r="B25">
        <v>1831</v>
      </c>
      <c r="C25">
        <v>5577</v>
      </c>
      <c r="D25">
        <v>1863</v>
      </c>
      <c r="E25">
        <v>15</v>
      </c>
      <c r="F25">
        <v>6035</v>
      </c>
      <c r="G25">
        <v>6828</v>
      </c>
      <c r="H25">
        <v>20323</v>
      </c>
      <c r="I25">
        <f t="shared" si="0"/>
        <v>20318</v>
      </c>
    </row>
    <row r="26" spans="2:9" x14ac:dyDescent="0.25">
      <c r="B26">
        <v>1832</v>
      </c>
      <c r="C26">
        <v>5775</v>
      </c>
      <c r="D26">
        <v>1908</v>
      </c>
      <c r="E26">
        <v>11</v>
      </c>
      <c r="F26">
        <v>6062</v>
      </c>
      <c r="G26">
        <v>7140</v>
      </c>
      <c r="H26">
        <v>20901</v>
      </c>
      <c r="I26">
        <f t="shared" si="0"/>
        <v>20896</v>
      </c>
    </row>
    <row r="27" spans="2:9" x14ac:dyDescent="0.25">
      <c r="B27">
        <v>1833</v>
      </c>
      <c r="C27">
        <v>6042</v>
      </c>
      <c r="D27">
        <v>1958</v>
      </c>
      <c r="E27">
        <v>24</v>
      </c>
      <c r="F27">
        <v>6098</v>
      </c>
      <c r="G27">
        <v>7453</v>
      </c>
      <c r="H27">
        <v>21566</v>
      </c>
      <c r="I27">
        <f t="shared" si="0"/>
        <v>21575</v>
      </c>
    </row>
    <row r="28" spans="2:9" x14ac:dyDescent="0.25">
      <c r="B28">
        <v>1834</v>
      </c>
      <c r="C28">
        <v>6200</v>
      </c>
      <c r="D28">
        <v>2015</v>
      </c>
      <c r="E28">
        <v>30</v>
      </c>
      <c r="F28">
        <v>6255</v>
      </c>
      <c r="G28">
        <v>7752</v>
      </c>
      <c r="H28">
        <v>22233</v>
      </c>
      <c r="I28">
        <f t="shared" si="0"/>
        <v>22252</v>
      </c>
    </row>
    <row r="29" spans="2:9" x14ac:dyDescent="0.25">
      <c r="B29">
        <v>1835</v>
      </c>
      <c r="C29">
        <v>6399</v>
      </c>
      <c r="D29">
        <v>2060</v>
      </c>
      <c r="E29">
        <v>18</v>
      </c>
      <c r="F29">
        <v>6319</v>
      </c>
      <c r="G29">
        <v>8102</v>
      </c>
      <c r="H29">
        <v>22904</v>
      </c>
      <c r="I29">
        <f t="shared" si="0"/>
        <v>22898</v>
      </c>
    </row>
    <row r="30" spans="2:9" x14ac:dyDescent="0.25">
      <c r="B30">
        <v>1836</v>
      </c>
      <c r="C30">
        <v>6578</v>
      </c>
      <c r="D30">
        <v>2118</v>
      </c>
      <c r="E30">
        <v>38</v>
      </c>
      <c r="F30">
        <v>6397</v>
      </c>
      <c r="G30">
        <v>8389</v>
      </c>
      <c r="H30">
        <v>23512</v>
      </c>
      <c r="I30">
        <f t="shared" si="0"/>
        <v>23520</v>
      </c>
    </row>
    <row r="31" spans="2:9" x14ac:dyDescent="0.25">
      <c r="B31">
        <v>1837</v>
      </c>
      <c r="C31">
        <v>6831</v>
      </c>
      <c r="D31">
        <v>2156</v>
      </c>
      <c r="E31">
        <v>31</v>
      </c>
      <c r="F31">
        <v>6440</v>
      </c>
      <c r="G31">
        <v>8776</v>
      </c>
      <c r="H31">
        <v>24221</v>
      </c>
      <c r="I31">
        <f t="shared" si="0"/>
        <v>24234</v>
      </c>
    </row>
    <row r="32" spans="2:9" x14ac:dyDescent="0.25">
      <c r="B32">
        <v>1838</v>
      </c>
      <c r="C32">
        <v>7118</v>
      </c>
      <c r="D32">
        <v>2214</v>
      </c>
      <c r="E32">
        <v>29</v>
      </c>
      <c r="F32">
        <v>6329</v>
      </c>
      <c r="G32">
        <v>9117</v>
      </c>
      <c r="H32">
        <v>24816</v>
      </c>
      <c r="I32">
        <f t="shared" si="0"/>
        <v>24807</v>
      </c>
    </row>
    <row r="33" spans="2:9" x14ac:dyDescent="0.25">
      <c r="B33">
        <v>1839</v>
      </c>
      <c r="C33">
        <v>7265</v>
      </c>
      <c r="D33">
        <v>2252</v>
      </c>
      <c r="E33">
        <v>23</v>
      </c>
      <c r="F33">
        <v>6128</v>
      </c>
      <c r="G33">
        <v>9417</v>
      </c>
      <c r="H33">
        <v>25093</v>
      </c>
      <c r="I33">
        <f t="shared" si="0"/>
        <v>25085</v>
      </c>
    </row>
    <row r="34" spans="2:9" x14ac:dyDescent="0.25">
      <c r="B34">
        <v>1840</v>
      </c>
      <c r="C34">
        <v>7506</v>
      </c>
      <c r="D34">
        <v>2267</v>
      </c>
      <c r="E34">
        <v>42</v>
      </c>
      <c r="F34">
        <v>6022</v>
      </c>
      <c r="G34">
        <v>9710</v>
      </c>
      <c r="H34">
        <v>25534</v>
      </c>
      <c r="I34">
        <f t="shared" si="0"/>
        <v>25547</v>
      </c>
    </row>
    <row r="35" spans="2:9" x14ac:dyDescent="0.25">
      <c r="B35">
        <v>1841</v>
      </c>
      <c r="C35">
        <v>7661</v>
      </c>
      <c r="D35">
        <v>2258</v>
      </c>
      <c r="E35">
        <v>26</v>
      </c>
      <c r="F35">
        <v>5871</v>
      </c>
      <c r="G35">
        <v>10032</v>
      </c>
      <c r="H35">
        <v>25845</v>
      </c>
      <c r="I35">
        <f t="shared" si="0"/>
        <v>25848</v>
      </c>
    </row>
    <row r="36" spans="2:9" x14ac:dyDescent="0.25">
      <c r="B36">
        <v>1842</v>
      </c>
      <c r="C36">
        <v>7890</v>
      </c>
      <c r="D36">
        <v>2301</v>
      </c>
      <c r="E36">
        <v>35</v>
      </c>
      <c r="F36">
        <v>5654</v>
      </c>
      <c r="G36">
        <v>10319</v>
      </c>
      <c r="H36">
        <v>26206</v>
      </c>
      <c r="I36">
        <f t="shared" si="0"/>
        <v>26199</v>
      </c>
    </row>
    <row r="37" spans="2:9" x14ac:dyDescent="0.25">
      <c r="B37">
        <v>1843</v>
      </c>
      <c r="C37">
        <v>8006</v>
      </c>
      <c r="D37">
        <v>2322</v>
      </c>
      <c r="E37">
        <v>30</v>
      </c>
      <c r="F37">
        <v>5493</v>
      </c>
      <c r="G37">
        <v>10589</v>
      </c>
      <c r="H37">
        <v>26436</v>
      </c>
      <c r="I37">
        <f t="shared" si="0"/>
        <v>26440</v>
      </c>
    </row>
    <row r="38" spans="2:9" x14ac:dyDescent="0.25">
      <c r="B38">
        <v>1844</v>
      </c>
      <c r="C38">
        <v>8283</v>
      </c>
      <c r="D38">
        <v>2350</v>
      </c>
      <c r="E38">
        <v>43</v>
      </c>
      <c r="F38">
        <v>5403</v>
      </c>
      <c r="G38">
        <v>10919</v>
      </c>
      <c r="H38">
        <v>26990</v>
      </c>
      <c r="I38">
        <f t="shared" si="0"/>
        <v>26998</v>
      </c>
    </row>
    <row r="39" spans="2:9" x14ac:dyDescent="0.25">
      <c r="B39">
        <v>1845</v>
      </c>
      <c r="C39">
        <v>8616</v>
      </c>
      <c r="D39">
        <v>2364</v>
      </c>
      <c r="E39">
        <v>46</v>
      </c>
      <c r="F39">
        <v>5254</v>
      </c>
      <c r="G39">
        <v>11214</v>
      </c>
      <c r="H39">
        <v>27478</v>
      </c>
      <c r="I39">
        <f t="shared" si="0"/>
        <v>27494</v>
      </c>
    </row>
    <row r="40" spans="2:9" x14ac:dyDescent="0.25">
      <c r="B40">
        <v>1846</v>
      </c>
      <c r="C40">
        <v>8801</v>
      </c>
      <c r="D40">
        <v>2379</v>
      </c>
      <c r="E40">
        <v>45</v>
      </c>
      <c r="F40">
        <v>5065</v>
      </c>
      <c r="G40">
        <v>11457</v>
      </c>
      <c r="H40">
        <v>27745</v>
      </c>
      <c r="I40">
        <f t="shared" si="0"/>
        <v>27747</v>
      </c>
    </row>
    <row r="41" spans="2:9" x14ac:dyDescent="0.25">
      <c r="B41">
        <v>1847</v>
      </c>
      <c r="C41">
        <v>8743</v>
      </c>
      <c r="D41">
        <v>2380</v>
      </c>
      <c r="E41">
        <v>66</v>
      </c>
      <c r="F41">
        <v>4848</v>
      </c>
      <c r="G41">
        <v>11688</v>
      </c>
      <c r="H41">
        <v>27705</v>
      </c>
      <c r="I41">
        <f t="shared" si="0"/>
        <v>27725</v>
      </c>
    </row>
    <row r="42" spans="2:9" x14ac:dyDescent="0.25">
      <c r="B42">
        <v>1848</v>
      </c>
      <c r="C42">
        <v>8759</v>
      </c>
      <c r="D42">
        <v>2382</v>
      </c>
      <c r="E42">
        <v>43</v>
      </c>
      <c r="F42">
        <v>4741</v>
      </c>
      <c r="G42">
        <v>11917</v>
      </c>
      <c r="H42">
        <v>27844</v>
      </c>
      <c r="I42">
        <f t="shared" si="0"/>
        <v>27842</v>
      </c>
    </row>
    <row r="43" spans="2:9" x14ac:dyDescent="0.25">
      <c r="B43">
        <v>1849</v>
      </c>
      <c r="C43">
        <v>8827</v>
      </c>
      <c r="D43">
        <v>2418</v>
      </c>
      <c r="E43">
        <v>46</v>
      </c>
      <c r="F43">
        <v>4763</v>
      </c>
      <c r="G43">
        <v>12146</v>
      </c>
      <c r="H43">
        <v>28220</v>
      </c>
      <c r="I43">
        <f t="shared" si="0"/>
        <v>28200</v>
      </c>
    </row>
    <row r="44" spans="2:9" x14ac:dyDescent="0.25">
      <c r="B44">
        <v>1850</v>
      </c>
      <c r="C44">
        <v>8673</v>
      </c>
      <c r="D44">
        <v>2439</v>
      </c>
      <c r="E44">
        <v>54</v>
      </c>
      <c r="F44">
        <v>4818</v>
      </c>
      <c r="G44">
        <v>12360</v>
      </c>
      <c r="H44">
        <v>28333</v>
      </c>
      <c r="I44">
        <f t="shared" si="0"/>
        <v>28344</v>
      </c>
    </row>
    <row r="45" spans="2:9" x14ac:dyDescent="0.25">
      <c r="B45">
        <v>1851</v>
      </c>
      <c r="C45">
        <v>9008</v>
      </c>
      <c r="D45">
        <v>2446</v>
      </c>
      <c r="E45">
        <v>53</v>
      </c>
      <c r="F45">
        <v>4834</v>
      </c>
      <c r="G45">
        <v>12679</v>
      </c>
      <c r="H45">
        <v>29013</v>
      </c>
      <c r="I45">
        <f t="shared" si="0"/>
        <v>29020</v>
      </c>
    </row>
    <row r="46" spans="2:9" x14ac:dyDescent="0.25">
      <c r="B46">
        <v>1852</v>
      </c>
      <c r="C46">
        <v>9242</v>
      </c>
      <c r="D46">
        <v>2443</v>
      </c>
      <c r="E46">
        <v>53</v>
      </c>
      <c r="F46">
        <v>4800</v>
      </c>
      <c r="G46">
        <v>13001</v>
      </c>
      <c r="H46">
        <v>29540</v>
      </c>
      <c r="I46">
        <f t="shared" si="0"/>
        <v>29539</v>
      </c>
    </row>
    <row r="47" spans="2:9" x14ac:dyDescent="0.25">
      <c r="B47">
        <v>1853</v>
      </c>
      <c r="C47">
        <v>9380</v>
      </c>
      <c r="D47">
        <v>2450</v>
      </c>
      <c r="E47">
        <v>62</v>
      </c>
      <c r="F47">
        <v>4712</v>
      </c>
      <c r="G47">
        <v>13300</v>
      </c>
      <c r="H47">
        <v>29895</v>
      </c>
      <c r="I47">
        <f t="shared" si="0"/>
        <v>29904</v>
      </c>
    </row>
    <row r="48" spans="2:9" x14ac:dyDescent="0.25">
      <c r="B48">
        <v>1854</v>
      </c>
      <c r="C48">
        <v>9559</v>
      </c>
      <c r="D48">
        <v>2445</v>
      </c>
      <c r="E48">
        <v>57</v>
      </c>
      <c r="F48">
        <v>4664</v>
      </c>
      <c r="G48">
        <v>13571</v>
      </c>
      <c r="H48">
        <v>30292</v>
      </c>
      <c r="I48">
        <f t="shared" si="0"/>
        <v>30296</v>
      </c>
    </row>
    <row r="49" spans="2:9" x14ac:dyDescent="0.25">
      <c r="B49">
        <v>1855</v>
      </c>
      <c r="C49">
        <v>9690</v>
      </c>
      <c r="D49">
        <v>2441</v>
      </c>
      <c r="E49">
        <v>67</v>
      </c>
      <c r="F49">
        <v>4544</v>
      </c>
      <c r="G49">
        <v>13803</v>
      </c>
      <c r="H49">
        <v>30540</v>
      </c>
      <c r="I49">
        <f t="shared" si="0"/>
        <v>30545</v>
      </c>
    </row>
    <row r="50" spans="2:9" x14ac:dyDescent="0.25">
      <c r="B50">
        <v>1856</v>
      </c>
      <c r="C50">
        <v>9658</v>
      </c>
      <c r="D50">
        <v>2442</v>
      </c>
      <c r="E50">
        <v>62</v>
      </c>
      <c r="F50">
        <v>4594</v>
      </c>
      <c r="G50">
        <v>14007</v>
      </c>
      <c r="H50">
        <v>30758</v>
      </c>
      <c r="I50">
        <f t="shared" si="0"/>
        <v>30763</v>
      </c>
    </row>
    <row r="51" spans="2:9" x14ac:dyDescent="0.25">
      <c r="B51">
        <v>1857</v>
      </c>
      <c r="C51">
        <v>10033</v>
      </c>
      <c r="D51">
        <v>2431</v>
      </c>
      <c r="E51">
        <v>75</v>
      </c>
      <c r="F51">
        <v>4640</v>
      </c>
      <c r="G51">
        <v>14380</v>
      </c>
      <c r="H51">
        <v>31551</v>
      </c>
      <c r="I51">
        <f t="shared" si="0"/>
        <v>31559</v>
      </c>
    </row>
    <row r="52" spans="2:9" x14ac:dyDescent="0.25">
      <c r="B52">
        <v>1858</v>
      </c>
      <c r="C52">
        <v>10106</v>
      </c>
      <c r="D52">
        <v>2444</v>
      </c>
      <c r="E52">
        <v>73</v>
      </c>
      <c r="F52">
        <v>4592</v>
      </c>
      <c r="G52">
        <v>14661</v>
      </c>
      <c r="H52">
        <v>31865</v>
      </c>
      <c r="I52">
        <f t="shared" si="0"/>
        <v>31876</v>
      </c>
    </row>
    <row r="53" spans="2:9" x14ac:dyDescent="0.25">
      <c r="B53">
        <v>1859</v>
      </c>
      <c r="C53">
        <v>10138</v>
      </c>
      <c r="D53">
        <v>2428</v>
      </c>
      <c r="E53">
        <v>71</v>
      </c>
      <c r="F53">
        <v>4617</v>
      </c>
      <c r="G53">
        <v>14957</v>
      </c>
      <c r="H53">
        <v>32215</v>
      </c>
      <c r="I53">
        <f t="shared" si="0"/>
        <v>32211</v>
      </c>
    </row>
    <row r="54" spans="2:9" x14ac:dyDescent="0.25">
      <c r="B54">
        <v>1860</v>
      </c>
      <c r="C54">
        <v>9812</v>
      </c>
      <c r="D54">
        <v>2412</v>
      </c>
      <c r="E54">
        <v>68</v>
      </c>
      <c r="F54">
        <v>4707</v>
      </c>
      <c r="G54">
        <v>15027</v>
      </c>
      <c r="H54">
        <v>32031</v>
      </c>
      <c r="I54">
        <f t="shared" si="0"/>
        <v>32026</v>
      </c>
    </row>
    <row r="55" spans="2:9" x14ac:dyDescent="0.25">
      <c r="B55">
        <v>1861</v>
      </c>
      <c r="C55">
        <v>10077</v>
      </c>
      <c r="D55">
        <v>2436</v>
      </c>
      <c r="E55">
        <v>77</v>
      </c>
      <c r="F55">
        <v>4870</v>
      </c>
      <c r="G55">
        <v>15363</v>
      </c>
      <c r="H55">
        <v>32817</v>
      </c>
      <c r="I55">
        <f t="shared" si="0"/>
        <v>32823</v>
      </c>
    </row>
    <row r="56" spans="2:9" x14ac:dyDescent="0.25">
      <c r="B56">
        <v>1862</v>
      </c>
      <c r="C56">
        <v>10186</v>
      </c>
      <c r="D56">
        <v>2444</v>
      </c>
      <c r="E56">
        <v>75</v>
      </c>
      <c r="F56">
        <v>4828</v>
      </c>
      <c r="G56">
        <v>15651</v>
      </c>
      <c r="H56">
        <v>33177</v>
      </c>
      <c r="I56">
        <f t="shared" si="0"/>
        <v>33184</v>
      </c>
    </row>
    <row r="57" spans="2:9" x14ac:dyDescent="0.25">
      <c r="B57">
        <v>1863</v>
      </c>
      <c r="C57">
        <v>10322</v>
      </c>
      <c r="D57">
        <v>2445</v>
      </c>
      <c r="E57">
        <v>75</v>
      </c>
      <c r="F57">
        <v>4986</v>
      </c>
      <c r="G57">
        <v>16036</v>
      </c>
      <c r="H57">
        <v>33866</v>
      </c>
      <c r="I57">
        <f t="shared" si="0"/>
        <v>33864</v>
      </c>
    </row>
    <row r="58" spans="2:9" x14ac:dyDescent="0.25">
      <c r="B58">
        <v>1864</v>
      </c>
      <c r="C58">
        <v>10570</v>
      </c>
      <c r="D58">
        <v>2461</v>
      </c>
      <c r="E58">
        <v>93</v>
      </c>
      <c r="F58">
        <v>5042</v>
      </c>
      <c r="G58">
        <v>16364</v>
      </c>
      <c r="H58">
        <v>34512</v>
      </c>
      <c r="I58">
        <f t="shared" si="0"/>
        <v>34530</v>
      </c>
    </row>
    <row r="59" spans="2:9" x14ac:dyDescent="0.25">
      <c r="B59">
        <v>1865</v>
      </c>
      <c r="C59">
        <v>10717</v>
      </c>
      <c r="D59">
        <v>2451</v>
      </c>
      <c r="E59">
        <v>80</v>
      </c>
      <c r="F59">
        <v>5081</v>
      </c>
      <c r="G59">
        <v>16682</v>
      </c>
      <c r="H59">
        <v>35006</v>
      </c>
      <c r="I59">
        <f t="shared" si="0"/>
        <v>35011</v>
      </c>
    </row>
    <row r="60" spans="2:9" x14ac:dyDescent="0.25">
      <c r="B60">
        <v>1866</v>
      </c>
      <c r="C60">
        <v>10801</v>
      </c>
      <c r="D60">
        <v>2466</v>
      </c>
      <c r="E60">
        <v>80</v>
      </c>
      <c r="F60">
        <v>5026</v>
      </c>
      <c r="G60">
        <v>16919</v>
      </c>
      <c r="H60">
        <v>35305</v>
      </c>
      <c r="I60">
        <f t="shared" si="0"/>
        <v>35292</v>
      </c>
    </row>
    <row r="61" spans="2:9" x14ac:dyDescent="0.25">
      <c r="B61">
        <v>1867</v>
      </c>
      <c r="C61">
        <v>10645</v>
      </c>
      <c r="D61">
        <v>2465</v>
      </c>
      <c r="E61">
        <v>79</v>
      </c>
      <c r="F61">
        <v>5123</v>
      </c>
      <c r="G61">
        <v>17084</v>
      </c>
      <c r="H61">
        <v>35397</v>
      </c>
      <c r="I61">
        <f t="shared" si="0"/>
        <v>35396</v>
      </c>
    </row>
    <row r="62" spans="2:9" x14ac:dyDescent="0.25">
      <c r="B62">
        <v>1868</v>
      </c>
      <c r="C62">
        <v>10935</v>
      </c>
      <c r="D62">
        <v>2472</v>
      </c>
      <c r="E62">
        <v>104</v>
      </c>
      <c r="F62">
        <v>5153</v>
      </c>
      <c r="G62">
        <v>17394</v>
      </c>
      <c r="H62">
        <v>36034</v>
      </c>
      <c r="I62">
        <f t="shared" si="0"/>
        <v>36058</v>
      </c>
    </row>
    <row r="63" spans="2:9" x14ac:dyDescent="0.25">
      <c r="B63">
        <v>1869</v>
      </c>
      <c r="C63">
        <v>11114</v>
      </c>
      <c r="D63">
        <v>2484</v>
      </c>
      <c r="E63">
        <v>96</v>
      </c>
      <c r="F63">
        <v>5260</v>
      </c>
      <c r="G63">
        <v>17741</v>
      </c>
      <c r="H63">
        <v>36678</v>
      </c>
      <c r="I63">
        <f t="shared" si="0"/>
        <v>36695</v>
      </c>
    </row>
    <row r="64" spans="2:9" x14ac:dyDescent="0.25">
      <c r="B64">
        <v>1870</v>
      </c>
      <c r="C64">
        <v>11336</v>
      </c>
      <c r="D64">
        <v>2477</v>
      </c>
      <c r="E64">
        <v>84</v>
      </c>
      <c r="F64">
        <v>5230</v>
      </c>
      <c r="G64">
        <v>18120</v>
      </c>
      <c r="H64">
        <v>37267</v>
      </c>
      <c r="I64">
        <f t="shared" si="0"/>
        <v>37247</v>
      </c>
    </row>
    <row r="65" spans="2:9" x14ac:dyDescent="0.25">
      <c r="B65">
        <v>1871</v>
      </c>
      <c r="C65">
        <v>11287</v>
      </c>
      <c r="D65">
        <v>2511</v>
      </c>
      <c r="E65">
        <v>90</v>
      </c>
      <c r="F65">
        <v>5292</v>
      </c>
      <c r="G65">
        <v>18387</v>
      </c>
      <c r="H65">
        <v>37573</v>
      </c>
      <c r="I65">
        <f t="shared" si="0"/>
        <v>37567</v>
      </c>
    </row>
    <row r="66" spans="2:9" x14ac:dyDescent="0.25">
      <c r="B66">
        <v>1872</v>
      </c>
      <c r="C66">
        <v>11166</v>
      </c>
      <c r="D66">
        <v>2523</v>
      </c>
      <c r="E66">
        <v>93</v>
      </c>
      <c r="F66">
        <v>5336</v>
      </c>
      <c r="G66">
        <v>18628</v>
      </c>
      <c r="H66">
        <v>37737</v>
      </c>
      <c r="I66">
        <f t="shared" si="0"/>
        <v>37746</v>
      </c>
    </row>
    <row r="67" spans="2:9" x14ac:dyDescent="0.25">
      <c r="B67">
        <v>1873</v>
      </c>
      <c r="C67">
        <v>11257</v>
      </c>
      <c r="D67">
        <v>2539</v>
      </c>
      <c r="E67">
        <v>87</v>
      </c>
      <c r="F67">
        <v>5400</v>
      </c>
      <c r="G67">
        <v>18864</v>
      </c>
      <c r="H67">
        <v>38150</v>
      </c>
      <c r="I67">
        <f t="shared" si="0"/>
        <v>38147</v>
      </c>
    </row>
    <row r="68" spans="2:9" x14ac:dyDescent="0.25">
      <c r="B68">
        <v>1874</v>
      </c>
      <c r="C68">
        <v>11359</v>
      </c>
      <c r="D68">
        <v>2564</v>
      </c>
      <c r="E68">
        <v>87</v>
      </c>
      <c r="F68">
        <v>5403</v>
      </c>
      <c r="G68">
        <v>19138</v>
      </c>
      <c r="H68">
        <v>38557</v>
      </c>
      <c r="I68">
        <f t="shared" si="0"/>
        <v>38551</v>
      </c>
    </row>
    <row r="69" spans="2:9" x14ac:dyDescent="0.25">
      <c r="B69">
        <v>1875</v>
      </c>
      <c r="C69">
        <v>11542</v>
      </c>
      <c r="D69">
        <v>2584</v>
      </c>
      <c r="E69">
        <v>94</v>
      </c>
      <c r="F69">
        <v>5460</v>
      </c>
      <c r="G69">
        <v>19407</v>
      </c>
      <c r="H69">
        <v>39080</v>
      </c>
      <c r="I69">
        <f t="shared" ref="I69:I132" si="1">SUM(C69:G69)</f>
        <v>39087</v>
      </c>
    </row>
    <row r="70" spans="2:9" x14ac:dyDescent="0.25">
      <c r="B70">
        <v>1876</v>
      </c>
      <c r="C70">
        <v>11681</v>
      </c>
      <c r="D70">
        <v>2625</v>
      </c>
      <c r="E70">
        <v>98</v>
      </c>
      <c r="F70">
        <v>5427</v>
      </c>
      <c r="G70">
        <v>19722</v>
      </c>
      <c r="H70">
        <v>39542</v>
      </c>
      <c r="I70">
        <f t="shared" si="1"/>
        <v>39553</v>
      </c>
    </row>
    <row r="71" spans="2:9" x14ac:dyDescent="0.25">
      <c r="B71">
        <v>1877</v>
      </c>
      <c r="C71">
        <v>11810</v>
      </c>
      <c r="D71">
        <v>2656</v>
      </c>
      <c r="E71">
        <v>101</v>
      </c>
      <c r="F71">
        <v>5481</v>
      </c>
      <c r="G71">
        <v>20077</v>
      </c>
      <c r="H71">
        <v>40118</v>
      </c>
      <c r="I71">
        <f t="shared" si="1"/>
        <v>40125</v>
      </c>
    </row>
    <row r="72" spans="2:9" x14ac:dyDescent="0.25">
      <c r="B72">
        <v>1878</v>
      </c>
      <c r="C72">
        <v>11951</v>
      </c>
      <c r="D72">
        <v>2652</v>
      </c>
      <c r="E72">
        <v>83</v>
      </c>
      <c r="F72">
        <v>5506</v>
      </c>
      <c r="G72">
        <v>20340</v>
      </c>
      <c r="H72">
        <v>40547</v>
      </c>
      <c r="I72">
        <f t="shared" si="1"/>
        <v>40532</v>
      </c>
    </row>
    <row r="73" spans="2:9" x14ac:dyDescent="0.25">
      <c r="B73">
        <v>1879</v>
      </c>
      <c r="C73">
        <v>12094</v>
      </c>
      <c r="D73">
        <v>2693</v>
      </c>
      <c r="E73">
        <v>82</v>
      </c>
      <c r="F73">
        <v>5522</v>
      </c>
      <c r="G73">
        <v>20644</v>
      </c>
      <c r="H73">
        <v>41054</v>
      </c>
      <c r="I73">
        <f t="shared" si="1"/>
        <v>41035</v>
      </c>
    </row>
    <row r="74" spans="2:9" x14ac:dyDescent="0.25">
      <c r="B74">
        <v>1880</v>
      </c>
      <c r="C74">
        <v>12012</v>
      </c>
      <c r="D74">
        <v>2716</v>
      </c>
      <c r="E74">
        <v>87</v>
      </c>
      <c r="F74">
        <v>5540</v>
      </c>
      <c r="G74">
        <v>20874</v>
      </c>
      <c r="H74">
        <v>41225</v>
      </c>
      <c r="I74">
        <f t="shared" si="1"/>
        <v>41229</v>
      </c>
    </row>
    <row r="75" spans="2:9" x14ac:dyDescent="0.25">
      <c r="B75">
        <v>1881</v>
      </c>
      <c r="C75">
        <v>12068</v>
      </c>
      <c r="D75">
        <v>2778</v>
      </c>
      <c r="E75">
        <v>91</v>
      </c>
      <c r="F75">
        <v>5544</v>
      </c>
      <c r="G75">
        <v>21160</v>
      </c>
      <c r="H75">
        <v>41632</v>
      </c>
      <c r="I75">
        <f t="shared" si="1"/>
        <v>41641</v>
      </c>
    </row>
    <row r="76" spans="2:9" x14ac:dyDescent="0.25">
      <c r="B76">
        <v>1882</v>
      </c>
      <c r="C76">
        <v>12158</v>
      </c>
      <c r="D76">
        <v>2827</v>
      </c>
      <c r="E76">
        <v>94</v>
      </c>
      <c r="F76">
        <v>5561</v>
      </c>
      <c r="G76">
        <v>21426</v>
      </c>
      <c r="H76">
        <v>42059</v>
      </c>
      <c r="I76">
        <f t="shared" si="1"/>
        <v>42066</v>
      </c>
    </row>
    <row r="77" spans="2:9" x14ac:dyDescent="0.25">
      <c r="B77">
        <v>1883</v>
      </c>
      <c r="C77">
        <v>12224</v>
      </c>
      <c r="D77">
        <v>2869</v>
      </c>
      <c r="E77">
        <v>98</v>
      </c>
      <c r="F77">
        <v>5526</v>
      </c>
      <c r="G77">
        <v>21704</v>
      </c>
      <c r="H77">
        <v>42414</v>
      </c>
      <c r="I77">
        <f t="shared" si="1"/>
        <v>42421</v>
      </c>
    </row>
    <row r="78" spans="2:9" x14ac:dyDescent="0.25">
      <c r="B78">
        <v>1884</v>
      </c>
      <c r="C78">
        <v>12343</v>
      </c>
      <c r="D78">
        <v>2934</v>
      </c>
      <c r="E78">
        <v>97</v>
      </c>
      <c r="F78">
        <v>5589</v>
      </c>
      <c r="G78">
        <v>22059</v>
      </c>
      <c r="H78">
        <v>43019</v>
      </c>
      <c r="I78">
        <f t="shared" si="1"/>
        <v>43022</v>
      </c>
    </row>
    <row r="79" spans="2:9" x14ac:dyDescent="0.25">
      <c r="B79">
        <v>1885</v>
      </c>
      <c r="C79">
        <v>12273</v>
      </c>
      <c r="D79">
        <v>3019</v>
      </c>
      <c r="E79">
        <v>86</v>
      </c>
      <c r="F79">
        <v>5555</v>
      </c>
      <c r="G79">
        <v>22321</v>
      </c>
      <c r="H79">
        <v>43266</v>
      </c>
      <c r="I79">
        <f t="shared" si="1"/>
        <v>43254</v>
      </c>
    </row>
    <row r="80" spans="2:9" x14ac:dyDescent="0.25">
      <c r="B80">
        <v>1886</v>
      </c>
      <c r="C80">
        <v>12360</v>
      </c>
      <c r="D80">
        <v>3107</v>
      </c>
      <c r="E80">
        <v>92</v>
      </c>
      <c r="F80">
        <v>5551</v>
      </c>
      <c r="G80">
        <v>22643</v>
      </c>
      <c r="H80">
        <v>43758</v>
      </c>
      <c r="I80">
        <f t="shared" si="1"/>
        <v>43753</v>
      </c>
    </row>
    <row r="81" spans="2:9" x14ac:dyDescent="0.25">
      <c r="B81">
        <v>1887</v>
      </c>
      <c r="C81">
        <v>12360</v>
      </c>
      <c r="D81">
        <v>3167</v>
      </c>
      <c r="E81">
        <v>95</v>
      </c>
      <c r="F81">
        <v>5581</v>
      </c>
      <c r="G81">
        <v>22959</v>
      </c>
      <c r="H81">
        <v>44153</v>
      </c>
      <c r="I81">
        <f t="shared" si="1"/>
        <v>44162</v>
      </c>
    </row>
    <row r="82" spans="2:9" x14ac:dyDescent="0.25">
      <c r="B82">
        <v>1888</v>
      </c>
      <c r="C82">
        <v>12461</v>
      </c>
      <c r="D82">
        <v>3236</v>
      </c>
      <c r="E82">
        <v>94</v>
      </c>
      <c r="F82">
        <v>5652</v>
      </c>
      <c r="G82">
        <v>23278</v>
      </c>
      <c r="H82">
        <v>44719</v>
      </c>
      <c r="I82">
        <f t="shared" si="1"/>
        <v>44721</v>
      </c>
    </row>
    <row r="83" spans="2:9" x14ac:dyDescent="0.25">
      <c r="B83">
        <v>1889</v>
      </c>
      <c r="C83">
        <v>12582</v>
      </c>
      <c r="D83">
        <v>3296</v>
      </c>
      <c r="E83">
        <v>88</v>
      </c>
      <c r="F83">
        <v>5640</v>
      </c>
      <c r="G83">
        <v>23556</v>
      </c>
      <c r="H83">
        <v>45169</v>
      </c>
      <c r="I83">
        <f t="shared" si="1"/>
        <v>45162</v>
      </c>
    </row>
    <row r="84" spans="2:9" x14ac:dyDescent="0.25">
      <c r="B84">
        <v>1890</v>
      </c>
      <c r="C84">
        <v>12651</v>
      </c>
      <c r="D84">
        <v>3363</v>
      </c>
      <c r="E84">
        <v>81</v>
      </c>
      <c r="F84">
        <v>5679</v>
      </c>
      <c r="G84">
        <v>23835</v>
      </c>
      <c r="H84">
        <v>45622</v>
      </c>
      <c r="I84">
        <f t="shared" si="1"/>
        <v>45609</v>
      </c>
    </row>
    <row r="85" spans="2:9" x14ac:dyDescent="0.25">
      <c r="B85">
        <v>1891</v>
      </c>
      <c r="C85">
        <v>12637</v>
      </c>
      <c r="D85">
        <v>3445</v>
      </c>
      <c r="E85">
        <v>85</v>
      </c>
      <c r="F85">
        <v>5702</v>
      </c>
      <c r="G85">
        <v>24124</v>
      </c>
      <c r="H85">
        <v>45996</v>
      </c>
      <c r="I85">
        <f t="shared" si="1"/>
        <v>45993</v>
      </c>
    </row>
    <row r="86" spans="2:9" x14ac:dyDescent="0.25">
      <c r="B86">
        <v>1892</v>
      </c>
      <c r="C86">
        <v>12586</v>
      </c>
      <c r="D86">
        <v>3531</v>
      </c>
      <c r="E86">
        <v>84</v>
      </c>
      <c r="F86">
        <v>5729</v>
      </c>
      <c r="G86">
        <v>24332</v>
      </c>
      <c r="H86">
        <v>46259</v>
      </c>
      <c r="I86">
        <f t="shared" si="1"/>
        <v>46262</v>
      </c>
    </row>
    <row r="87" spans="2:9" x14ac:dyDescent="0.25">
      <c r="B87">
        <v>1893</v>
      </c>
      <c r="C87">
        <v>12530</v>
      </c>
      <c r="D87">
        <v>3655</v>
      </c>
      <c r="E87">
        <v>81</v>
      </c>
      <c r="F87">
        <v>5864</v>
      </c>
      <c r="G87">
        <v>24557</v>
      </c>
      <c r="H87">
        <v>46691</v>
      </c>
      <c r="I87">
        <f t="shared" si="1"/>
        <v>46687</v>
      </c>
    </row>
    <row r="88" spans="2:9" x14ac:dyDescent="0.25">
      <c r="B88">
        <v>1894</v>
      </c>
      <c r="C88">
        <v>12525</v>
      </c>
      <c r="D88">
        <v>3769</v>
      </c>
      <c r="E88">
        <v>76</v>
      </c>
      <c r="F88">
        <v>5922</v>
      </c>
      <c r="G88">
        <v>24825</v>
      </c>
      <c r="H88">
        <v>47125</v>
      </c>
      <c r="I88">
        <f t="shared" si="1"/>
        <v>47117</v>
      </c>
    </row>
    <row r="89" spans="2:9" x14ac:dyDescent="0.25">
      <c r="B89">
        <v>1895</v>
      </c>
      <c r="C89">
        <v>12515</v>
      </c>
      <c r="D89">
        <v>3933</v>
      </c>
      <c r="E89">
        <v>77</v>
      </c>
      <c r="F89">
        <v>5922</v>
      </c>
      <c r="G89">
        <v>25094</v>
      </c>
      <c r="H89">
        <v>47545</v>
      </c>
      <c r="I89">
        <f t="shared" si="1"/>
        <v>47541</v>
      </c>
    </row>
    <row r="90" spans="2:9" x14ac:dyDescent="0.25">
      <c r="B90">
        <v>1896</v>
      </c>
      <c r="C90">
        <v>12486</v>
      </c>
      <c r="D90">
        <v>4080</v>
      </c>
      <c r="E90">
        <v>75</v>
      </c>
      <c r="F90">
        <v>5980</v>
      </c>
      <c r="G90">
        <v>25347</v>
      </c>
      <c r="H90">
        <v>47969</v>
      </c>
      <c r="I90">
        <f t="shared" si="1"/>
        <v>47968</v>
      </c>
    </row>
    <row r="91" spans="2:9" x14ac:dyDescent="0.25">
      <c r="B91">
        <v>1897</v>
      </c>
      <c r="C91">
        <v>12455</v>
      </c>
      <c r="D91">
        <v>4229</v>
      </c>
      <c r="E91">
        <v>80</v>
      </c>
      <c r="F91">
        <v>6127</v>
      </c>
      <c r="G91">
        <v>25595</v>
      </c>
      <c r="H91">
        <v>48483</v>
      </c>
      <c r="I91">
        <f t="shared" si="1"/>
        <v>48486</v>
      </c>
    </row>
    <row r="92" spans="2:9" x14ac:dyDescent="0.25">
      <c r="B92">
        <v>1898</v>
      </c>
      <c r="C92">
        <v>12423</v>
      </c>
      <c r="D92">
        <v>4381</v>
      </c>
      <c r="E92">
        <v>72</v>
      </c>
      <c r="F92">
        <v>6250</v>
      </c>
      <c r="G92">
        <v>25851</v>
      </c>
      <c r="H92">
        <v>48980</v>
      </c>
      <c r="I92">
        <f t="shared" si="1"/>
        <v>48977</v>
      </c>
    </row>
    <row r="93" spans="2:9" x14ac:dyDescent="0.25">
      <c r="B93">
        <v>1899</v>
      </c>
      <c r="C93">
        <v>12435</v>
      </c>
      <c r="D93">
        <v>4530</v>
      </c>
      <c r="E93">
        <v>73</v>
      </c>
      <c r="F93">
        <v>6385</v>
      </c>
      <c r="G93">
        <v>26106</v>
      </c>
      <c r="H93">
        <v>49536</v>
      </c>
      <c r="I93">
        <f t="shared" si="1"/>
        <v>49529</v>
      </c>
    </row>
    <row r="94" spans="2:9" x14ac:dyDescent="0.25">
      <c r="B94">
        <v>1900</v>
      </c>
      <c r="C94">
        <v>12419</v>
      </c>
      <c r="D94">
        <v>4659</v>
      </c>
      <c r="E94">
        <v>71</v>
      </c>
      <c r="F94">
        <v>6459</v>
      </c>
      <c r="G94">
        <v>26351</v>
      </c>
      <c r="H94">
        <v>49960</v>
      </c>
      <c r="I94">
        <f t="shared" si="1"/>
        <v>49959</v>
      </c>
    </row>
    <row r="95" spans="2:9" x14ac:dyDescent="0.25">
      <c r="B95">
        <v>1901</v>
      </c>
      <c r="C95">
        <v>12412</v>
      </c>
      <c r="D95">
        <v>4792</v>
      </c>
      <c r="E95">
        <v>79</v>
      </c>
      <c r="F95">
        <v>6619</v>
      </c>
      <c r="G95">
        <v>26629</v>
      </c>
      <c r="H95">
        <v>50525</v>
      </c>
      <c r="I95">
        <f t="shared" si="1"/>
        <v>50531</v>
      </c>
    </row>
    <row r="96" spans="2:9" x14ac:dyDescent="0.25">
      <c r="B96">
        <v>1902</v>
      </c>
      <c r="C96">
        <v>12304</v>
      </c>
      <c r="D96">
        <v>4930</v>
      </c>
      <c r="E96">
        <v>72</v>
      </c>
      <c r="F96">
        <v>6730</v>
      </c>
      <c r="G96">
        <v>26849</v>
      </c>
      <c r="H96">
        <v>50884</v>
      </c>
      <c r="I96">
        <f t="shared" si="1"/>
        <v>50885</v>
      </c>
    </row>
    <row r="97" spans="2:9" x14ac:dyDescent="0.25">
      <c r="B97">
        <v>1903</v>
      </c>
      <c r="C97">
        <v>12269</v>
      </c>
      <c r="D97">
        <v>5084</v>
      </c>
      <c r="E97">
        <v>71</v>
      </c>
      <c r="F97">
        <v>6821</v>
      </c>
      <c r="G97">
        <v>27065</v>
      </c>
      <c r="H97">
        <v>51318</v>
      </c>
      <c r="I97">
        <f t="shared" si="1"/>
        <v>51310</v>
      </c>
    </row>
    <row r="98" spans="2:9" x14ac:dyDescent="0.25">
      <c r="B98">
        <v>1904</v>
      </c>
      <c r="C98">
        <v>12201</v>
      </c>
      <c r="D98">
        <v>5239</v>
      </c>
      <c r="E98">
        <v>71</v>
      </c>
      <c r="F98">
        <v>6980</v>
      </c>
      <c r="G98">
        <v>27230</v>
      </c>
      <c r="H98">
        <v>51722</v>
      </c>
      <c r="I98">
        <f t="shared" si="1"/>
        <v>51721</v>
      </c>
    </row>
    <row r="99" spans="2:9" x14ac:dyDescent="0.25">
      <c r="B99">
        <v>1905</v>
      </c>
      <c r="C99">
        <v>12148</v>
      </c>
      <c r="D99">
        <v>5410</v>
      </c>
      <c r="E99">
        <v>70</v>
      </c>
      <c r="F99">
        <v>7099</v>
      </c>
      <c r="G99">
        <v>27405</v>
      </c>
      <c r="H99">
        <v>52133</v>
      </c>
      <c r="I99">
        <f t="shared" si="1"/>
        <v>52132</v>
      </c>
    </row>
    <row r="100" spans="2:9" x14ac:dyDescent="0.25">
      <c r="B100">
        <v>1906</v>
      </c>
      <c r="C100">
        <v>12116</v>
      </c>
      <c r="D100">
        <v>5582</v>
      </c>
      <c r="E100">
        <v>70</v>
      </c>
      <c r="F100">
        <v>7147</v>
      </c>
      <c r="G100">
        <v>27548</v>
      </c>
      <c r="H100">
        <v>52464</v>
      </c>
      <c r="I100">
        <f t="shared" si="1"/>
        <v>52463</v>
      </c>
    </row>
    <row r="101" spans="2:9" x14ac:dyDescent="0.25">
      <c r="B101">
        <v>1907</v>
      </c>
      <c r="C101">
        <v>12036</v>
      </c>
      <c r="D101">
        <v>5726</v>
      </c>
      <c r="E101">
        <v>65</v>
      </c>
      <c r="F101">
        <v>7191</v>
      </c>
      <c r="G101">
        <v>27630</v>
      </c>
      <c r="H101">
        <v>52653</v>
      </c>
      <c r="I101">
        <f t="shared" si="1"/>
        <v>52648</v>
      </c>
    </row>
    <row r="102" spans="2:9" x14ac:dyDescent="0.25">
      <c r="B102">
        <v>1908</v>
      </c>
      <c r="C102">
        <v>11953</v>
      </c>
      <c r="D102">
        <v>5863</v>
      </c>
      <c r="E102">
        <v>65</v>
      </c>
      <c r="F102">
        <v>7214</v>
      </c>
      <c r="G102">
        <v>27739</v>
      </c>
      <c r="H102">
        <v>52839</v>
      </c>
      <c r="I102">
        <f t="shared" si="1"/>
        <v>52834</v>
      </c>
    </row>
    <row r="103" spans="2:9" x14ac:dyDescent="0.25">
      <c r="B103">
        <v>1909</v>
      </c>
      <c r="C103">
        <v>11770</v>
      </c>
      <c r="D103">
        <v>6041</v>
      </c>
      <c r="E103">
        <v>69</v>
      </c>
      <c r="F103">
        <v>7144</v>
      </c>
      <c r="G103">
        <v>27821</v>
      </c>
      <c r="H103">
        <v>52841</v>
      </c>
      <c r="I103">
        <f t="shared" si="1"/>
        <v>52845</v>
      </c>
    </row>
    <row r="104" spans="2:9" x14ac:dyDescent="0.25">
      <c r="B104">
        <v>1910</v>
      </c>
      <c r="C104">
        <v>11702</v>
      </c>
      <c r="D104">
        <v>6178</v>
      </c>
      <c r="E104">
        <v>65</v>
      </c>
      <c r="F104">
        <v>6993</v>
      </c>
      <c r="G104">
        <v>27857</v>
      </c>
      <c r="H104">
        <v>52795</v>
      </c>
      <c r="I104">
        <f t="shared" si="1"/>
        <v>52795</v>
      </c>
    </row>
    <row r="105" spans="2:9" x14ac:dyDescent="0.25">
      <c r="B105">
        <v>1911</v>
      </c>
      <c r="C105">
        <v>11575</v>
      </c>
      <c r="D105">
        <v>6298</v>
      </c>
      <c r="E105">
        <v>61</v>
      </c>
      <c r="F105">
        <v>6741</v>
      </c>
      <c r="G105">
        <v>27834</v>
      </c>
      <c r="H105">
        <v>52517</v>
      </c>
      <c r="I105">
        <f t="shared" si="1"/>
        <v>52509</v>
      </c>
    </row>
    <row r="106" spans="2:9" x14ac:dyDescent="0.25">
      <c r="B106">
        <v>1912</v>
      </c>
      <c r="C106">
        <v>11445</v>
      </c>
      <c r="D106">
        <v>6438</v>
      </c>
      <c r="E106">
        <v>65</v>
      </c>
      <c r="F106">
        <v>6639</v>
      </c>
      <c r="G106">
        <v>27750</v>
      </c>
      <c r="H106">
        <v>52337</v>
      </c>
      <c r="I106">
        <f t="shared" si="1"/>
        <v>52337</v>
      </c>
    </row>
    <row r="107" spans="2:9" x14ac:dyDescent="0.25">
      <c r="B107">
        <v>1913</v>
      </c>
      <c r="C107">
        <v>11276</v>
      </c>
      <c r="D107">
        <v>6517</v>
      </c>
      <c r="E107">
        <v>65</v>
      </c>
      <c r="F107">
        <v>6244</v>
      </c>
      <c r="G107">
        <v>27643</v>
      </c>
      <c r="H107">
        <v>51741</v>
      </c>
      <c r="I107">
        <f t="shared" si="1"/>
        <v>51745</v>
      </c>
    </row>
    <row r="108" spans="2:9" x14ac:dyDescent="0.25">
      <c r="B108">
        <v>1914</v>
      </c>
      <c r="C108">
        <v>11163</v>
      </c>
      <c r="D108">
        <v>6578</v>
      </c>
      <c r="E108">
        <v>64</v>
      </c>
      <c r="F108">
        <v>5628</v>
      </c>
      <c r="G108">
        <v>27618</v>
      </c>
      <c r="H108">
        <v>51052</v>
      </c>
      <c r="I108">
        <f t="shared" si="1"/>
        <v>51051</v>
      </c>
    </row>
    <row r="109" spans="2:9" x14ac:dyDescent="0.25">
      <c r="B109">
        <v>1915</v>
      </c>
      <c r="C109">
        <v>11010</v>
      </c>
      <c r="D109">
        <v>6644</v>
      </c>
      <c r="E109">
        <v>61</v>
      </c>
      <c r="F109">
        <v>4846</v>
      </c>
      <c r="G109">
        <v>27420</v>
      </c>
      <c r="H109">
        <v>49985</v>
      </c>
      <c r="I109">
        <f t="shared" si="1"/>
        <v>49981</v>
      </c>
    </row>
    <row r="110" spans="2:9" x14ac:dyDescent="0.25">
      <c r="B110">
        <v>1916</v>
      </c>
      <c r="C110">
        <v>10881</v>
      </c>
      <c r="D110">
        <v>6696</v>
      </c>
      <c r="E110">
        <v>60</v>
      </c>
      <c r="F110">
        <v>4734</v>
      </c>
      <c r="G110">
        <v>27195</v>
      </c>
      <c r="H110">
        <v>49570</v>
      </c>
      <c r="I110">
        <f t="shared" si="1"/>
        <v>49566</v>
      </c>
    </row>
    <row r="111" spans="2:9" x14ac:dyDescent="0.25">
      <c r="B111">
        <v>1917</v>
      </c>
      <c r="C111">
        <v>10778</v>
      </c>
      <c r="D111">
        <v>6807</v>
      </c>
      <c r="E111">
        <v>71</v>
      </c>
      <c r="F111">
        <v>4553</v>
      </c>
      <c r="G111">
        <v>26951</v>
      </c>
      <c r="H111">
        <v>49150</v>
      </c>
      <c r="I111">
        <f t="shared" si="1"/>
        <v>49160</v>
      </c>
    </row>
    <row r="112" spans="2:9" x14ac:dyDescent="0.25">
      <c r="B112">
        <v>1918</v>
      </c>
      <c r="C112">
        <v>10584</v>
      </c>
      <c r="D112">
        <v>6808</v>
      </c>
      <c r="E112">
        <v>55</v>
      </c>
      <c r="F112">
        <v>4174</v>
      </c>
      <c r="G112">
        <v>26587</v>
      </c>
      <c r="H112">
        <v>48213</v>
      </c>
      <c r="I112">
        <f t="shared" si="1"/>
        <v>48208</v>
      </c>
    </row>
    <row r="113" spans="2:9" x14ac:dyDescent="0.25">
      <c r="B113">
        <v>1919</v>
      </c>
      <c r="C113">
        <v>10252</v>
      </c>
      <c r="D113">
        <v>6827</v>
      </c>
      <c r="E113">
        <v>59</v>
      </c>
      <c r="F113">
        <v>3815</v>
      </c>
      <c r="G113">
        <v>26163</v>
      </c>
      <c r="H113">
        <v>47128</v>
      </c>
      <c r="I113">
        <f t="shared" si="1"/>
        <v>47116</v>
      </c>
    </row>
    <row r="114" spans="2:9" x14ac:dyDescent="0.25">
      <c r="B114">
        <v>1920</v>
      </c>
      <c r="C114">
        <v>10044</v>
      </c>
      <c r="D114">
        <v>6790</v>
      </c>
      <c r="E114">
        <v>56</v>
      </c>
      <c r="F114">
        <v>3260</v>
      </c>
      <c r="G114">
        <v>25670</v>
      </c>
      <c r="H114">
        <v>45819</v>
      </c>
      <c r="I114">
        <f t="shared" si="1"/>
        <v>45820</v>
      </c>
    </row>
    <row r="115" spans="2:9" x14ac:dyDescent="0.25">
      <c r="B115">
        <v>1921</v>
      </c>
      <c r="C115">
        <v>9847</v>
      </c>
      <c r="D115">
        <v>6713</v>
      </c>
      <c r="E115">
        <v>55</v>
      </c>
      <c r="F115">
        <v>2267</v>
      </c>
      <c r="G115">
        <v>25045</v>
      </c>
      <c r="H115">
        <v>43931</v>
      </c>
      <c r="I115">
        <f t="shared" si="1"/>
        <v>43927</v>
      </c>
    </row>
    <row r="116" spans="2:9" x14ac:dyDescent="0.25">
      <c r="B116">
        <v>1922</v>
      </c>
      <c r="C116">
        <v>9499</v>
      </c>
      <c r="D116">
        <v>6363</v>
      </c>
      <c r="E116">
        <v>49</v>
      </c>
      <c r="F116">
        <v>910</v>
      </c>
      <c r="G116">
        <v>24379</v>
      </c>
      <c r="H116">
        <v>41207</v>
      </c>
      <c r="I116">
        <f t="shared" si="1"/>
        <v>41200</v>
      </c>
    </row>
    <row r="117" spans="2:9" x14ac:dyDescent="0.25">
      <c r="B117">
        <v>1923</v>
      </c>
      <c r="C117">
        <v>9255</v>
      </c>
      <c r="D117">
        <v>6130</v>
      </c>
      <c r="E117">
        <v>51</v>
      </c>
      <c r="F117">
        <v>751</v>
      </c>
      <c r="G117">
        <v>23777</v>
      </c>
      <c r="H117">
        <v>39968</v>
      </c>
      <c r="I117">
        <f t="shared" si="1"/>
        <v>39964</v>
      </c>
    </row>
    <row r="118" spans="2:9" x14ac:dyDescent="0.25">
      <c r="B118">
        <v>1924</v>
      </c>
      <c r="C118">
        <v>9009</v>
      </c>
      <c r="D118">
        <v>5903</v>
      </c>
      <c r="E118">
        <v>47</v>
      </c>
      <c r="F118">
        <v>551</v>
      </c>
      <c r="G118">
        <v>23212</v>
      </c>
      <c r="H118">
        <v>38724</v>
      </c>
      <c r="I118">
        <f t="shared" si="1"/>
        <v>38722</v>
      </c>
    </row>
    <row r="119" spans="2:9" x14ac:dyDescent="0.25">
      <c r="B119">
        <v>1925</v>
      </c>
      <c r="C119">
        <v>8824</v>
      </c>
      <c r="D119">
        <v>5717</v>
      </c>
      <c r="E119">
        <v>50</v>
      </c>
      <c r="F119">
        <v>419</v>
      </c>
      <c r="G119">
        <v>22719</v>
      </c>
      <c r="H119">
        <v>37730</v>
      </c>
      <c r="I119">
        <f t="shared" si="1"/>
        <v>37729</v>
      </c>
    </row>
    <row r="120" spans="2:9" x14ac:dyDescent="0.25">
      <c r="B120">
        <v>1926</v>
      </c>
      <c r="C120">
        <v>8615</v>
      </c>
      <c r="D120">
        <v>5492</v>
      </c>
      <c r="E120">
        <v>48</v>
      </c>
      <c r="F120">
        <v>221</v>
      </c>
      <c r="G120">
        <v>22196</v>
      </c>
      <c r="H120">
        <v>36571</v>
      </c>
      <c r="I120">
        <f t="shared" si="1"/>
        <v>36572</v>
      </c>
    </row>
    <row r="121" spans="2:9" x14ac:dyDescent="0.25">
      <c r="B121">
        <v>1927</v>
      </c>
      <c r="C121">
        <v>8435</v>
      </c>
      <c r="D121">
        <v>5287</v>
      </c>
      <c r="E121">
        <v>49</v>
      </c>
      <c r="F121">
        <v>254</v>
      </c>
      <c r="G121">
        <v>21686</v>
      </c>
      <c r="H121">
        <v>35712</v>
      </c>
      <c r="I121">
        <f t="shared" si="1"/>
        <v>35711</v>
      </c>
    </row>
    <row r="122" spans="2:9" x14ac:dyDescent="0.25">
      <c r="B122">
        <v>1928</v>
      </c>
      <c r="C122">
        <v>8213</v>
      </c>
      <c r="D122">
        <v>5042</v>
      </c>
      <c r="E122">
        <v>54</v>
      </c>
      <c r="F122">
        <v>279</v>
      </c>
      <c r="G122">
        <v>21092</v>
      </c>
      <c r="H122">
        <v>34674</v>
      </c>
      <c r="I122">
        <f t="shared" si="1"/>
        <v>34680</v>
      </c>
    </row>
    <row r="123" spans="2:9" x14ac:dyDescent="0.25">
      <c r="B123">
        <v>1929</v>
      </c>
      <c r="C123">
        <v>7990</v>
      </c>
      <c r="D123">
        <v>4791</v>
      </c>
      <c r="E123">
        <v>47</v>
      </c>
      <c r="F123">
        <v>225</v>
      </c>
      <c r="G123">
        <v>20511</v>
      </c>
      <c r="H123">
        <v>33566</v>
      </c>
      <c r="I123">
        <f t="shared" si="1"/>
        <v>33564</v>
      </c>
    </row>
    <row r="124" spans="2:9" x14ac:dyDescent="0.25">
      <c r="B124">
        <v>1930</v>
      </c>
      <c r="C124">
        <v>7760</v>
      </c>
      <c r="D124">
        <v>4556</v>
      </c>
      <c r="E124">
        <v>44</v>
      </c>
      <c r="F124">
        <v>225</v>
      </c>
      <c r="G124">
        <v>19882</v>
      </c>
      <c r="H124">
        <v>32477</v>
      </c>
      <c r="I124">
        <f t="shared" si="1"/>
        <v>32467</v>
      </c>
    </row>
    <row r="125" spans="2:9" x14ac:dyDescent="0.25">
      <c r="B125">
        <v>1931</v>
      </c>
      <c r="C125">
        <v>7567</v>
      </c>
      <c r="D125">
        <v>4301</v>
      </c>
      <c r="E125">
        <v>46</v>
      </c>
      <c r="F125">
        <v>155</v>
      </c>
      <c r="G125">
        <v>19270</v>
      </c>
      <c r="H125">
        <v>31340</v>
      </c>
      <c r="I125">
        <f t="shared" si="1"/>
        <v>31339</v>
      </c>
    </row>
    <row r="126" spans="2:9" x14ac:dyDescent="0.25">
      <c r="B126">
        <v>1932</v>
      </c>
      <c r="C126">
        <v>7395</v>
      </c>
      <c r="D126">
        <v>4068</v>
      </c>
      <c r="E126">
        <v>49</v>
      </c>
      <c r="F126">
        <v>147</v>
      </c>
      <c r="G126">
        <v>18734</v>
      </c>
      <c r="H126">
        <v>30388</v>
      </c>
      <c r="I126">
        <f t="shared" si="1"/>
        <v>30393</v>
      </c>
    </row>
    <row r="127" spans="2:9" x14ac:dyDescent="0.25">
      <c r="B127">
        <v>1933</v>
      </c>
      <c r="C127">
        <v>7194</v>
      </c>
      <c r="D127">
        <v>3870</v>
      </c>
      <c r="E127">
        <v>48</v>
      </c>
      <c r="F127">
        <v>178</v>
      </c>
      <c r="G127">
        <v>18208</v>
      </c>
      <c r="H127">
        <v>29496</v>
      </c>
      <c r="I127">
        <f t="shared" si="1"/>
        <v>29498</v>
      </c>
    </row>
    <row r="128" spans="2:9" x14ac:dyDescent="0.25">
      <c r="B128">
        <v>1934</v>
      </c>
      <c r="C128">
        <v>7015</v>
      </c>
      <c r="D128">
        <v>3647</v>
      </c>
      <c r="E128">
        <v>44</v>
      </c>
      <c r="F128">
        <v>161</v>
      </c>
      <c r="G128">
        <v>17634</v>
      </c>
      <c r="H128">
        <v>28506</v>
      </c>
      <c r="I128">
        <f t="shared" si="1"/>
        <v>28501</v>
      </c>
    </row>
    <row r="129" spans="2:9" x14ac:dyDescent="0.25">
      <c r="B129">
        <v>1935</v>
      </c>
      <c r="C129">
        <v>6836</v>
      </c>
      <c r="D129">
        <v>3438</v>
      </c>
      <c r="E129">
        <v>42</v>
      </c>
      <c r="F129">
        <v>191</v>
      </c>
      <c r="G129">
        <v>17059</v>
      </c>
      <c r="H129">
        <v>27572</v>
      </c>
      <c r="I129">
        <f t="shared" si="1"/>
        <v>27566</v>
      </c>
    </row>
    <row r="130" spans="2:9" x14ac:dyDescent="0.25">
      <c r="B130">
        <v>1936</v>
      </c>
      <c r="C130">
        <v>6657</v>
      </c>
      <c r="D130">
        <v>3201</v>
      </c>
      <c r="E130">
        <v>43</v>
      </c>
      <c r="F130">
        <v>184</v>
      </c>
      <c r="G130">
        <v>16487</v>
      </c>
      <c r="H130">
        <v>26573</v>
      </c>
      <c r="I130">
        <f t="shared" si="1"/>
        <v>26572</v>
      </c>
    </row>
    <row r="131" spans="2:9" x14ac:dyDescent="0.25">
      <c r="B131">
        <v>1937</v>
      </c>
      <c r="C131">
        <v>6475</v>
      </c>
      <c r="D131">
        <v>2954</v>
      </c>
      <c r="E131">
        <v>42</v>
      </c>
      <c r="F131">
        <v>167</v>
      </c>
      <c r="G131">
        <v>15888</v>
      </c>
      <c r="H131">
        <v>25526</v>
      </c>
      <c r="I131">
        <f t="shared" si="1"/>
        <v>25526</v>
      </c>
    </row>
    <row r="132" spans="2:9" x14ac:dyDescent="0.25">
      <c r="B132">
        <v>1938</v>
      </c>
      <c r="C132">
        <v>6295</v>
      </c>
      <c r="D132">
        <v>2668</v>
      </c>
      <c r="E132">
        <v>42</v>
      </c>
      <c r="F132">
        <v>203</v>
      </c>
      <c r="G132">
        <v>15239</v>
      </c>
      <c r="H132">
        <v>24448</v>
      </c>
      <c r="I132">
        <f t="shared" si="1"/>
        <v>24447</v>
      </c>
    </row>
    <row r="133" spans="2:9" x14ac:dyDescent="0.25">
      <c r="B133">
        <v>1939</v>
      </c>
      <c r="C133">
        <v>6149</v>
      </c>
      <c r="D133">
        <v>2383</v>
      </c>
      <c r="E133">
        <v>41</v>
      </c>
      <c r="F133">
        <v>231</v>
      </c>
      <c r="G133">
        <v>14620</v>
      </c>
      <c r="H133">
        <v>23425</v>
      </c>
      <c r="I133">
        <f t="shared" ref="I133:I189" si="2">SUM(C133:G133)</f>
        <v>23424</v>
      </c>
    </row>
    <row r="134" spans="2:9" x14ac:dyDescent="0.25">
      <c r="B134">
        <v>1940</v>
      </c>
      <c r="C134">
        <v>5984</v>
      </c>
      <c r="D134">
        <v>1996</v>
      </c>
      <c r="E134">
        <v>44</v>
      </c>
      <c r="F134">
        <v>165</v>
      </c>
      <c r="G134">
        <v>13833</v>
      </c>
      <c r="H134">
        <v>22020</v>
      </c>
      <c r="I134">
        <f t="shared" si="2"/>
        <v>22022</v>
      </c>
    </row>
    <row r="135" spans="2:9" x14ac:dyDescent="0.25">
      <c r="B135">
        <v>1941</v>
      </c>
      <c r="C135">
        <v>5746</v>
      </c>
      <c r="D135">
        <v>1733</v>
      </c>
      <c r="E135">
        <v>44</v>
      </c>
      <c r="F135">
        <v>107</v>
      </c>
      <c r="G135">
        <v>13204</v>
      </c>
      <c r="H135">
        <v>20831</v>
      </c>
      <c r="I135">
        <f t="shared" si="2"/>
        <v>20834</v>
      </c>
    </row>
    <row r="136" spans="2:9" x14ac:dyDescent="0.25">
      <c r="B136">
        <v>1942</v>
      </c>
      <c r="C136">
        <v>5521</v>
      </c>
      <c r="D136">
        <v>1506</v>
      </c>
      <c r="E136">
        <v>39</v>
      </c>
      <c r="F136">
        <v>178</v>
      </c>
      <c r="G136">
        <v>12542</v>
      </c>
      <c r="H136">
        <v>19791</v>
      </c>
      <c r="I136">
        <f t="shared" si="2"/>
        <v>19786</v>
      </c>
    </row>
    <row r="137" spans="2:9" x14ac:dyDescent="0.25">
      <c r="B137">
        <v>1943</v>
      </c>
      <c r="C137">
        <v>5306</v>
      </c>
      <c r="D137">
        <v>1141</v>
      </c>
      <c r="E137">
        <v>40</v>
      </c>
      <c r="F137">
        <v>131</v>
      </c>
      <c r="G137">
        <v>11809</v>
      </c>
      <c r="H137">
        <v>18431</v>
      </c>
      <c r="I137">
        <f t="shared" si="2"/>
        <v>18427</v>
      </c>
    </row>
    <row r="138" spans="2:9" x14ac:dyDescent="0.25">
      <c r="B138">
        <v>1944</v>
      </c>
      <c r="C138">
        <v>5065</v>
      </c>
      <c r="D138">
        <v>860</v>
      </c>
      <c r="E138">
        <v>35</v>
      </c>
      <c r="F138">
        <v>104</v>
      </c>
      <c r="G138">
        <v>11210</v>
      </c>
      <c r="H138">
        <v>17278</v>
      </c>
      <c r="I138">
        <f t="shared" si="2"/>
        <v>17274</v>
      </c>
    </row>
    <row r="139" spans="2:9" x14ac:dyDescent="0.25">
      <c r="B139">
        <v>1945</v>
      </c>
      <c r="C139">
        <v>4806</v>
      </c>
      <c r="D139">
        <v>683</v>
      </c>
      <c r="E139">
        <v>30</v>
      </c>
      <c r="F139">
        <v>72</v>
      </c>
      <c r="G139">
        <v>10645</v>
      </c>
      <c r="H139">
        <v>16246</v>
      </c>
      <c r="I139">
        <f t="shared" si="2"/>
        <v>16236</v>
      </c>
    </row>
    <row r="140" spans="2:9" x14ac:dyDescent="0.25">
      <c r="B140">
        <v>1946</v>
      </c>
      <c r="C140">
        <v>4479</v>
      </c>
      <c r="D140">
        <v>457</v>
      </c>
      <c r="E140">
        <v>33</v>
      </c>
      <c r="F140">
        <v>145</v>
      </c>
      <c r="G140">
        <v>9894</v>
      </c>
      <c r="H140">
        <v>15010</v>
      </c>
      <c r="I140">
        <f t="shared" si="2"/>
        <v>15008</v>
      </c>
    </row>
    <row r="141" spans="2:9" x14ac:dyDescent="0.25">
      <c r="B141">
        <v>1947</v>
      </c>
      <c r="C141">
        <v>4314</v>
      </c>
      <c r="D141">
        <v>128</v>
      </c>
      <c r="E141">
        <v>33</v>
      </c>
      <c r="F141">
        <v>15</v>
      </c>
      <c r="G141">
        <v>9337</v>
      </c>
      <c r="H141">
        <v>13824</v>
      </c>
      <c r="I141">
        <f t="shared" si="2"/>
        <v>13827</v>
      </c>
    </row>
    <row r="142" spans="2:9" x14ac:dyDescent="0.25">
      <c r="B142">
        <v>1948</v>
      </c>
      <c r="C142">
        <v>4125</v>
      </c>
      <c r="D142">
        <v>87</v>
      </c>
      <c r="E142">
        <v>28</v>
      </c>
      <c r="F142">
        <v>18</v>
      </c>
      <c r="G142">
        <v>8967</v>
      </c>
      <c r="H142">
        <v>13230</v>
      </c>
      <c r="I142">
        <f t="shared" si="2"/>
        <v>13225</v>
      </c>
    </row>
    <row r="143" spans="2:9" x14ac:dyDescent="0.25">
      <c r="B143">
        <v>1949</v>
      </c>
      <c r="C143">
        <v>3957</v>
      </c>
      <c r="D143">
        <v>48</v>
      </c>
      <c r="E143">
        <v>30</v>
      </c>
      <c r="F143">
        <v>13</v>
      </c>
      <c r="G143">
        <v>8602</v>
      </c>
      <c r="H143">
        <v>12653</v>
      </c>
      <c r="I143">
        <f t="shared" si="2"/>
        <v>12650</v>
      </c>
    </row>
    <row r="144" spans="2:9" x14ac:dyDescent="0.25">
      <c r="B144">
        <v>1950</v>
      </c>
      <c r="C144">
        <v>3738</v>
      </c>
      <c r="D144">
        <v>32</v>
      </c>
      <c r="E144">
        <v>28</v>
      </c>
      <c r="F144">
        <v>11</v>
      </c>
      <c r="G144">
        <v>8188</v>
      </c>
      <c r="H144">
        <v>11997</v>
      </c>
      <c r="I144">
        <f t="shared" si="2"/>
        <v>11997</v>
      </c>
    </row>
    <row r="145" spans="2:9" x14ac:dyDescent="0.25">
      <c r="B145">
        <v>1951</v>
      </c>
      <c r="C145">
        <v>3557</v>
      </c>
      <c r="D145">
        <v>0</v>
      </c>
      <c r="E145">
        <v>27</v>
      </c>
      <c r="F145">
        <v>0</v>
      </c>
      <c r="G145">
        <v>7781</v>
      </c>
      <c r="H145">
        <v>11368</v>
      </c>
      <c r="I145">
        <f t="shared" si="2"/>
        <v>11365</v>
      </c>
    </row>
    <row r="146" spans="2:9" x14ac:dyDescent="0.25">
      <c r="B146">
        <v>1952</v>
      </c>
      <c r="C146">
        <v>3394</v>
      </c>
      <c r="D146">
        <v>0</v>
      </c>
      <c r="E146">
        <v>23</v>
      </c>
      <c r="F146">
        <v>0</v>
      </c>
      <c r="G146">
        <v>7440</v>
      </c>
      <c r="H146">
        <v>10862</v>
      </c>
      <c r="I146">
        <f t="shared" si="2"/>
        <v>10857</v>
      </c>
    </row>
    <row r="147" spans="2:9" x14ac:dyDescent="0.25">
      <c r="B147">
        <v>1953</v>
      </c>
      <c r="C147">
        <v>3241</v>
      </c>
      <c r="D147">
        <v>0</v>
      </c>
      <c r="E147">
        <v>23</v>
      </c>
      <c r="F147">
        <v>0</v>
      </c>
      <c r="G147">
        <v>7111</v>
      </c>
      <c r="H147">
        <v>10379</v>
      </c>
      <c r="I147">
        <f t="shared" si="2"/>
        <v>10375</v>
      </c>
    </row>
    <row r="148" spans="2:9" x14ac:dyDescent="0.25">
      <c r="B148">
        <v>1954</v>
      </c>
      <c r="C148">
        <v>3063</v>
      </c>
      <c r="D148">
        <v>0</v>
      </c>
      <c r="E148">
        <v>24</v>
      </c>
      <c r="F148">
        <v>0</v>
      </c>
      <c r="G148">
        <v>6763</v>
      </c>
      <c r="H148">
        <v>9849</v>
      </c>
      <c r="I148">
        <f t="shared" si="2"/>
        <v>9850</v>
      </c>
    </row>
    <row r="149" spans="2:9" x14ac:dyDescent="0.25">
      <c r="B149">
        <v>1955</v>
      </c>
      <c r="C149">
        <v>2922</v>
      </c>
      <c r="D149">
        <v>0</v>
      </c>
      <c r="E149">
        <v>26</v>
      </c>
      <c r="F149">
        <v>0</v>
      </c>
      <c r="G149">
        <v>6355</v>
      </c>
      <c r="H149">
        <v>9300</v>
      </c>
      <c r="I149">
        <f t="shared" si="2"/>
        <v>9303</v>
      </c>
    </row>
    <row r="150" spans="2:9" x14ac:dyDescent="0.25">
      <c r="B150">
        <v>1956</v>
      </c>
      <c r="C150">
        <v>2759</v>
      </c>
      <c r="D150">
        <v>0</v>
      </c>
      <c r="E150">
        <v>19</v>
      </c>
      <c r="F150">
        <v>0</v>
      </c>
      <c r="G150">
        <v>6012</v>
      </c>
      <c r="H150">
        <v>8795</v>
      </c>
      <c r="I150">
        <f t="shared" si="2"/>
        <v>8790</v>
      </c>
    </row>
    <row r="151" spans="2:9" x14ac:dyDescent="0.25">
      <c r="B151">
        <v>1957</v>
      </c>
      <c r="C151">
        <v>2602</v>
      </c>
      <c r="D151">
        <v>0</v>
      </c>
      <c r="E151">
        <v>19</v>
      </c>
      <c r="F151">
        <v>0</v>
      </c>
      <c r="G151">
        <v>5692</v>
      </c>
      <c r="H151">
        <v>8320</v>
      </c>
      <c r="I151">
        <f t="shared" si="2"/>
        <v>8313</v>
      </c>
    </row>
    <row r="152" spans="2:9" x14ac:dyDescent="0.25">
      <c r="B152">
        <v>1958</v>
      </c>
      <c r="C152">
        <v>2412</v>
      </c>
      <c r="D152">
        <v>0</v>
      </c>
      <c r="E152">
        <v>19</v>
      </c>
      <c r="F152">
        <v>0</v>
      </c>
      <c r="G152">
        <v>5375</v>
      </c>
      <c r="H152">
        <v>7806</v>
      </c>
      <c r="I152">
        <f t="shared" si="2"/>
        <v>7806</v>
      </c>
    </row>
    <row r="153" spans="2:9" x14ac:dyDescent="0.25">
      <c r="B153">
        <v>1959</v>
      </c>
      <c r="C153">
        <v>2227</v>
      </c>
      <c r="D153">
        <v>0</v>
      </c>
      <c r="E153">
        <v>18</v>
      </c>
      <c r="F153">
        <v>0</v>
      </c>
      <c r="G153">
        <v>5019</v>
      </c>
      <c r="H153">
        <v>7265</v>
      </c>
      <c r="I153">
        <f t="shared" si="2"/>
        <v>7264</v>
      </c>
    </row>
    <row r="154" spans="2:9" x14ac:dyDescent="0.25">
      <c r="B154">
        <v>1960</v>
      </c>
      <c r="C154">
        <v>2052</v>
      </c>
      <c r="D154">
        <v>0</v>
      </c>
      <c r="E154">
        <v>20</v>
      </c>
      <c r="F154">
        <v>0</v>
      </c>
      <c r="G154">
        <v>4687</v>
      </c>
      <c r="H154">
        <v>6758</v>
      </c>
      <c r="I154">
        <f t="shared" si="2"/>
        <v>6759</v>
      </c>
    </row>
    <row r="155" spans="2:9" x14ac:dyDescent="0.25">
      <c r="B155">
        <v>1961</v>
      </c>
      <c r="C155">
        <v>1883</v>
      </c>
      <c r="D155">
        <v>0</v>
      </c>
      <c r="E155">
        <v>17</v>
      </c>
      <c r="F155">
        <v>0</v>
      </c>
      <c r="G155">
        <v>4326</v>
      </c>
      <c r="H155">
        <v>6227</v>
      </c>
      <c r="I155">
        <f t="shared" si="2"/>
        <v>6226</v>
      </c>
    </row>
    <row r="156" spans="2:9" x14ac:dyDescent="0.25">
      <c r="B156">
        <v>1962</v>
      </c>
      <c r="C156">
        <v>1732</v>
      </c>
      <c r="D156">
        <v>0</v>
      </c>
      <c r="E156">
        <v>16</v>
      </c>
      <c r="F156">
        <v>0</v>
      </c>
      <c r="G156">
        <v>4037</v>
      </c>
      <c r="H156">
        <v>5789</v>
      </c>
      <c r="I156">
        <f t="shared" si="2"/>
        <v>5785</v>
      </c>
    </row>
    <row r="157" spans="2:9" x14ac:dyDescent="0.25">
      <c r="B157">
        <v>1963</v>
      </c>
      <c r="C157">
        <v>1561</v>
      </c>
      <c r="D157">
        <v>0</v>
      </c>
      <c r="E157">
        <v>16</v>
      </c>
      <c r="F157">
        <v>0</v>
      </c>
      <c r="G157">
        <v>3694</v>
      </c>
      <c r="H157">
        <v>5272</v>
      </c>
      <c r="I157">
        <f t="shared" si="2"/>
        <v>5271</v>
      </c>
    </row>
    <row r="158" spans="2:9" x14ac:dyDescent="0.25">
      <c r="B158">
        <v>1964</v>
      </c>
      <c r="C158">
        <v>1356</v>
      </c>
      <c r="D158">
        <v>0</v>
      </c>
      <c r="E158">
        <v>14</v>
      </c>
      <c r="F158">
        <v>0</v>
      </c>
      <c r="G158">
        <v>3298</v>
      </c>
      <c r="H158">
        <v>4670</v>
      </c>
      <c r="I158">
        <f t="shared" si="2"/>
        <v>4668</v>
      </c>
    </row>
    <row r="159" spans="2:9" x14ac:dyDescent="0.25">
      <c r="B159">
        <v>1965</v>
      </c>
      <c r="C159">
        <v>1200</v>
      </c>
      <c r="D159">
        <v>0</v>
      </c>
      <c r="E159">
        <v>14</v>
      </c>
      <c r="F159">
        <v>0</v>
      </c>
      <c r="G159">
        <v>2925</v>
      </c>
      <c r="H159">
        <v>4141</v>
      </c>
      <c r="I159">
        <f t="shared" si="2"/>
        <v>4139</v>
      </c>
    </row>
    <row r="160" spans="2:9" x14ac:dyDescent="0.25">
      <c r="B160">
        <v>1966</v>
      </c>
      <c r="C160">
        <v>1009</v>
      </c>
      <c r="D160">
        <v>0</v>
      </c>
      <c r="E160">
        <v>10</v>
      </c>
      <c r="F160">
        <v>0</v>
      </c>
      <c r="G160">
        <v>2531</v>
      </c>
      <c r="H160">
        <v>3554</v>
      </c>
      <c r="I160">
        <f t="shared" si="2"/>
        <v>3550</v>
      </c>
    </row>
    <row r="161" spans="2:9" x14ac:dyDescent="0.25">
      <c r="B161">
        <v>1967</v>
      </c>
      <c r="C161">
        <v>837</v>
      </c>
      <c r="D161">
        <v>0</v>
      </c>
      <c r="E161">
        <v>9</v>
      </c>
      <c r="F161">
        <v>0</v>
      </c>
      <c r="G161">
        <v>2160</v>
      </c>
      <c r="H161">
        <v>3011</v>
      </c>
      <c r="I161">
        <f t="shared" si="2"/>
        <v>3006</v>
      </c>
    </row>
    <row r="162" spans="2:9" x14ac:dyDescent="0.25">
      <c r="B162">
        <v>1968</v>
      </c>
      <c r="C162">
        <v>662</v>
      </c>
      <c r="D162">
        <v>0</v>
      </c>
      <c r="E162">
        <v>4</v>
      </c>
      <c r="F162">
        <v>0</v>
      </c>
      <c r="G162">
        <v>1780</v>
      </c>
      <c r="H162">
        <v>2452</v>
      </c>
      <c r="I162">
        <f t="shared" si="2"/>
        <v>2446</v>
      </c>
    </row>
    <row r="163" spans="2:9" x14ac:dyDescent="0.25">
      <c r="B163">
        <v>1969</v>
      </c>
      <c r="C163">
        <v>464</v>
      </c>
      <c r="D163">
        <v>0</v>
      </c>
      <c r="E163">
        <v>4</v>
      </c>
      <c r="F163">
        <v>0</v>
      </c>
      <c r="G163">
        <v>1394</v>
      </c>
      <c r="H163">
        <v>1867</v>
      </c>
      <c r="I163">
        <f t="shared" si="2"/>
        <v>1862</v>
      </c>
    </row>
    <row r="164" spans="2:9" x14ac:dyDescent="0.25">
      <c r="B164">
        <v>1970</v>
      </c>
      <c r="C164">
        <v>355</v>
      </c>
      <c r="D164">
        <v>0</v>
      </c>
      <c r="E164">
        <v>0</v>
      </c>
      <c r="F164">
        <v>0</v>
      </c>
      <c r="G164">
        <v>876</v>
      </c>
      <c r="H164">
        <v>1235</v>
      </c>
      <c r="I164">
        <f t="shared" si="2"/>
        <v>1231</v>
      </c>
    </row>
    <row r="165" spans="2:9" x14ac:dyDescent="0.25">
      <c r="B165">
        <v>1971</v>
      </c>
      <c r="C165">
        <v>179</v>
      </c>
      <c r="D165">
        <v>0</v>
      </c>
      <c r="E165">
        <v>0</v>
      </c>
      <c r="F165">
        <v>0</v>
      </c>
      <c r="G165">
        <v>430</v>
      </c>
      <c r="H165">
        <v>613</v>
      </c>
      <c r="I165">
        <f>SUM(C165:G165)</f>
        <v>609</v>
      </c>
    </row>
    <row r="166" spans="2:9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f t="shared" si="2"/>
        <v>1</v>
      </c>
    </row>
    <row r="167" spans="2:9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f t="shared" si="2"/>
        <v>1</v>
      </c>
    </row>
    <row r="168" spans="2:9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f t="shared" si="2"/>
        <v>1</v>
      </c>
    </row>
    <row r="169" spans="2:9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f t="shared" si="2"/>
        <v>1</v>
      </c>
    </row>
    <row r="170" spans="2:9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f t="shared" si="2"/>
        <v>1</v>
      </c>
    </row>
    <row r="171" spans="2:9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f t="shared" si="2"/>
        <v>1</v>
      </c>
    </row>
    <row r="172" spans="2:9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f t="shared" si="2"/>
        <v>1</v>
      </c>
    </row>
    <row r="173" spans="2:9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f t="shared" si="2"/>
        <v>1</v>
      </c>
    </row>
    <row r="174" spans="2:9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f t="shared" si="2"/>
        <v>1</v>
      </c>
    </row>
    <row r="175" spans="2:9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f t="shared" si="2"/>
        <v>1</v>
      </c>
    </row>
    <row r="176" spans="2:9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f t="shared" si="2"/>
        <v>1</v>
      </c>
    </row>
    <row r="177" spans="2:9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f t="shared" si="2"/>
        <v>1</v>
      </c>
    </row>
    <row r="178" spans="2:9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f t="shared" si="2"/>
        <v>1</v>
      </c>
    </row>
    <row r="179" spans="2:9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f t="shared" si="2"/>
        <v>1</v>
      </c>
    </row>
    <row r="180" spans="2:9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si="2"/>
        <v>1</v>
      </c>
    </row>
    <row r="181" spans="2:9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f t="shared" si="2"/>
        <v>1</v>
      </c>
    </row>
    <row r="182" spans="2:9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f t="shared" si="2"/>
        <v>1</v>
      </c>
    </row>
    <row r="183" spans="2:9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f t="shared" si="2"/>
        <v>1</v>
      </c>
    </row>
    <row r="184" spans="2:9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f t="shared" si="2"/>
        <v>1</v>
      </c>
    </row>
    <row r="185" spans="2:9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f t="shared" si="2"/>
        <v>1</v>
      </c>
    </row>
    <row r="186" spans="2:9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f t="shared" si="2"/>
        <v>1</v>
      </c>
    </row>
    <row r="187" spans="2:9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f t="shared" si="2"/>
        <v>1</v>
      </c>
    </row>
    <row r="188" spans="2:9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f t="shared" si="2"/>
        <v>1</v>
      </c>
    </row>
    <row r="189" spans="2:9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f t="shared" si="2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A78-486F-4C57-AD3C-11F34CD83CE4}">
  <dimension ref="B18:P169"/>
  <sheetViews>
    <sheetView workbookViewId="0">
      <selection activeCell="H58" sqref="H58"/>
    </sheetView>
  </sheetViews>
  <sheetFormatPr defaultRowHeight="15" x14ac:dyDescent="0.25"/>
  <cols>
    <col min="3" max="3" width="11" customWidth="1"/>
    <col min="6" max="6" width="10.28515625" customWidth="1"/>
    <col min="10" max="10" width="9.140625" customWidth="1"/>
  </cols>
  <sheetData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16311</v>
      </c>
      <c r="E19">
        <v>2</v>
      </c>
      <c r="F19">
        <v>8434</v>
      </c>
    </row>
    <row r="20" spans="2:6" x14ac:dyDescent="0.25">
      <c r="B20">
        <v>2</v>
      </c>
      <c r="C20">
        <v>12205</v>
      </c>
      <c r="E20">
        <v>3</v>
      </c>
      <c r="F20">
        <v>6251</v>
      </c>
    </row>
    <row r="21" spans="2:6" x14ac:dyDescent="0.25">
      <c r="B21">
        <v>3</v>
      </c>
      <c r="C21">
        <v>9680</v>
      </c>
      <c r="E21">
        <v>4</v>
      </c>
      <c r="F21">
        <v>5386</v>
      </c>
    </row>
    <row r="22" spans="2:6" x14ac:dyDescent="0.25">
      <c r="B22">
        <v>4</v>
      </c>
      <c r="C22">
        <v>7885</v>
      </c>
      <c r="E22">
        <v>5</v>
      </c>
      <c r="F22">
        <v>4731</v>
      </c>
    </row>
    <row r="23" spans="2:6" x14ac:dyDescent="0.25">
      <c r="B23">
        <v>5</v>
      </c>
      <c r="C23">
        <v>7350</v>
      </c>
      <c r="E23">
        <v>6</v>
      </c>
      <c r="F23">
        <v>4141</v>
      </c>
    </row>
    <row r="24" spans="2:6" x14ac:dyDescent="0.25">
      <c r="B24">
        <v>6</v>
      </c>
      <c r="C24">
        <v>6287</v>
      </c>
      <c r="E24">
        <v>7</v>
      </c>
      <c r="F24">
        <v>3816</v>
      </c>
    </row>
    <row r="25" spans="2:6" x14ac:dyDescent="0.25">
      <c r="B25">
        <v>7</v>
      </c>
      <c r="C25">
        <v>5498</v>
      </c>
      <c r="E25">
        <v>8</v>
      </c>
      <c r="F25">
        <v>3649</v>
      </c>
    </row>
    <row r="26" spans="2:6" x14ac:dyDescent="0.25">
      <c r="B26">
        <v>8</v>
      </c>
      <c r="C26">
        <v>4962</v>
      </c>
      <c r="E26">
        <v>9</v>
      </c>
      <c r="F26">
        <v>3337</v>
      </c>
    </row>
    <row r="27" spans="2:6" x14ac:dyDescent="0.25">
      <c r="B27">
        <v>9</v>
      </c>
      <c r="C27">
        <v>3903</v>
      </c>
      <c r="E27">
        <v>10</v>
      </c>
      <c r="F27">
        <v>3196</v>
      </c>
    </row>
    <row r="28" spans="2:6" x14ac:dyDescent="0.25">
      <c r="B28">
        <v>10</v>
      </c>
      <c r="C28">
        <v>2965</v>
      </c>
      <c r="E28">
        <v>11</v>
      </c>
      <c r="F28">
        <v>3057</v>
      </c>
    </row>
    <row r="29" spans="2:6" x14ac:dyDescent="0.25">
      <c r="B29">
        <v>11</v>
      </c>
      <c r="C29">
        <v>2080</v>
      </c>
      <c r="E29">
        <v>12</v>
      </c>
      <c r="F29">
        <v>2824</v>
      </c>
    </row>
    <row r="30" spans="2:6" x14ac:dyDescent="0.25">
      <c r="B30">
        <v>12</v>
      </c>
      <c r="C30">
        <v>1462</v>
      </c>
      <c r="E30">
        <v>13</v>
      </c>
      <c r="F30">
        <v>2903</v>
      </c>
    </row>
    <row r="31" spans="2:6" x14ac:dyDescent="0.25">
      <c r="B31">
        <v>13</v>
      </c>
      <c r="C31">
        <v>849</v>
      </c>
      <c r="E31">
        <v>14</v>
      </c>
      <c r="F31">
        <v>2655</v>
      </c>
    </row>
    <row r="32" spans="2:6" x14ac:dyDescent="0.25">
      <c r="B32">
        <v>14</v>
      </c>
      <c r="C32">
        <v>583</v>
      </c>
      <c r="E32">
        <v>15</v>
      </c>
      <c r="F32">
        <v>2683</v>
      </c>
    </row>
    <row r="33" spans="2:6" x14ac:dyDescent="0.25">
      <c r="B33">
        <v>15</v>
      </c>
      <c r="C33">
        <v>376</v>
      </c>
      <c r="E33">
        <v>16</v>
      </c>
      <c r="F33">
        <v>2656</v>
      </c>
    </row>
    <row r="34" spans="2:6" x14ac:dyDescent="0.25">
      <c r="B34">
        <v>16</v>
      </c>
      <c r="C34">
        <v>200</v>
      </c>
      <c r="E34">
        <v>17</v>
      </c>
      <c r="F34">
        <v>2436</v>
      </c>
    </row>
    <row r="35" spans="2:6" x14ac:dyDescent="0.25">
      <c r="B35">
        <v>17</v>
      </c>
      <c r="C35">
        <v>136</v>
      </c>
      <c r="E35">
        <v>18</v>
      </c>
      <c r="F35">
        <v>2378</v>
      </c>
    </row>
    <row r="36" spans="2:6" x14ac:dyDescent="0.25">
      <c r="B36">
        <v>18</v>
      </c>
      <c r="C36">
        <v>96</v>
      </c>
      <c r="E36">
        <v>19</v>
      </c>
      <c r="F36">
        <v>2407</v>
      </c>
    </row>
    <row r="37" spans="2:6" x14ac:dyDescent="0.25">
      <c r="B37">
        <v>19</v>
      </c>
      <c r="C37">
        <v>85</v>
      </c>
      <c r="E37">
        <v>20</v>
      </c>
      <c r="F37">
        <v>2373</v>
      </c>
    </row>
    <row r="38" spans="2:6" x14ac:dyDescent="0.25">
      <c r="B38">
        <v>20</v>
      </c>
      <c r="C38">
        <v>63</v>
      </c>
      <c r="E38">
        <v>21</v>
      </c>
      <c r="F38">
        <v>2479</v>
      </c>
    </row>
    <row r="39" spans="2:6" x14ac:dyDescent="0.25">
      <c r="B39">
        <v>21</v>
      </c>
      <c r="C39">
        <v>48</v>
      </c>
      <c r="E39">
        <v>22</v>
      </c>
      <c r="F39">
        <v>2610</v>
      </c>
    </row>
    <row r="40" spans="2:6" x14ac:dyDescent="0.25">
      <c r="B40">
        <v>22</v>
      </c>
      <c r="C40">
        <v>48</v>
      </c>
      <c r="E40">
        <v>23</v>
      </c>
      <c r="F40">
        <v>2913</v>
      </c>
    </row>
    <row r="41" spans="2:6" x14ac:dyDescent="0.25">
      <c r="B41">
        <v>23</v>
      </c>
      <c r="C41">
        <v>30</v>
      </c>
      <c r="E41">
        <v>24</v>
      </c>
      <c r="F41">
        <v>3106</v>
      </c>
    </row>
    <row r="42" spans="2:6" x14ac:dyDescent="0.25">
      <c r="B42">
        <v>24</v>
      </c>
      <c r="C42">
        <v>28</v>
      </c>
      <c r="E42">
        <v>25</v>
      </c>
      <c r="F42">
        <v>3089</v>
      </c>
    </row>
    <row r="43" spans="2:6" x14ac:dyDescent="0.25">
      <c r="B43">
        <v>25</v>
      </c>
      <c r="C43">
        <v>16</v>
      </c>
      <c r="E43">
        <v>26</v>
      </c>
      <c r="F43">
        <v>2957</v>
      </c>
    </row>
    <row r="44" spans="2:6" x14ac:dyDescent="0.25">
      <c r="B44">
        <v>26</v>
      </c>
      <c r="C44">
        <v>18</v>
      </c>
      <c r="E44">
        <v>27</v>
      </c>
      <c r="F44">
        <v>2704</v>
      </c>
    </row>
    <row r="45" spans="2:6" x14ac:dyDescent="0.25">
      <c r="B45">
        <v>27</v>
      </c>
      <c r="C45">
        <v>11</v>
      </c>
      <c r="E45">
        <v>28</v>
      </c>
      <c r="F45">
        <v>2372</v>
      </c>
    </row>
    <row r="46" spans="2:6" x14ac:dyDescent="0.25">
      <c r="B46">
        <v>28</v>
      </c>
      <c r="C46">
        <v>18</v>
      </c>
      <c r="E46">
        <v>29</v>
      </c>
      <c r="F46">
        <v>2029</v>
      </c>
    </row>
    <row r="47" spans="2:6" x14ac:dyDescent="0.25">
      <c r="B47">
        <v>29</v>
      </c>
      <c r="C47">
        <v>8</v>
      </c>
      <c r="E47">
        <v>30</v>
      </c>
      <c r="F47">
        <v>1788</v>
      </c>
    </row>
    <row r="48" spans="2:6" x14ac:dyDescent="0.25">
      <c r="B48">
        <v>30</v>
      </c>
      <c r="C48">
        <v>9</v>
      </c>
      <c r="E48">
        <v>31</v>
      </c>
      <c r="F48">
        <v>1520</v>
      </c>
    </row>
    <row r="49" spans="2:6" x14ac:dyDescent="0.25">
      <c r="B49">
        <v>31</v>
      </c>
      <c r="C49">
        <v>11</v>
      </c>
      <c r="E49">
        <v>32</v>
      </c>
      <c r="F49">
        <v>1407</v>
      </c>
    </row>
    <row r="50" spans="2:6" x14ac:dyDescent="0.25">
      <c r="B50">
        <v>32</v>
      </c>
      <c r="C50">
        <v>4</v>
      </c>
      <c r="E50">
        <v>33</v>
      </c>
      <c r="F50">
        <v>1308</v>
      </c>
    </row>
    <row r="51" spans="2:6" x14ac:dyDescent="0.25">
      <c r="B51">
        <v>33</v>
      </c>
      <c r="C51">
        <v>5</v>
      </c>
      <c r="E51">
        <v>34</v>
      </c>
      <c r="F51">
        <v>1109</v>
      </c>
    </row>
    <row r="52" spans="2:6" x14ac:dyDescent="0.25">
      <c r="B52">
        <v>34</v>
      </c>
      <c r="C52">
        <v>2</v>
      </c>
      <c r="E52">
        <v>35</v>
      </c>
      <c r="F52">
        <v>945</v>
      </c>
    </row>
    <row r="53" spans="2:6" x14ac:dyDescent="0.25">
      <c r="B53">
        <v>35</v>
      </c>
      <c r="C53">
        <v>1</v>
      </c>
      <c r="E53">
        <v>36</v>
      </c>
      <c r="F53">
        <v>1019</v>
      </c>
    </row>
    <row r="54" spans="2:6" x14ac:dyDescent="0.25">
      <c r="B54">
        <v>36</v>
      </c>
      <c r="C54">
        <v>3</v>
      </c>
      <c r="E54">
        <v>37</v>
      </c>
      <c r="F54">
        <v>887</v>
      </c>
    </row>
    <row r="55" spans="2:6" x14ac:dyDescent="0.25">
      <c r="B55">
        <v>37</v>
      </c>
      <c r="C55">
        <v>5</v>
      </c>
      <c r="E55">
        <v>38</v>
      </c>
      <c r="F55">
        <v>829</v>
      </c>
    </row>
    <row r="56" spans="2:6" x14ac:dyDescent="0.25">
      <c r="B56">
        <v>38</v>
      </c>
      <c r="C56">
        <v>5</v>
      </c>
      <c r="E56">
        <v>39</v>
      </c>
      <c r="F56">
        <v>779</v>
      </c>
    </row>
    <row r="57" spans="2:6" x14ac:dyDescent="0.25">
      <c r="B57">
        <v>39</v>
      </c>
      <c r="C57">
        <v>2</v>
      </c>
      <c r="E57">
        <v>40</v>
      </c>
      <c r="F57">
        <v>801</v>
      </c>
    </row>
    <row r="58" spans="2:6" x14ac:dyDescent="0.25">
      <c r="B58">
        <v>40</v>
      </c>
      <c r="C58">
        <v>2</v>
      </c>
      <c r="E58">
        <v>41</v>
      </c>
      <c r="F58">
        <v>723</v>
      </c>
    </row>
    <row r="59" spans="2:6" x14ac:dyDescent="0.25">
      <c r="B59">
        <v>41</v>
      </c>
      <c r="E59">
        <v>42</v>
      </c>
      <c r="F59">
        <v>656</v>
      </c>
    </row>
    <row r="60" spans="2:6" x14ac:dyDescent="0.25">
      <c r="B60">
        <v>42</v>
      </c>
      <c r="E60">
        <v>43</v>
      </c>
      <c r="F60">
        <v>621</v>
      </c>
    </row>
    <row r="61" spans="2:6" x14ac:dyDescent="0.25">
      <c r="B61">
        <v>43</v>
      </c>
      <c r="C61">
        <v>1</v>
      </c>
      <c r="E61">
        <v>44</v>
      </c>
      <c r="F61">
        <v>620</v>
      </c>
    </row>
    <row r="62" spans="2:6" x14ac:dyDescent="0.25">
      <c r="B62">
        <v>44</v>
      </c>
      <c r="C62">
        <v>2</v>
      </c>
      <c r="E62">
        <v>45</v>
      </c>
      <c r="F62">
        <v>549</v>
      </c>
    </row>
    <row r="63" spans="2:6" x14ac:dyDescent="0.25">
      <c r="B63">
        <v>45</v>
      </c>
      <c r="C63">
        <v>1</v>
      </c>
      <c r="E63">
        <v>46</v>
      </c>
      <c r="F63">
        <v>505</v>
      </c>
    </row>
    <row r="64" spans="2:6" x14ac:dyDescent="0.25">
      <c r="B64">
        <v>46</v>
      </c>
      <c r="E64">
        <v>47</v>
      </c>
      <c r="F64">
        <v>486</v>
      </c>
    </row>
    <row r="65" spans="2:16" x14ac:dyDescent="0.25">
      <c r="B65">
        <v>47</v>
      </c>
      <c r="C65">
        <v>2</v>
      </c>
      <c r="E65">
        <v>48</v>
      </c>
      <c r="F65">
        <v>472</v>
      </c>
    </row>
    <row r="66" spans="2:16" x14ac:dyDescent="0.25">
      <c r="B66">
        <v>48</v>
      </c>
      <c r="E66">
        <v>49</v>
      </c>
      <c r="F66">
        <v>470</v>
      </c>
    </row>
    <row r="67" spans="2:16" x14ac:dyDescent="0.25">
      <c r="B67">
        <v>49</v>
      </c>
      <c r="C67">
        <v>1</v>
      </c>
      <c r="E67">
        <v>50</v>
      </c>
      <c r="F67">
        <v>442</v>
      </c>
      <c r="I67" t="s">
        <v>37</v>
      </c>
      <c r="J67" t="s">
        <v>38</v>
      </c>
      <c r="L67" t="s">
        <v>40</v>
      </c>
      <c r="M67" t="s">
        <v>38</v>
      </c>
      <c r="O67" t="s">
        <v>43</v>
      </c>
      <c r="P67" t="s">
        <v>38</v>
      </c>
    </row>
    <row r="68" spans="2:16" x14ac:dyDescent="0.25">
      <c r="B68">
        <v>50</v>
      </c>
      <c r="E68">
        <v>51</v>
      </c>
      <c r="F68">
        <v>424</v>
      </c>
      <c r="I68">
        <v>0</v>
      </c>
      <c r="J68">
        <v>73405</v>
      </c>
      <c r="L68">
        <v>0</v>
      </c>
      <c r="M68">
        <v>97174</v>
      </c>
      <c r="O68">
        <v>0</v>
      </c>
      <c r="P68">
        <v>75583</v>
      </c>
    </row>
    <row r="69" spans="2:16" x14ac:dyDescent="0.25">
      <c r="B69">
        <v>51</v>
      </c>
      <c r="E69">
        <v>52</v>
      </c>
      <c r="F69">
        <v>427</v>
      </c>
      <c r="I69">
        <v>1</v>
      </c>
      <c r="J69">
        <v>82152</v>
      </c>
      <c r="L69">
        <v>1</v>
      </c>
      <c r="M69">
        <v>75188</v>
      </c>
      <c r="O69">
        <v>1</v>
      </c>
      <c r="P69">
        <v>116291</v>
      </c>
    </row>
    <row r="70" spans="2:16" x14ac:dyDescent="0.25">
      <c r="B70">
        <v>52</v>
      </c>
      <c r="C70">
        <v>1</v>
      </c>
      <c r="E70">
        <v>53</v>
      </c>
      <c r="F70">
        <v>487</v>
      </c>
      <c r="I70">
        <v>2</v>
      </c>
      <c r="J70">
        <v>29696</v>
      </c>
      <c r="L70">
        <v>2</v>
      </c>
      <c r="M70">
        <v>19409</v>
      </c>
      <c r="O70">
        <v>2</v>
      </c>
      <c r="P70">
        <v>7264</v>
      </c>
    </row>
    <row r="71" spans="2:16" x14ac:dyDescent="0.25">
      <c r="B71">
        <v>53</v>
      </c>
      <c r="E71">
        <v>54</v>
      </c>
      <c r="F71">
        <v>462</v>
      </c>
      <c r="I71">
        <v>3</v>
      </c>
      <c r="J71">
        <v>9215</v>
      </c>
      <c r="L71">
        <v>3</v>
      </c>
      <c r="M71">
        <v>5931</v>
      </c>
      <c r="O71">
        <v>3</v>
      </c>
      <c r="P71">
        <v>1710</v>
      </c>
    </row>
    <row r="72" spans="2:16" x14ac:dyDescent="0.25">
      <c r="B72">
        <v>54</v>
      </c>
      <c r="E72">
        <v>55</v>
      </c>
      <c r="F72">
        <v>464</v>
      </c>
      <c r="I72">
        <v>4</v>
      </c>
      <c r="J72">
        <v>3689</v>
      </c>
      <c r="L72">
        <v>4</v>
      </c>
      <c r="M72">
        <v>2273</v>
      </c>
      <c r="O72">
        <v>4</v>
      </c>
      <c r="P72">
        <v>605</v>
      </c>
    </row>
    <row r="73" spans="2:16" x14ac:dyDescent="0.25">
      <c r="B73">
        <v>55</v>
      </c>
      <c r="E73">
        <v>56</v>
      </c>
      <c r="F73">
        <v>496</v>
      </c>
      <c r="I73">
        <v>5</v>
      </c>
      <c r="J73">
        <v>1634</v>
      </c>
      <c r="L73">
        <v>5</v>
      </c>
      <c r="M73">
        <v>915</v>
      </c>
      <c r="O73">
        <v>5</v>
      </c>
      <c r="P73">
        <v>270</v>
      </c>
    </row>
    <row r="74" spans="2:16" x14ac:dyDescent="0.25">
      <c r="B74">
        <v>56</v>
      </c>
      <c r="E74">
        <v>57</v>
      </c>
      <c r="F74">
        <v>519</v>
      </c>
      <c r="I74">
        <v>6</v>
      </c>
      <c r="J74">
        <v>859</v>
      </c>
      <c r="L74">
        <v>6</v>
      </c>
      <c r="M74">
        <v>463</v>
      </c>
      <c r="O74">
        <v>6</v>
      </c>
      <c r="P74">
        <v>133</v>
      </c>
    </row>
    <row r="75" spans="2:16" x14ac:dyDescent="0.25">
      <c r="B75">
        <v>57</v>
      </c>
      <c r="E75">
        <v>58</v>
      </c>
      <c r="F75">
        <v>512</v>
      </c>
      <c r="I75">
        <v>7</v>
      </c>
      <c r="J75">
        <v>524</v>
      </c>
      <c r="L75">
        <v>7</v>
      </c>
      <c r="M75">
        <v>265</v>
      </c>
      <c r="O75">
        <v>7</v>
      </c>
      <c r="P75">
        <v>60</v>
      </c>
    </row>
    <row r="76" spans="2:16" x14ac:dyDescent="0.25">
      <c r="B76">
        <v>58</v>
      </c>
      <c r="E76">
        <v>59</v>
      </c>
      <c r="F76">
        <v>587</v>
      </c>
      <c r="I76">
        <v>8</v>
      </c>
      <c r="J76">
        <v>278</v>
      </c>
      <c r="L76">
        <v>8</v>
      </c>
      <c r="M76">
        <v>123</v>
      </c>
      <c r="O76">
        <v>8</v>
      </c>
      <c r="P76">
        <v>39</v>
      </c>
    </row>
    <row r="77" spans="2:16" x14ac:dyDescent="0.25">
      <c r="B77">
        <v>59</v>
      </c>
      <c r="E77">
        <v>60</v>
      </c>
      <c r="F77">
        <v>559</v>
      </c>
      <c r="I77">
        <v>9</v>
      </c>
      <c r="J77">
        <v>171</v>
      </c>
      <c r="L77">
        <v>9</v>
      </c>
      <c r="M77">
        <v>87</v>
      </c>
      <c r="O77">
        <v>9</v>
      </c>
      <c r="P77">
        <v>15</v>
      </c>
    </row>
    <row r="78" spans="2:16" x14ac:dyDescent="0.25">
      <c r="B78">
        <v>60</v>
      </c>
      <c r="E78">
        <v>61</v>
      </c>
      <c r="F78">
        <v>595</v>
      </c>
      <c r="I78">
        <v>10</v>
      </c>
      <c r="J78">
        <v>110</v>
      </c>
      <c r="L78">
        <v>10</v>
      </c>
      <c r="M78">
        <v>52</v>
      </c>
      <c r="O78">
        <v>10</v>
      </c>
      <c r="P78">
        <v>12</v>
      </c>
    </row>
    <row r="79" spans="2:16" x14ac:dyDescent="0.25">
      <c r="B79">
        <v>61</v>
      </c>
      <c r="E79">
        <v>62</v>
      </c>
      <c r="F79">
        <v>656</v>
      </c>
      <c r="I79">
        <v>11</v>
      </c>
      <c r="J79">
        <v>76</v>
      </c>
      <c r="L79">
        <v>11</v>
      </c>
      <c r="M79">
        <v>32</v>
      </c>
      <c r="O79">
        <v>11</v>
      </c>
      <c r="P79">
        <v>3</v>
      </c>
    </row>
    <row r="80" spans="2:16" x14ac:dyDescent="0.25">
      <c r="B80">
        <v>62</v>
      </c>
      <c r="E80">
        <v>63</v>
      </c>
      <c r="F80">
        <v>695</v>
      </c>
      <c r="I80">
        <v>12</v>
      </c>
      <c r="J80">
        <v>55</v>
      </c>
      <c r="L80">
        <v>12</v>
      </c>
      <c r="M80">
        <v>26</v>
      </c>
      <c r="O80">
        <v>12</v>
      </c>
      <c r="P80">
        <v>2</v>
      </c>
    </row>
    <row r="81" spans="2:16" x14ac:dyDescent="0.25">
      <c r="B81">
        <v>63</v>
      </c>
      <c r="E81">
        <v>64</v>
      </c>
      <c r="F81">
        <v>753</v>
      </c>
      <c r="I81">
        <v>13</v>
      </c>
      <c r="J81">
        <v>35</v>
      </c>
      <c r="L81">
        <v>13</v>
      </c>
      <c r="M81">
        <v>18</v>
      </c>
      <c r="O81">
        <v>13</v>
      </c>
      <c r="P81">
        <v>2</v>
      </c>
    </row>
    <row r="82" spans="2:16" x14ac:dyDescent="0.25">
      <c r="B82">
        <v>64</v>
      </c>
      <c r="E82">
        <v>65</v>
      </c>
      <c r="F82">
        <v>717</v>
      </c>
      <c r="I82">
        <v>14</v>
      </c>
      <c r="J82">
        <v>24</v>
      </c>
      <c r="L82">
        <v>14</v>
      </c>
      <c r="M82">
        <v>14</v>
      </c>
      <c r="O82" t="s">
        <v>45</v>
      </c>
      <c r="P82">
        <v>5</v>
      </c>
    </row>
    <row r="83" spans="2:16" x14ac:dyDescent="0.25">
      <c r="B83">
        <v>65</v>
      </c>
      <c r="E83">
        <v>66</v>
      </c>
      <c r="F83">
        <v>797</v>
      </c>
      <c r="I83">
        <v>15</v>
      </c>
      <c r="J83">
        <v>17</v>
      </c>
      <c r="L83">
        <v>15</v>
      </c>
      <c r="M83">
        <v>9</v>
      </c>
    </row>
    <row r="84" spans="2:16" x14ac:dyDescent="0.25">
      <c r="B84">
        <v>66</v>
      </c>
      <c r="C84">
        <v>1</v>
      </c>
      <c r="E84">
        <v>67</v>
      </c>
      <c r="F84">
        <v>725</v>
      </c>
      <c r="I84">
        <v>16</v>
      </c>
      <c r="J84">
        <v>16</v>
      </c>
      <c r="L84">
        <v>16</v>
      </c>
      <c r="M84">
        <v>6</v>
      </c>
    </row>
    <row r="85" spans="2:16" x14ac:dyDescent="0.25">
      <c r="E85">
        <v>68</v>
      </c>
      <c r="F85">
        <v>779</v>
      </c>
      <c r="I85">
        <v>17</v>
      </c>
      <c r="J85">
        <v>7</v>
      </c>
      <c r="L85" t="s">
        <v>30</v>
      </c>
      <c r="M85">
        <v>9</v>
      </c>
    </row>
    <row r="86" spans="2:16" x14ac:dyDescent="0.25">
      <c r="E86">
        <v>69</v>
      </c>
      <c r="F86">
        <v>809</v>
      </c>
      <c r="I86">
        <v>18</v>
      </c>
      <c r="J86">
        <v>5</v>
      </c>
    </row>
    <row r="87" spans="2:16" x14ac:dyDescent="0.25">
      <c r="E87">
        <v>70</v>
      </c>
      <c r="F87">
        <v>868</v>
      </c>
      <c r="I87">
        <v>19</v>
      </c>
      <c r="J87">
        <v>6</v>
      </c>
    </row>
    <row r="88" spans="2:16" x14ac:dyDescent="0.25">
      <c r="E88">
        <v>71</v>
      </c>
      <c r="F88">
        <v>911</v>
      </c>
      <c r="I88">
        <v>20</v>
      </c>
      <c r="J88">
        <v>4</v>
      </c>
    </row>
    <row r="89" spans="2:16" x14ac:dyDescent="0.25">
      <c r="E89">
        <v>72</v>
      </c>
      <c r="F89">
        <v>890</v>
      </c>
      <c r="I89" t="s">
        <v>14</v>
      </c>
      <c r="J89">
        <v>16</v>
      </c>
    </row>
    <row r="90" spans="2:16" x14ac:dyDescent="0.25">
      <c r="E90">
        <v>73</v>
      </c>
      <c r="F90">
        <v>925</v>
      </c>
    </row>
    <row r="91" spans="2:16" x14ac:dyDescent="0.25">
      <c r="E91">
        <v>74</v>
      </c>
      <c r="F91">
        <v>1051</v>
      </c>
    </row>
    <row r="92" spans="2:16" x14ac:dyDescent="0.25">
      <c r="E92">
        <v>75</v>
      </c>
      <c r="F92">
        <v>1030</v>
      </c>
    </row>
    <row r="93" spans="2:16" x14ac:dyDescent="0.25">
      <c r="E93">
        <v>76</v>
      </c>
      <c r="F93">
        <v>1087</v>
      </c>
    </row>
    <row r="94" spans="2:16" x14ac:dyDescent="0.25">
      <c r="E94">
        <v>77</v>
      </c>
      <c r="F94">
        <v>1048</v>
      </c>
    </row>
    <row r="95" spans="2:16" x14ac:dyDescent="0.25">
      <c r="E95">
        <v>78</v>
      </c>
      <c r="F95">
        <v>1050</v>
      </c>
    </row>
    <row r="96" spans="2:16" x14ac:dyDescent="0.25">
      <c r="E96">
        <v>79</v>
      </c>
      <c r="F96">
        <v>1050</v>
      </c>
    </row>
    <row r="97" spans="5:6" x14ac:dyDescent="0.25">
      <c r="E97">
        <v>80</v>
      </c>
      <c r="F97">
        <v>1100</v>
      </c>
    </row>
    <row r="98" spans="5:6" x14ac:dyDescent="0.25">
      <c r="E98">
        <v>81</v>
      </c>
      <c r="F98">
        <v>1039</v>
      </c>
    </row>
    <row r="99" spans="5:6" x14ac:dyDescent="0.25">
      <c r="E99">
        <v>82</v>
      </c>
      <c r="F99">
        <v>1045</v>
      </c>
    </row>
    <row r="100" spans="5:6" x14ac:dyDescent="0.25">
      <c r="E100">
        <v>83</v>
      </c>
      <c r="F100">
        <v>965</v>
      </c>
    </row>
    <row r="101" spans="5:6" x14ac:dyDescent="0.25">
      <c r="E101">
        <v>84</v>
      </c>
      <c r="F101">
        <v>939</v>
      </c>
    </row>
    <row r="102" spans="5:6" x14ac:dyDescent="0.25">
      <c r="E102">
        <v>85</v>
      </c>
      <c r="F102">
        <v>879</v>
      </c>
    </row>
    <row r="103" spans="5:6" x14ac:dyDescent="0.25">
      <c r="E103">
        <v>86</v>
      </c>
      <c r="F103">
        <v>814</v>
      </c>
    </row>
    <row r="104" spans="5:6" x14ac:dyDescent="0.25">
      <c r="E104">
        <v>87</v>
      </c>
      <c r="F104">
        <v>800</v>
      </c>
    </row>
    <row r="105" spans="5:6" x14ac:dyDescent="0.25">
      <c r="E105">
        <v>88</v>
      </c>
      <c r="F105">
        <v>655</v>
      </c>
    </row>
    <row r="106" spans="5:6" x14ac:dyDescent="0.25">
      <c r="E106">
        <v>89</v>
      </c>
      <c r="F106">
        <v>609</v>
      </c>
    </row>
    <row r="107" spans="5:6" x14ac:dyDescent="0.25">
      <c r="E107">
        <v>90</v>
      </c>
      <c r="F107">
        <v>526</v>
      </c>
    </row>
    <row r="108" spans="5:6" x14ac:dyDescent="0.25">
      <c r="E108">
        <v>91</v>
      </c>
      <c r="F108">
        <v>452</v>
      </c>
    </row>
    <row r="109" spans="5:6" x14ac:dyDescent="0.25">
      <c r="E109">
        <v>92</v>
      </c>
      <c r="F109">
        <v>380</v>
      </c>
    </row>
    <row r="110" spans="5:6" x14ac:dyDescent="0.25">
      <c r="E110">
        <v>93</v>
      </c>
      <c r="F110">
        <v>331</v>
      </c>
    </row>
    <row r="111" spans="5:6" x14ac:dyDescent="0.25">
      <c r="E111">
        <v>94</v>
      </c>
      <c r="F111">
        <v>269</v>
      </c>
    </row>
    <row r="112" spans="5:6" x14ac:dyDescent="0.25">
      <c r="E112">
        <v>95</v>
      </c>
      <c r="F112">
        <v>252</v>
      </c>
    </row>
    <row r="113" spans="5:6" x14ac:dyDescent="0.25">
      <c r="E113">
        <v>96</v>
      </c>
      <c r="F113">
        <v>206</v>
      </c>
    </row>
    <row r="114" spans="5:6" x14ac:dyDescent="0.25">
      <c r="E114">
        <v>97</v>
      </c>
      <c r="F114">
        <v>170</v>
      </c>
    </row>
    <row r="115" spans="5:6" x14ac:dyDescent="0.25">
      <c r="E115">
        <v>98</v>
      </c>
      <c r="F115">
        <v>148</v>
      </c>
    </row>
    <row r="116" spans="5:6" x14ac:dyDescent="0.25">
      <c r="E116">
        <v>99</v>
      </c>
      <c r="F116">
        <v>138</v>
      </c>
    </row>
    <row r="117" spans="5:6" x14ac:dyDescent="0.25">
      <c r="E117">
        <v>100</v>
      </c>
      <c r="F117">
        <v>104</v>
      </c>
    </row>
    <row r="118" spans="5:6" x14ac:dyDescent="0.25">
      <c r="E118">
        <v>101</v>
      </c>
      <c r="F118">
        <v>98</v>
      </c>
    </row>
    <row r="119" spans="5:6" x14ac:dyDescent="0.25">
      <c r="E119">
        <v>102</v>
      </c>
      <c r="F119">
        <v>83</v>
      </c>
    </row>
    <row r="120" spans="5:6" x14ac:dyDescent="0.25">
      <c r="E120">
        <v>103</v>
      </c>
      <c r="F120">
        <v>71</v>
      </c>
    </row>
    <row r="121" spans="5:6" x14ac:dyDescent="0.25">
      <c r="E121">
        <v>104</v>
      </c>
      <c r="F121">
        <v>52</v>
      </c>
    </row>
    <row r="122" spans="5:6" x14ac:dyDescent="0.25">
      <c r="E122">
        <v>105</v>
      </c>
      <c r="F122">
        <v>42</v>
      </c>
    </row>
    <row r="123" spans="5:6" x14ac:dyDescent="0.25">
      <c r="E123">
        <v>106</v>
      </c>
      <c r="F123">
        <v>26</v>
      </c>
    </row>
    <row r="124" spans="5:6" x14ac:dyDescent="0.25">
      <c r="E124">
        <v>107</v>
      </c>
      <c r="F124">
        <v>33</v>
      </c>
    </row>
    <row r="125" spans="5:6" x14ac:dyDescent="0.25">
      <c r="E125">
        <v>108</v>
      </c>
      <c r="F125">
        <v>23</v>
      </c>
    </row>
    <row r="126" spans="5:6" x14ac:dyDescent="0.25">
      <c r="E126">
        <v>109</v>
      </c>
      <c r="F126">
        <v>12</v>
      </c>
    </row>
    <row r="127" spans="5:6" x14ac:dyDescent="0.25">
      <c r="E127">
        <v>110</v>
      </c>
      <c r="F127">
        <v>17</v>
      </c>
    </row>
    <row r="128" spans="5:6" x14ac:dyDescent="0.25">
      <c r="E128">
        <v>111</v>
      </c>
      <c r="F128">
        <v>10</v>
      </c>
    </row>
    <row r="129" spans="5:6" x14ac:dyDescent="0.25">
      <c r="E129">
        <v>112</v>
      </c>
      <c r="F129">
        <v>14</v>
      </c>
    </row>
    <row r="130" spans="5:6" x14ac:dyDescent="0.25">
      <c r="E130">
        <v>113</v>
      </c>
      <c r="F130">
        <v>5</v>
      </c>
    </row>
    <row r="131" spans="5:6" x14ac:dyDescent="0.25">
      <c r="E131">
        <v>114</v>
      </c>
      <c r="F131">
        <v>11</v>
      </c>
    </row>
    <row r="132" spans="5:6" x14ac:dyDescent="0.25">
      <c r="E132">
        <v>115</v>
      </c>
      <c r="F132">
        <v>7</v>
      </c>
    </row>
    <row r="133" spans="5:6" x14ac:dyDescent="0.25">
      <c r="E133">
        <v>116</v>
      </c>
      <c r="F133">
        <v>5</v>
      </c>
    </row>
    <row r="134" spans="5:6" x14ac:dyDescent="0.25">
      <c r="E134">
        <v>117</v>
      </c>
      <c r="F134">
        <v>5</v>
      </c>
    </row>
    <row r="135" spans="5:6" x14ac:dyDescent="0.25">
      <c r="E135">
        <v>118</v>
      </c>
      <c r="F135">
        <v>4</v>
      </c>
    </row>
    <row r="136" spans="5:6" x14ac:dyDescent="0.25">
      <c r="E136">
        <v>119</v>
      </c>
      <c r="F136">
        <v>4</v>
      </c>
    </row>
    <row r="137" spans="5:6" x14ac:dyDescent="0.25">
      <c r="E137">
        <v>120</v>
      </c>
      <c r="F137">
        <v>4</v>
      </c>
    </row>
    <row r="138" spans="5:6" x14ac:dyDescent="0.25">
      <c r="E138">
        <v>121</v>
      </c>
      <c r="F138">
        <v>2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2</v>
      </c>
    </row>
    <row r="141" spans="5:6" x14ac:dyDescent="0.25">
      <c r="E141">
        <v>124</v>
      </c>
      <c r="F141">
        <v>1</v>
      </c>
    </row>
    <row r="142" spans="5:6" x14ac:dyDescent="0.25">
      <c r="E142">
        <v>125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  <c r="F144">
        <v>5</v>
      </c>
    </row>
    <row r="145" spans="5:6" x14ac:dyDescent="0.25">
      <c r="E145">
        <v>128</v>
      </c>
      <c r="F145">
        <v>2</v>
      </c>
    </row>
    <row r="146" spans="5:6" x14ac:dyDescent="0.25">
      <c r="E146">
        <v>129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1</v>
      </c>
    </row>
    <row r="149" spans="5:6" x14ac:dyDescent="0.25">
      <c r="E149">
        <v>132</v>
      </c>
      <c r="F149">
        <v>2</v>
      </c>
    </row>
    <row r="150" spans="5:6" x14ac:dyDescent="0.25">
      <c r="E150">
        <v>133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</row>
    <row r="154" spans="5:6" x14ac:dyDescent="0.25">
      <c r="E154">
        <v>137</v>
      </c>
      <c r="F154">
        <v>4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3</v>
      </c>
    </row>
    <row r="160" spans="5:6" x14ac:dyDescent="0.25">
      <c r="E160">
        <v>143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</row>
    <row r="165" spans="5:6" x14ac:dyDescent="0.25">
      <c r="E165">
        <v>148</v>
      </c>
    </row>
    <row r="166" spans="5:6" x14ac:dyDescent="0.25">
      <c r="E166">
        <v>149</v>
      </c>
    </row>
    <row r="167" spans="5:6" x14ac:dyDescent="0.25">
      <c r="E167">
        <v>150</v>
      </c>
    </row>
    <row r="168" spans="5:6" x14ac:dyDescent="0.25">
      <c r="E168">
        <v>151</v>
      </c>
    </row>
    <row r="169" spans="5:6" x14ac:dyDescent="0.25">
      <c r="E169">
        <v>152</v>
      </c>
      <c r="F169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Lev</vt:lpstr>
      <vt:lpstr>Res RL</vt:lpstr>
      <vt:lpstr>Res BL</vt:lpstr>
      <vt:lpstr>RL oud</vt:lpstr>
      <vt:lpstr>RL Timeline</vt:lpstr>
      <vt:lpstr>RL</vt:lpstr>
      <vt:lpstr>BL Timeline</vt:lpstr>
      <vt:lpstr>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2023-05-09T18:50:00Z</dcterms:created>
  <dcterms:modified xsi:type="dcterms:W3CDTF">2023-06-20T21:58:29Z</dcterms:modified>
</cp:coreProperties>
</file>