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minimized="1" xWindow="1080" yWindow="330" windowWidth="16665" windowHeight="10650" activeTab="4"/>
  </bookViews>
  <sheets>
    <sheet name="dji" sheetId="2" r:id="rId1"/>
    <sheet name="s p 500" sheetId="1" r:id="rId2"/>
    <sheet name="Sheet1" sheetId="3" r:id="rId3"/>
    <sheet name="Sheet2" sheetId="4" r:id="rId4"/>
    <sheet name="Sheet3" sheetId="5" r:id="rId5"/>
  </sheets>
  <definedNames>
    <definedName name="_xlnm._FilterDatabase" localSheetId="1" hidden="1">'s p 500'!$A$1:$C$267</definedName>
    <definedName name="_xlnm._FilterDatabase" localSheetId="2" hidden="1">Sheet1!$A$1:$A$167</definedName>
    <definedName name="_xlnm._FilterDatabase" localSheetId="4" hidden="1">Sheet3!$A$1:$A$131</definedName>
  </definedNames>
  <calcPr calcId="125725"/>
</workbook>
</file>

<file path=xl/calcChain.xml><?xml version="1.0" encoding="utf-8"?>
<calcChain xmlns="http://schemas.openxmlformats.org/spreadsheetml/2006/main">
  <c r="C3" i="5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2"/>
  <c r="F102" i="4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0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"/>
  <c r="C185" i="1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3" i="2" l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</calcChain>
</file>

<file path=xl/sharedStrings.xml><?xml version="1.0" encoding="utf-8"?>
<sst xmlns="http://schemas.openxmlformats.org/spreadsheetml/2006/main" count="777" uniqueCount="516">
  <si>
    <t>Ticker</t>
  </si>
  <si>
    <t>Price</t>
  </si>
  <si>
    <t>A</t>
  </si>
  <si>
    <t>AA</t>
  </si>
  <si>
    <t>AAPL</t>
  </si>
  <si>
    <t>ABC</t>
  </si>
  <si>
    <t>ABT</t>
  </si>
  <si>
    <t>ACE</t>
  </si>
  <si>
    <t>ACN</t>
  </si>
  <si>
    <t>ADBE</t>
  </si>
  <si>
    <t>ADI</t>
  </si>
  <si>
    <t>ADM</t>
  </si>
  <si>
    <t>ADP</t>
  </si>
  <si>
    <t>ADSK</t>
  </si>
  <si>
    <t>AEE</t>
  </si>
  <si>
    <t>AEP</t>
  </si>
  <si>
    <t>AES</t>
  </si>
  <si>
    <t>AET</t>
  </si>
  <si>
    <t>AFL</t>
  </si>
  <si>
    <t>AGN</t>
  </si>
  <si>
    <t>AIG</t>
  </si>
  <si>
    <t>AIV</t>
  </si>
  <si>
    <t>AIZ</t>
  </si>
  <si>
    <t>AKAM</t>
  </si>
  <si>
    <t>AKS</t>
  </si>
  <si>
    <t>ALL</t>
  </si>
  <si>
    <t>ALTR</t>
  </si>
  <si>
    <t>AMAT</t>
  </si>
  <si>
    <t>AMD</t>
  </si>
  <si>
    <t>AMGN</t>
  </si>
  <si>
    <t>AMP</t>
  </si>
  <si>
    <t>AMT</t>
  </si>
  <si>
    <t>AMZN</t>
  </si>
  <si>
    <t>AN</t>
  </si>
  <si>
    <t>ANF</t>
  </si>
  <si>
    <t>ANR</t>
  </si>
  <si>
    <t>AON</t>
  </si>
  <si>
    <t>APA</t>
  </si>
  <si>
    <t>APC</t>
  </si>
  <si>
    <t>APD</t>
  </si>
  <si>
    <t>APH</t>
  </si>
  <si>
    <t>APOL</t>
  </si>
  <si>
    <t>ARG</t>
  </si>
  <si>
    <t>ATI</t>
  </si>
  <si>
    <t>AVB</t>
  </si>
  <si>
    <t>AVP</t>
  </si>
  <si>
    <t>AVY</t>
  </si>
  <si>
    <t>AXP</t>
  </si>
  <si>
    <t>AZO</t>
  </si>
  <si>
    <t>BA</t>
  </si>
  <si>
    <t>BAC</t>
  </si>
  <si>
    <t>BAX</t>
  </si>
  <si>
    <t>BBBY</t>
  </si>
  <si>
    <t>BBT</t>
  </si>
  <si>
    <t>BBY</t>
  </si>
  <si>
    <t>BCR</t>
  </si>
  <si>
    <t>BDX</t>
  </si>
  <si>
    <t>BEAM</t>
  </si>
  <si>
    <t>BEN</t>
  </si>
  <si>
    <t>BF-B</t>
  </si>
  <si>
    <t>BHI</t>
  </si>
  <si>
    <t>BIG</t>
  </si>
  <si>
    <t>BIIB</t>
  </si>
  <si>
    <t>BK</t>
  </si>
  <si>
    <t>BLK</t>
  </si>
  <si>
    <t>BLL</t>
  </si>
  <si>
    <t>BMC</t>
  </si>
  <si>
    <t>BMS</t>
  </si>
  <si>
    <t>BMY</t>
  </si>
  <si>
    <t>BRCM</t>
  </si>
  <si>
    <t>BRK-B</t>
  </si>
  <si>
    <t>BSX</t>
  </si>
  <si>
    <t>BTU</t>
  </si>
  <si>
    <t>BXP</t>
  </si>
  <si>
    <t>C</t>
  </si>
  <si>
    <t>CA</t>
  </si>
  <si>
    <t>CAG</t>
  </si>
  <si>
    <t>CAH</t>
  </si>
  <si>
    <t>CAM</t>
  </si>
  <si>
    <t>CAT</t>
  </si>
  <si>
    <t>CB</t>
  </si>
  <si>
    <t>CBG</t>
  </si>
  <si>
    <t>CBS</t>
  </si>
  <si>
    <t>CCE</t>
  </si>
  <si>
    <t>CCL</t>
  </si>
  <si>
    <t>CEG</t>
  </si>
  <si>
    <t>CELG</t>
  </si>
  <si>
    <t>CERN</t>
  </si>
  <si>
    <t>CF</t>
  </si>
  <si>
    <t>CFN</t>
  </si>
  <si>
    <t>CHK</t>
  </si>
  <si>
    <t>CHRW</t>
  </si>
  <si>
    <t>CI</t>
  </si>
  <si>
    <t>CINF</t>
  </si>
  <si>
    <t>CL</t>
  </si>
  <si>
    <t>CLF</t>
  </si>
  <si>
    <t>CLX</t>
  </si>
  <si>
    <t>CMA</t>
  </si>
  <si>
    <t>CMCSA</t>
  </si>
  <si>
    <t>CME</t>
  </si>
  <si>
    <t>CMG</t>
  </si>
  <si>
    <t>CMI</t>
  </si>
  <si>
    <t>CSCO</t>
  </si>
  <si>
    <t>CVX</t>
  </si>
  <si>
    <t>DD</t>
  </si>
  <si>
    <t>DIS</t>
  </si>
  <si>
    <t>GE</t>
  </si>
  <si>
    <t>HD</t>
  </si>
  <si>
    <t>HPQ</t>
  </si>
  <si>
    <t>IBM</t>
  </si>
  <si>
    <t>INTC</t>
  </si>
  <si>
    <t>JNJ</t>
  </si>
  <si>
    <t>JPM</t>
  </si>
  <si>
    <t>KFT</t>
  </si>
  <si>
    <t>KO</t>
  </si>
  <si>
    <t>MCD</t>
  </si>
  <si>
    <t>MMM</t>
  </si>
  <si>
    <t>MRK</t>
  </si>
  <si>
    <t>MSFT</t>
  </si>
  <si>
    <t>PFE</t>
  </si>
  <si>
    <t>PG</t>
  </si>
  <si>
    <t>T</t>
  </si>
  <si>
    <t>TRV</t>
  </si>
  <si>
    <t>UTX</t>
  </si>
  <si>
    <t>VZ</t>
  </si>
  <si>
    <t>WMT</t>
  </si>
  <si>
    <t>XOM</t>
  </si>
  <si>
    <t>hist date</t>
  </si>
  <si>
    <t>a</t>
  </si>
  <si>
    <t>CMS</t>
  </si>
  <si>
    <t>CNP</t>
  </si>
  <si>
    <t>CNX</t>
  </si>
  <si>
    <t>COF</t>
  </si>
  <si>
    <t>COG</t>
  </si>
  <si>
    <t>COH</t>
  </si>
  <si>
    <t>COL</t>
  </si>
  <si>
    <t>COP</t>
  </si>
  <si>
    <t>COST</t>
  </si>
  <si>
    <t>COV</t>
  </si>
  <si>
    <t>CPB</t>
  </si>
  <si>
    <t>CPWR</t>
  </si>
  <si>
    <t>CRM</t>
  </si>
  <si>
    <t>CSC</t>
  </si>
  <si>
    <t>CSX</t>
  </si>
  <si>
    <t>CTAS</t>
  </si>
  <si>
    <t>CTL</t>
  </si>
  <si>
    <t>CTSH</t>
  </si>
  <si>
    <t>CTXS</t>
  </si>
  <si>
    <t>CVC</t>
  </si>
  <si>
    <t>CVH</t>
  </si>
  <si>
    <t>CVS</t>
  </si>
  <si>
    <t>D</t>
  </si>
  <si>
    <t>DE</t>
  </si>
  <si>
    <t>DELL</t>
  </si>
  <si>
    <t>DF</t>
  </si>
  <si>
    <t>DFS</t>
  </si>
  <si>
    <t>DGX</t>
  </si>
  <si>
    <t>DHI</t>
  </si>
  <si>
    <t>DHR</t>
  </si>
  <si>
    <t>DISCA</t>
  </si>
  <si>
    <t>DNB</t>
  </si>
  <si>
    <t>DNR</t>
  </si>
  <si>
    <t>DO</t>
  </si>
  <si>
    <t>DOV</t>
  </si>
  <si>
    <t>DOW</t>
  </si>
  <si>
    <t>DPS</t>
  </si>
  <si>
    <t>DRI</t>
  </si>
  <si>
    <t>DTE</t>
  </si>
  <si>
    <t>DTV</t>
  </si>
  <si>
    <t>DUK</t>
  </si>
  <si>
    <t>DV</t>
  </si>
  <si>
    <t>DVA</t>
  </si>
  <si>
    <t>DVN</t>
  </si>
  <si>
    <t>EBAY</t>
  </si>
  <si>
    <t>ECL</t>
  </si>
  <si>
    <t>ED</t>
  </si>
  <si>
    <t>EFX</t>
  </si>
  <si>
    <t>EIX</t>
  </si>
  <si>
    <t>EL</t>
  </si>
  <si>
    <t>EMC</t>
  </si>
  <si>
    <t>EMN</t>
  </si>
  <si>
    <t>EMR</t>
  </si>
  <si>
    <t>EOG</t>
  </si>
  <si>
    <t>EP</t>
  </si>
  <si>
    <t>EQR</t>
  </si>
  <si>
    <t>EQT</t>
  </si>
  <si>
    <t>ERTS</t>
  </si>
  <si>
    <t>ESRX</t>
  </si>
  <si>
    <t>ETFC</t>
  </si>
  <si>
    <t>ETN</t>
  </si>
  <si>
    <t>ETR</t>
  </si>
  <si>
    <t>EW</t>
  </si>
  <si>
    <t>EXC</t>
  </si>
  <si>
    <t>EXPD</t>
  </si>
  <si>
    <t>EXPE</t>
  </si>
  <si>
    <t>F</t>
  </si>
  <si>
    <t>FAST</t>
  </si>
  <si>
    <t>FCX</t>
  </si>
  <si>
    <t>FDO</t>
  </si>
  <si>
    <t>FDX</t>
  </si>
  <si>
    <t>FE</t>
  </si>
  <si>
    <t>FFIV</t>
  </si>
  <si>
    <t>FHN</t>
  </si>
  <si>
    <t>FII</t>
  </si>
  <si>
    <t>FIS</t>
  </si>
  <si>
    <t>FISV</t>
  </si>
  <si>
    <t>FITB</t>
  </si>
  <si>
    <t>FLIR</t>
  </si>
  <si>
    <t>FLR</t>
  </si>
  <si>
    <t>FLS</t>
  </si>
  <si>
    <t>FMC</t>
  </si>
  <si>
    <t>FRX</t>
  </si>
  <si>
    <t>FSLR</t>
  </si>
  <si>
    <t>FTI</t>
  </si>
  <si>
    <t>FTR</t>
  </si>
  <si>
    <t>GAS</t>
  </si>
  <si>
    <t>GCI</t>
  </si>
  <si>
    <t>GD</t>
  </si>
  <si>
    <t>GILD</t>
  </si>
  <si>
    <t>GIS</t>
  </si>
  <si>
    <t>GLW</t>
  </si>
  <si>
    <t>GME</t>
  </si>
  <si>
    <t>GNW</t>
  </si>
  <si>
    <t>GOOG</t>
  </si>
  <si>
    <t>GPC</t>
  </si>
  <si>
    <t>GPS</t>
  </si>
  <si>
    <t>GR</t>
  </si>
  <si>
    <t>GS</t>
  </si>
  <si>
    <t>GT</t>
  </si>
  <si>
    <t>GWW</t>
  </si>
  <si>
    <t>HAL</t>
  </si>
  <si>
    <t>HAR</t>
  </si>
  <si>
    <t>HAS</t>
  </si>
  <si>
    <t>HBAN</t>
  </si>
  <si>
    <t>HCBK</t>
  </si>
  <si>
    <t>HCN</t>
  </si>
  <si>
    <t>HCP</t>
  </si>
  <si>
    <t>HES</t>
  </si>
  <si>
    <t>HIG</t>
  </si>
  <si>
    <t>HNZ</t>
  </si>
  <si>
    <t>HOG</t>
  </si>
  <si>
    <t>HON</t>
  </si>
  <si>
    <t>HOT</t>
  </si>
  <si>
    <t>HP</t>
  </si>
  <si>
    <t>HRB</t>
  </si>
  <si>
    <t>HRL</t>
  </si>
  <si>
    <t>HRS</t>
  </si>
  <si>
    <t>HSP</t>
  </si>
  <si>
    <t>HST</t>
  </si>
  <si>
    <t>HSY</t>
  </si>
  <si>
    <t>HUM</t>
  </si>
  <si>
    <t>ICE</t>
  </si>
  <si>
    <t>IFF</t>
  </si>
  <si>
    <t>IGT</t>
  </si>
  <si>
    <t>INTU</t>
  </si>
  <si>
    <t>IP</t>
  </si>
  <si>
    <t>IPG</t>
  </si>
  <si>
    <t>IR</t>
  </si>
  <si>
    <t>IRM</t>
  </si>
  <si>
    <t>ISRG</t>
  </si>
  <si>
    <t>ITT</t>
  </si>
  <si>
    <t>ITW</t>
  </si>
  <si>
    <t>IVZ</t>
  </si>
  <si>
    <t>JBL</t>
  </si>
  <si>
    <t>JCI</t>
  </si>
  <si>
    <t>JCP</t>
  </si>
  <si>
    <t>JDSU</t>
  </si>
  <si>
    <t>JEC</t>
  </si>
  <si>
    <t>JNPR</t>
  </si>
  <si>
    <t>JNS</t>
  </si>
  <si>
    <t>JOYG</t>
  </si>
  <si>
    <t>JWN</t>
  </si>
  <si>
    <t>K</t>
  </si>
  <si>
    <t>KEY</t>
  </si>
  <si>
    <t>KIM</t>
  </si>
  <si>
    <t>KLAC</t>
  </si>
  <si>
    <t>KMB</t>
  </si>
  <si>
    <t>KMX</t>
  </si>
  <si>
    <t>KR</t>
  </si>
  <si>
    <t>KSS</t>
  </si>
  <si>
    <t>L</t>
  </si>
  <si>
    <t>LEG</t>
  </si>
  <si>
    <r>
      <t>&lt;stock</t>
    </r>
    <r>
      <rPr>
        <sz val="10"/>
        <color rgb="FF000080"/>
        <rFont val="Courier New"/>
        <family val="3"/>
      </rPr>
      <t xml:space="preserve"> </t>
    </r>
    <r>
      <rPr>
        <sz val="10"/>
        <color rgb="FF008080"/>
        <rFont val="Courier New"/>
        <family val="3"/>
      </rPr>
      <t>symbol</t>
    </r>
    <r>
      <rPr>
        <sz val="10"/>
        <color rgb="FF000080"/>
        <rFont val="Courier New"/>
        <family val="3"/>
      </rPr>
      <t>=</t>
    </r>
    <r>
      <rPr>
        <sz val="10"/>
        <color rgb="FFDD1144"/>
        <rFont val="Courier New"/>
        <family val="3"/>
      </rPr>
      <t>"FLR"</t>
    </r>
    <r>
      <rPr>
        <sz val="10"/>
        <color rgb="FF000000"/>
        <rFont val="Courier New"/>
        <family val="3"/>
      </rPr>
      <t>&gt;</t>
    </r>
  </si>
  <si>
    <t>&lt;stock symbol="FLS"&gt;</t>
  </si>
  <si>
    <t>&lt;stock symbol="FMC"&gt;</t>
  </si>
  <si>
    <t>&lt;stock symbol="FRX"&gt;</t>
  </si>
  <si>
    <t>&lt;stock symbol="FSLR"&gt;</t>
  </si>
  <si>
    <t>&lt;stock symbol="FTI"&gt;</t>
  </si>
  <si>
    <t>&lt;stock symbol="FTR"&gt;</t>
  </si>
  <si>
    <t>&lt;stock symbol="GAS"&gt;</t>
  </si>
  <si>
    <t>&lt;stock symbol="GCI"&gt;</t>
  </si>
  <si>
    <t>&lt;stock symbol="GD"&gt;</t>
  </si>
  <si>
    <t>&lt;stock symbol="GE"&gt;</t>
  </si>
  <si>
    <t>&lt;stock symbol="GILD"&gt;</t>
  </si>
  <si>
    <t>&lt;stock symbol="GIS"&gt;</t>
  </si>
  <si>
    <t>&lt;stock symbol="GLW"&gt;</t>
  </si>
  <si>
    <t>&lt;stock symbol="GME"&gt;</t>
  </si>
  <si>
    <t>&lt;stock symbol="GNW"&gt;</t>
  </si>
  <si>
    <t>&lt;stock symbol="GOOG"&gt;</t>
  </si>
  <si>
    <t>&lt;stock symbol="GPC"&gt;</t>
  </si>
  <si>
    <t>&lt;stock symbol="GPS"&gt;</t>
  </si>
  <si>
    <t>&lt;stock symbol="GR"&gt;</t>
  </si>
  <si>
    <t>&lt;stock symbol="GS"&gt;</t>
  </si>
  <si>
    <t>&lt;stock symbol="GT"&gt;</t>
  </si>
  <si>
    <t>&lt;stock symbol="GWW"&gt;</t>
  </si>
  <si>
    <t>&lt;stock symbol="HAL"&gt;</t>
  </si>
  <si>
    <t>&lt;stock symbol="HAR"&gt;</t>
  </si>
  <si>
    <t>&lt;stock symbol="HAS"&gt;</t>
  </si>
  <si>
    <t>&lt;stock symbol="HBAN"&gt;</t>
  </si>
  <si>
    <t>&lt;stock symbol="HCBK"&gt;</t>
  </si>
  <si>
    <t>&lt;stock symbol="HCN"&gt;</t>
  </si>
  <si>
    <t>&lt;stock symbol="HCP"&gt;</t>
  </si>
  <si>
    <t>&lt;stock symbol="HD"&gt;</t>
  </si>
  <si>
    <t>&lt;stock symbol="HES"&gt;</t>
  </si>
  <si>
    <t>&lt;stock symbol="HIG"&gt;</t>
  </si>
  <si>
    <t>&lt;stock symbol="HNZ"&gt;</t>
  </si>
  <si>
    <t>&lt;stock symbol="HOG"&gt;</t>
  </si>
  <si>
    <t>&lt;stock symbol="HON"&gt;</t>
  </si>
  <si>
    <t>&lt;stock symbol="HOT"&gt;</t>
  </si>
  <si>
    <t>&lt;stock symbol="HP"&gt;</t>
  </si>
  <si>
    <t>&lt;stock symbol="HPQ"&gt;</t>
  </si>
  <si>
    <t>&lt;stock symbol="HRB"&gt;</t>
  </si>
  <si>
    <t>&lt;stock symbol="HRL"&gt;</t>
  </si>
  <si>
    <t>&lt;stock symbol="HRS"&gt;</t>
  </si>
  <si>
    <t>&lt;stock symbol="HSP"&gt;</t>
  </si>
  <si>
    <t>&lt;stock symbol="HST"&gt;</t>
  </si>
  <si>
    <t>&lt;stock symbol="HSY"&gt;</t>
  </si>
  <si>
    <t>&lt;stock symbol="HUM"&gt;</t>
  </si>
  <si>
    <t>&lt;stock symbol="IBM"&gt;</t>
  </si>
  <si>
    <t>&lt;stock symbol="ICE"&gt;</t>
  </si>
  <si>
    <t>&lt;stock symbol="IFF"&gt;</t>
  </si>
  <si>
    <t>&lt;stock symbol="IGT"&gt;</t>
  </si>
  <si>
    <t>&lt;stock symbol="INTC"&gt;</t>
  </si>
  <si>
    <t>&lt;stock symbol="INTU"&gt;</t>
  </si>
  <si>
    <t>&lt;stock symbol="IP"&gt;</t>
  </si>
  <si>
    <t>&lt;stock symbol="IPG"&gt;</t>
  </si>
  <si>
    <t>&lt;stock symbol="IR"&gt;</t>
  </si>
  <si>
    <t>&lt;stock symbol="IRM"&gt;</t>
  </si>
  <si>
    <t>&lt;stock symbol="ISRG"&gt;</t>
  </si>
  <si>
    <t>&lt;stock symbol="ITT"&gt;</t>
  </si>
  <si>
    <t>&lt;stock symbol="ITW"&gt;</t>
  </si>
  <si>
    <t>&lt;stock symbol="IVZ"&gt;</t>
  </si>
  <si>
    <t>&lt;stock symbol="JBL"&gt;</t>
  </si>
  <si>
    <t>&lt;stock symbol="JCI"&gt;</t>
  </si>
  <si>
    <t>&lt;stock symbol="JCP"&gt;</t>
  </si>
  <si>
    <t>&lt;stock symbol="JDSU"&gt;</t>
  </si>
  <si>
    <t>&lt;stock symbol="JEC"&gt;</t>
  </si>
  <si>
    <t>&lt;stock symbol="JNJ"&gt;</t>
  </si>
  <si>
    <t>&lt;stock symbol="JNPR"&gt;</t>
  </si>
  <si>
    <t>&lt;stock symbol="JNS"&gt;</t>
  </si>
  <si>
    <t>&lt;stock symbol="JOYG"&gt;</t>
  </si>
  <si>
    <t>&lt;stock symbol="JPM"&gt;</t>
  </si>
  <si>
    <t>&lt;stock symbol="JWN"&gt;</t>
  </si>
  <si>
    <t>&lt;stock symbol="K"&gt;</t>
  </si>
  <si>
    <t>&lt;stock symbol="KEY"&gt;</t>
  </si>
  <si>
    <t>&lt;stock symbol="KFT"&gt;</t>
  </si>
  <si>
    <t>&lt;stock symbol="KIM"&gt;</t>
  </si>
  <si>
    <t>&lt;stock symbol="KLAC"&gt;</t>
  </si>
  <si>
    <t>&lt;stock symbol="KMB"&gt;</t>
  </si>
  <si>
    <t>&lt;stock symbol="KMX"&gt;</t>
  </si>
  <si>
    <t>&lt;stock symbol="KO"&gt;</t>
  </si>
  <si>
    <t>&lt;stock symbol="KR"&gt;</t>
  </si>
  <si>
    <t>&lt;stock symbol="KSS"&gt;</t>
  </si>
  <si>
    <t>&lt;stock symbol="L"&gt;</t>
  </si>
  <si>
    <t>&lt;stock symbol="LEG"&gt;</t>
  </si>
  <si>
    <t>Start</t>
  </si>
  <si>
    <t>Good?</t>
  </si>
  <si>
    <t>'AA': 55,</t>
  </si>
  <si>
    <t>'AAPL': 15,</t>
  </si>
  <si>
    <t>'AXP': 17,</t>
  </si>
  <si>
    <t>'BA': 56,</t>
  </si>
  <si>
    <t>'BAC': 110,</t>
  </si>
  <si>
    <t>'BP': 10,</t>
  </si>
  <si>
    <t>'CAT': 50,</t>
  </si>
  <si>
    <t>'CVX': 40,</t>
  </si>
  <si>
    <t>'DD': 20,</t>
  </si>
  <si>
    <t>'DIS': 15,</t>
  </si>
  <si>
    <t>'GE': 17,</t>
  </si>
  <si>
    <t>'HD': 66,</t>
  </si>
  <si>
    <t>'HPQ': 11,</t>
  </si>
  <si>
    <t>'IBM': 45,</t>
  </si>
  <si>
    <t>'INTC': 75,</t>
  </si>
  <si>
    <t>'JNJ': 60,</t>
  </si>
  <si>
    <t>'JPM': 37,</t>
  </si>
  <si>
    <t>'KO': 15,</t>
  </si>
  <si>
    <t>'MCD': 55,</t>
  </si>
  <si>
    <t>'MMM': 25,</t>
  </si>
  <si>
    <t>'MRK': 35,</t>
  </si>
  <si>
    <t>'MSFT': 27,</t>
  </si>
  <si>
    <t>'PFE': 65,</t>
  </si>
  <si>
    <t>'PG': 45,</t>
  </si>
  <si>
    <t>'T': 95,</t>
  </si>
  <si>
    <t>'TGT': 85,</t>
  </si>
  <si>
    <t>'UTX': 22,</t>
  </si>
  <si>
    <t>'VZ': 11,</t>
  </si>
  <si>
    <t>'WMT': 66,</t>
  </si>
  <si>
    <t>'XOM': 25</t>
  </si>
  <si>
    <t>'BMY'</t>
  </si>
  <si>
    <t>'C'</t>
  </si>
  <si>
    <t>'CA'</t>
  </si>
  <si>
    <t>'CAG'</t>
  </si>
  <si>
    <t>'CAH'</t>
  </si>
  <si>
    <t>'CAT'</t>
  </si>
  <si>
    <t>'CB'</t>
  </si>
  <si>
    <t>'CCE'</t>
  </si>
  <si>
    <t>'CCL'</t>
  </si>
  <si>
    <t>'CEG'</t>
  </si>
  <si>
    <t>'CI'</t>
  </si>
  <si>
    <t>'CL'</t>
  </si>
  <si>
    <t>'CLF'</t>
  </si>
  <si>
    <t>'CLX'</t>
  </si>
  <si>
    <t>'CMCSA'</t>
  </si>
  <si>
    <t>'CMI'</t>
  </si>
  <si>
    <t>'CMS'</t>
  </si>
  <si>
    <t>'CNP'</t>
  </si>
  <si>
    <t>'COP'</t>
  </si>
  <si>
    <t>'COST'</t>
  </si>
  <si>
    <t>'CPB'</t>
  </si>
  <si>
    <t>'CSC'</t>
  </si>
  <si>
    <t>'CSX'</t>
  </si>
  <si>
    <t>'CTL'</t>
  </si>
  <si>
    <t>'CVS'</t>
  </si>
  <si>
    <t>'CVX'</t>
  </si>
  <si>
    <t>'D'</t>
  </si>
  <si>
    <t>'DD'</t>
  </si>
  <si>
    <t>'DE'</t>
  </si>
  <si>
    <t>'DELL'</t>
  </si>
  <si>
    <t>'DHR'</t>
  </si>
  <si>
    <t>'DIS'</t>
  </si>
  <si>
    <t>'DNB'</t>
  </si>
  <si>
    <t>'DOV'</t>
  </si>
  <si>
    <t>'DOW'</t>
  </si>
  <si>
    <t>'DTE'</t>
  </si>
  <si>
    <t>'DUK'</t>
  </si>
  <si>
    <t>'ECL'</t>
  </si>
  <si>
    <t>'ED'</t>
  </si>
  <si>
    <t>'EFX'</t>
  </si>
  <si>
    <t>'EIX'</t>
  </si>
  <si>
    <t>'EMC'</t>
  </si>
  <si>
    <t>'EMR'</t>
  </si>
  <si>
    <t>'EOG'</t>
  </si>
  <si>
    <t>'EQT'</t>
  </si>
  <si>
    <t>'ETN'</t>
  </si>
  <si>
    <t>'ETR'</t>
  </si>
  <si>
    <t>'EXC'</t>
  </si>
  <si>
    <t>'F'</t>
  </si>
  <si>
    <t>'FDO'</t>
  </si>
  <si>
    <t>'FDX'</t>
  </si>
  <si>
    <t>'FMC'</t>
  </si>
  <si>
    <t>'FRX'</t>
  </si>
  <si>
    <t>'GAS'</t>
  </si>
  <si>
    <t>'GCI'</t>
  </si>
  <si>
    <t>'GD'</t>
  </si>
  <si>
    <t>'GE'</t>
  </si>
  <si>
    <t>'GIS'</t>
  </si>
  <si>
    <t>'GLW'</t>
  </si>
  <si>
    <t>'GPC'</t>
  </si>
  <si>
    <t>'GPS'</t>
  </si>
  <si>
    <t>'GR'</t>
  </si>
  <si>
    <t>'GT'</t>
  </si>
  <si>
    <t>'GWW'</t>
  </si>
  <si>
    <t>'HAL'</t>
  </si>
  <si>
    <t>'HAR'</t>
  </si>
  <si>
    <t>'HAS'</t>
  </si>
  <si>
    <t>'HCP'</t>
  </si>
  <si>
    <t>'HD'</t>
  </si>
  <si>
    <t>'HES'</t>
  </si>
  <si>
    <t>'HNZ'</t>
  </si>
  <si>
    <t>'HOG'</t>
  </si>
  <si>
    <t>'HON'</t>
  </si>
  <si>
    <t>'HOT'</t>
  </si>
  <si>
    <t>'HP'</t>
  </si>
  <si>
    <t>'HPQ'</t>
  </si>
  <si>
    <t>'HRB'</t>
  </si>
  <si>
    <t>'HRS'</t>
  </si>
  <si>
    <t>'HST'</t>
  </si>
  <si>
    <t>'HSY'</t>
  </si>
  <si>
    <t>'HUM'</t>
  </si>
  <si>
    <t>'IBM'</t>
  </si>
  <si>
    <t>'IFF'</t>
  </si>
  <si>
    <t>'INTC'</t>
  </si>
  <si>
    <t>'IP'</t>
  </si>
  <si>
    <t>'IPG'</t>
  </si>
  <si>
    <t>'IR'</t>
  </si>
  <si>
    <t>'ITW'</t>
  </si>
  <si>
    <t>'JCI'</t>
  </si>
  <si>
    <t>'JCP'</t>
  </si>
  <si>
    <t>'JNJ'</t>
  </si>
  <si>
    <t>'JPM'</t>
  </si>
  <si>
    <t>'JWN'</t>
  </si>
  <si>
    <t>'K'</t>
  </si>
  <si>
    <t>'KEY'</t>
  </si>
  <si>
    <t>'KMB'</t>
  </si>
  <si>
    <t>'KO'</t>
  </si>
  <si>
    <t>'KR'</t>
  </si>
  <si>
    <t>'L'</t>
  </si>
  <si>
    <t>'LEG'</t>
  </si>
  <si>
    <t>'AA'</t>
  </si>
  <si>
    <t>'AAPL'</t>
  </si>
  <si>
    <t>'AXP'</t>
  </si>
  <si>
    <t>'BA'</t>
  </si>
  <si>
    <t>'BAC'</t>
  </si>
  <si>
    <t>'BP'</t>
  </si>
  <si>
    <t>'MCD'</t>
  </si>
  <si>
    <t>'MMM'</t>
  </si>
  <si>
    <t>'MRK'</t>
  </si>
  <si>
    <t>'MSFT'</t>
  </si>
  <si>
    <t>'PFE'</t>
  </si>
  <si>
    <t>'PG'</t>
  </si>
  <si>
    <t>'T'</t>
  </si>
  <si>
    <t>'TGT'</t>
  </si>
  <si>
    <t>'UTX'</t>
  </si>
  <si>
    <t>'VZ'</t>
  </si>
  <si>
    <t>'WMT'</t>
  </si>
  <si>
    <t>'XOM'</t>
  </si>
  <si>
    <t>: 0.03,</t>
  </si>
</sst>
</file>

<file path=xl/styles.xml><?xml version="1.0" encoding="utf-8"?>
<styleSheet xmlns="http://schemas.openxmlformats.org/spreadsheetml/2006/main">
  <fonts count="23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6500"/>
      <name val="calibri"/>
      <family val="2"/>
    </font>
    <font>
      <sz val="10"/>
      <color rgb="FF3F3F76"/>
      <name val="calibri"/>
      <family val="2"/>
    </font>
    <font>
      <b/>
      <sz val="10"/>
      <color rgb="FF3F3F3F"/>
      <name val="calibri"/>
      <family val="2"/>
    </font>
    <font>
      <b/>
      <sz val="10"/>
      <color rgb="FFFA7D00"/>
      <name val="calibri"/>
      <family val="2"/>
    </font>
    <font>
      <sz val="10"/>
      <color rgb="FFFA7D00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i/>
      <sz val="10"/>
      <color rgb="FF7F7F7F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  <font>
      <sz val="10"/>
      <color theme="1"/>
      <name val="Arial Unicode MS"/>
      <family val="2"/>
    </font>
    <font>
      <sz val="10"/>
      <color rgb="FF000080"/>
      <name val="Courier New"/>
      <family val="3"/>
    </font>
    <font>
      <sz val="10"/>
      <color rgb="FF000000"/>
      <name val="Courier New"/>
      <family val="3"/>
    </font>
    <font>
      <sz val="10"/>
      <color rgb="FF008080"/>
      <name val="Courier New"/>
      <family val="3"/>
    </font>
    <font>
      <sz val="10"/>
      <color rgb="FFDD1144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18" fillId="0" borderId="0" xfId="0" applyNumberFormat="1" applyFont="1"/>
    <xf numFmtId="0" fontId="20" fillId="0" borderId="0" xfId="0" applyFont="1"/>
    <xf numFmtId="0" fontId="19" fillId="0" borderId="0" xfId="0" applyFont="1"/>
    <xf numFmtId="14" fontId="19" fillId="0" borderId="0" xfId="0" applyNumberFormat="1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D31"/>
  <sheetViews>
    <sheetView workbookViewId="0">
      <selection activeCell="B17" sqref="B17"/>
    </sheetView>
  </sheetViews>
  <sheetFormatPr defaultRowHeight="12.75"/>
  <cols>
    <col min="4" max="4" width="12.5703125" customWidth="1"/>
  </cols>
  <sheetData>
    <row r="1" spans="1:4">
      <c r="A1" t="s">
        <v>0</v>
      </c>
      <c r="B1" t="s">
        <v>1</v>
      </c>
      <c r="D1" t="s">
        <v>127</v>
      </c>
    </row>
    <row r="2" spans="1:4" ht="15">
      <c r="A2" t="s">
        <v>3</v>
      </c>
      <c r="B2">
        <v>10.94</v>
      </c>
      <c r="C2">
        <f>B2/SUM($B$2:$B$31)</f>
        <v>6.855109061401474E-3</v>
      </c>
      <c r="D2" s="1">
        <v>22648</v>
      </c>
    </row>
    <row r="3" spans="1:4" ht="15">
      <c r="A3" t="s">
        <v>47</v>
      </c>
      <c r="B3">
        <v>51.41</v>
      </c>
      <c r="C3">
        <f t="shared" ref="C3:C31" si="0">B3/SUM($B$2:$B$31)</f>
        <v>3.2213999711759575E-2</v>
      </c>
      <c r="D3" s="1">
        <v>28216</v>
      </c>
    </row>
    <row r="4" spans="1:4" ht="15">
      <c r="A4" t="s">
        <v>49</v>
      </c>
      <c r="B4">
        <v>66.22</v>
      </c>
      <c r="C4">
        <f t="shared" si="0"/>
        <v>4.1494087938391738E-2</v>
      </c>
      <c r="D4" s="1">
        <v>22648</v>
      </c>
    </row>
    <row r="5" spans="1:4" ht="15">
      <c r="A5" t="s">
        <v>50</v>
      </c>
      <c r="B5">
        <v>7.03</v>
      </c>
      <c r="C5">
        <f t="shared" si="0"/>
        <v>4.4050655120340372E-3</v>
      </c>
      <c r="D5" s="1">
        <v>31561</v>
      </c>
    </row>
    <row r="6" spans="1:4" ht="15">
      <c r="A6" t="s">
        <v>79</v>
      </c>
      <c r="B6">
        <v>95.08</v>
      </c>
      <c r="C6">
        <f t="shared" si="0"/>
        <v>5.9578041093057789E-2</v>
      </c>
      <c r="D6" s="1">
        <v>22648</v>
      </c>
    </row>
    <row r="7" spans="1:4" ht="15">
      <c r="A7" t="s">
        <v>102</v>
      </c>
      <c r="B7">
        <v>18.420000000000002</v>
      </c>
      <c r="C7">
        <f t="shared" si="0"/>
        <v>1.1542148894973965E-2</v>
      </c>
      <c r="D7" s="1">
        <v>32958</v>
      </c>
    </row>
    <row r="8" spans="1:4" ht="15">
      <c r="A8" t="s">
        <v>103</v>
      </c>
      <c r="B8">
        <v>106.88</v>
      </c>
      <c r="C8">
        <f t="shared" si="0"/>
        <v>6.6972034413399412E-2</v>
      </c>
      <c r="D8" s="1">
        <v>25570</v>
      </c>
    </row>
    <row r="9" spans="1:4" ht="15">
      <c r="A9" t="s">
        <v>104</v>
      </c>
      <c r="B9">
        <v>48.63</v>
      </c>
      <c r="C9">
        <f t="shared" si="0"/>
        <v>3.0472025014255368E-2</v>
      </c>
      <c r="D9" s="1">
        <v>22648</v>
      </c>
    </row>
    <row r="10" spans="1:4" ht="15">
      <c r="A10" t="s">
        <v>105</v>
      </c>
      <c r="B10">
        <v>35.29</v>
      </c>
      <c r="C10">
        <f t="shared" si="0"/>
        <v>2.2113052904648815E-2</v>
      </c>
      <c r="D10" s="1">
        <v>22648</v>
      </c>
    </row>
    <row r="11" spans="1:4" ht="15">
      <c r="A11" t="s">
        <v>106</v>
      </c>
      <c r="B11">
        <v>16.89</v>
      </c>
      <c r="C11">
        <f t="shared" si="0"/>
        <v>1.0583436201743228E-2</v>
      </c>
      <c r="D11" s="1">
        <v>22648</v>
      </c>
    </row>
    <row r="12" spans="1:4" ht="15">
      <c r="A12" t="s">
        <v>107</v>
      </c>
      <c r="B12">
        <v>35.99</v>
      </c>
      <c r="C12">
        <f t="shared" si="0"/>
        <v>2.2551679627041965E-2</v>
      </c>
      <c r="D12" s="1">
        <v>30914</v>
      </c>
    </row>
    <row r="13" spans="1:4" ht="15">
      <c r="A13" t="s">
        <v>108</v>
      </c>
      <c r="B13">
        <v>26.94</v>
      </c>
      <c r="C13">
        <f t="shared" si="0"/>
        <v>1.6880862716101987E-2</v>
      </c>
      <c r="D13" s="1">
        <v>22648</v>
      </c>
    </row>
    <row r="14" spans="1:4" ht="15">
      <c r="A14" t="s">
        <v>109</v>
      </c>
      <c r="B14">
        <v>185.85</v>
      </c>
      <c r="C14">
        <f t="shared" si="0"/>
        <v>0.11645539479538063</v>
      </c>
      <c r="D14" s="1">
        <v>22648</v>
      </c>
    </row>
    <row r="15" spans="1:4" ht="15">
      <c r="A15" t="s">
        <v>110</v>
      </c>
      <c r="B15">
        <v>24.81</v>
      </c>
      <c r="C15">
        <f t="shared" si="0"/>
        <v>1.554618426081998E-2</v>
      </c>
      <c r="D15" s="1">
        <v>31602</v>
      </c>
    </row>
    <row r="16" spans="1:4" ht="15">
      <c r="A16" t="s">
        <v>111</v>
      </c>
      <c r="B16">
        <v>64.959999999999994</v>
      </c>
      <c r="C16">
        <f t="shared" si="0"/>
        <v>4.0704559838084069E-2</v>
      </c>
      <c r="D16" s="1">
        <v>25570</v>
      </c>
    </row>
    <row r="17" spans="1:4" ht="15">
      <c r="A17" t="s">
        <v>112</v>
      </c>
      <c r="B17">
        <v>35.44</v>
      </c>
      <c r="C17">
        <f t="shared" si="0"/>
        <v>2.2207044345161631E-2</v>
      </c>
      <c r="D17" s="1">
        <v>30680</v>
      </c>
    </row>
    <row r="18" spans="1:4" ht="15">
      <c r="A18" t="s">
        <v>113</v>
      </c>
      <c r="B18">
        <v>35.43</v>
      </c>
      <c r="C18">
        <f t="shared" si="0"/>
        <v>2.2200778249127445E-2</v>
      </c>
      <c r="D18" s="1">
        <v>37056</v>
      </c>
    </row>
    <row r="19" spans="1:4" ht="15">
      <c r="A19" t="s">
        <v>114</v>
      </c>
      <c r="B19">
        <v>68.92</v>
      </c>
      <c r="C19">
        <f t="shared" si="0"/>
        <v>4.3185933867622456E-2</v>
      </c>
      <c r="D19" s="1">
        <v>22648</v>
      </c>
    </row>
    <row r="20" spans="1:4" ht="15">
      <c r="A20" t="s">
        <v>115</v>
      </c>
      <c r="B20">
        <v>93.43</v>
      </c>
      <c r="C20">
        <f t="shared" si="0"/>
        <v>5.8544135247416799E-2</v>
      </c>
      <c r="D20" s="1">
        <v>25570</v>
      </c>
    </row>
    <row r="21" spans="1:4" ht="15">
      <c r="A21" t="s">
        <v>116</v>
      </c>
      <c r="B21">
        <v>80.02</v>
      </c>
      <c r="C21">
        <f t="shared" si="0"/>
        <v>5.0141300465570929E-2</v>
      </c>
      <c r="D21" s="1">
        <v>25570</v>
      </c>
    </row>
    <row r="22" spans="1:4" ht="15">
      <c r="A22" t="s">
        <v>117</v>
      </c>
      <c r="B22">
        <v>34.94</v>
      </c>
      <c r="C22">
        <f t="shared" si="0"/>
        <v>2.189373954345224E-2</v>
      </c>
      <c r="D22" s="1">
        <v>25570</v>
      </c>
    </row>
    <row r="23" spans="1:4" ht="15">
      <c r="A23" t="s">
        <v>118</v>
      </c>
      <c r="B23">
        <v>26.79</v>
      </c>
      <c r="C23">
        <f t="shared" si="0"/>
        <v>1.6786871275589168E-2</v>
      </c>
      <c r="D23" s="1">
        <v>31484</v>
      </c>
    </row>
    <row r="24" spans="1:4" ht="15">
      <c r="A24" t="s">
        <v>119</v>
      </c>
      <c r="B24">
        <v>19.559999999999999</v>
      </c>
      <c r="C24">
        <f t="shared" si="0"/>
        <v>1.2256483842871374E-2</v>
      </c>
      <c r="D24" s="1">
        <v>29955</v>
      </c>
    </row>
    <row r="25" spans="1:4" ht="15">
      <c r="A25" t="s">
        <v>120</v>
      </c>
      <c r="B25">
        <v>64.48</v>
      </c>
      <c r="C25">
        <f t="shared" si="0"/>
        <v>4.040378722844306E-2</v>
      </c>
      <c r="D25" s="1">
        <v>25570</v>
      </c>
    </row>
    <row r="26" spans="1:4" ht="15">
      <c r="A26" t="s">
        <v>121</v>
      </c>
      <c r="B26">
        <v>29.52</v>
      </c>
      <c r="C26">
        <f t="shared" si="0"/>
        <v>1.8497515492922442E-2</v>
      </c>
      <c r="D26" s="1">
        <v>30882</v>
      </c>
    </row>
    <row r="27" spans="1:4" ht="15">
      <c r="A27" t="s">
        <v>122</v>
      </c>
      <c r="B27">
        <v>58.77</v>
      </c>
      <c r="C27">
        <f t="shared" si="0"/>
        <v>3.6825846392921815E-2</v>
      </c>
      <c r="D27" s="1">
        <v>31602</v>
      </c>
    </row>
    <row r="28" spans="1:4" ht="15">
      <c r="A28" t="s">
        <v>123</v>
      </c>
      <c r="B28">
        <v>78.94</v>
      </c>
      <c r="C28">
        <f t="shared" si="0"/>
        <v>4.9464562093878645E-2</v>
      </c>
      <c r="D28" s="1">
        <v>25570</v>
      </c>
    </row>
    <row r="29" spans="1:4" ht="15">
      <c r="A29" t="s">
        <v>124</v>
      </c>
      <c r="B29">
        <v>37.22</v>
      </c>
      <c r="C29">
        <f t="shared" si="0"/>
        <v>2.3322409439247065E-2</v>
      </c>
      <c r="D29" s="1">
        <v>30641</v>
      </c>
    </row>
    <row r="30" spans="1:4" ht="15">
      <c r="A30" t="s">
        <v>125</v>
      </c>
      <c r="B30">
        <v>57.13</v>
      </c>
      <c r="C30">
        <f t="shared" si="0"/>
        <v>3.5798206643315011E-2</v>
      </c>
      <c r="D30" s="1">
        <v>26536</v>
      </c>
    </row>
    <row r="31" spans="1:4" ht="15">
      <c r="A31" t="s">
        <v>126</v>
      </c>
      <c r="B31">
        <v>79.959999999999994</v>
      </c>
      <c r="C31">
        <f t="shared" si="0"/>
        <v>5.0103703889365803E-2</v>
      </c>
      <c r="D31" s="1">
        <v>25570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 filterMode="1"/>
  <dimension ref="A1:C267"/>
  <sheetViews>
    <sheetView topLeftCell="A65" workbookViewId="0">
      <selection activeCell="A267" sqref="A68:A267"/>
    </sheetView>
  </sheetViews>
  <sheetFormatPr defaultRowHeight="12.75"/>
  <cols>
    <col min="2" max="2" width="17.140625" customWidth="1"/>
  </cols>
  <sheetData>
    <row r="1" spans="1:3">
      <c r="A1" t="s">
        <v>0</v>
      </c>
      <c r="B1" t="s">
        <v>365</v>
      </c>
      <c r="C1" t="s">
        <v>366</v>
      </c>
    </row>
    <row r="2" spans="1:3" ht="15" hidden="1">
      <c r="A2" t="s">
        <v>2</v>
      </c>
      <c r="B2" s="1">
        <v>36482</v>
      </c>
      <c r="C2">
        <f t="shared" ref="C2:C64" si="0">IF(B2&lt;DATE(1990,1,1),1,0)</f>
        <v>0</v>
      </c>
    </row>
    <row r="3" spans="1:3" ht="15">
      <c r="A3" t="s">
        <v>3</v>
      </c>
      <c r="B3" s="1">
        <v>22648</v>
      </c>
      <c r="C3">
        <f t="shared" si="0"/>
        <v>1</v>
      </c>
    </row>
    <row r="4" spans="1:3" ht="15">
      <c r="A4" t="s">
        <v>4</v>
      </c>
      <c r="B4" s="1">
        <v>30688</v>
      </c>
      <c r="C4">
        <f t="shared" si="0"/>
        <v>1</v>
      </c>
    </row>
    <row r="5" spans="1:3" ht="15" hidden="1">
      <c r="A5" t="s">
        <v>5</v>
      </c>
      <c r="B5" s="1">
        <v>34793</v>
      </c>
      <c r="C5">
        <f t="shared" si="0"/>
        <v>0</v>
      </c>
    </row>
    <row r="6" spans="1:3" ht="15">
      <c r="A6" t="s">
        <v>6</v>
      </c>
      <c r="B6" s="1">
        <v>30412</v>
      </c>
      <c r="C6">
        <f t="shared" si="0"/>
        <v>1</v>
      </c>
    </row>
    <row r="7" spans="1:3" ht="15" hidden="1">
      <c r="A7" t="s">
        <v>7</v>
      </c>
      <c r="B7" s="1">
        <v>34054</v>
      </c>
      <c r="C7">
        <f t="shared" si="0"/>
        <v>0</v>
      </c>
    </row>
    <row r="8" spans="1:3" ht="15" hidden="1">
      <c r="A8" t="s">
        <v>8</v>
      </c>
      <c r="B8" s="1">
        <v>37092</v>
      </c>
      <c r="C8">
        <f t="shared" si="0"/>
        <v>0</v>
      </c>
    </row>
    <row r="9" spans="1:3" ht="15">
      <c r="A9" t="s">
        <v>9</v>
      </c>
      <c r="B9" s="1">
        <v>31638</v>
      </c>
      <c r="C9">
        <f t="shared" si="0"/>
        <v>1</v>
      </c>
    </row>
    <row r="10" spans="1:3" ht="15">
      <c r="A10" t="s">
        <v>10</v>
      </c>
      <c r="B10" s="1">
        <v>30882</v>
      </c>
      <c r="C10">
        <f t="shared" si="0"/>
        <v>1</v>
      </c>
    </row>
    <row r="11" spans="1:3" ht="15">
      <c r="A11" t="s">
        <v>11</v>
      </c>
      <c r="B11" s="1">
        <v>30412</v>
      </c>
      <c r="C11">
        <f t="shared" si="0"/>
        <v>1</v>
      </c>
    </row>
    <row r="12" spans="1:3" ht="15">
      <c r="A12" t="s">
        <v>12</v>
      </c>
      <c r="B12" s="1">
        <v>30412</v>
      </c>
      <c r="C12">
        <f t="shared" si="0"/>
        <v>1</v>
      </c>
    </row>
    <row r="13" spans="1:3" ht="15">
      <c r="A13" t="s">
        <v>13</v>
      </c>
      <c r="B13" s="1">
        <v>31229</v>
      </c>
      <c r="C13">
        <f t="shared" si="0"/>
        <v>1</v>
      </c>
    </row>
    <row r="14" spans="1:3" ht="15" hidden="1">
      <c r="A14" t="s">
        <v>14</v>
      </c>
      <c r="B14" s="1">
        <v>35797</v>
      </c>
      <c r="C14">
        <f t="shared" si="0"/>
        <v>0</v>
      </c>
    </row>
    <row r="15" spans="1:3" ht="15">
      <c r="A15" t="s">
        <v>15</v>
      </c>
      <c r="B15" s="1">
        <v>25570</v>
      </c>
      <c r="C15">
        <f t="shared" si="0"/>
        <v>1</v>
      </c>
    </row>
    <row r="16" spans="1:3" ht="15" hidden="1">
      <c r="A16" t="s">
        <v>16</v>
      </c>
      <c r="B16" s="1">
        <v>33415</v>
      </c>
      <c r="C16">
        <f t="shared" si="0"/>
        <v>0</v>
      </c>
    </row>
    <row r="17" spans="1:3" ht="15">
      <c r="A17" t="s">
        <v>17</v>
      </c>
      <c r="B17" s="1">
        <v>28128</v>
      </c>
      <c r="C17">
        <f t="shared" si="0"/>
        <v>1</v>
      </c>
    </row>
    <row r="18" spans="1:3" ht="15">
      <c r="A18" t="s">
        <v>18</v>
      </c>
      <c r="B18" s="1">
        <v>30882</v>
      </c>
      <c r="C18">
        <f t="shared" si="0"/>
        <v>1</v>
      </c>
    </row>
    <row r="19" spans="1:3" ht="15">
      <c r="A19" t="s">
        <v>19</v>
      </c>
      <c r="B19" s="1">
        <v>32681</v>
      </c>
      <c r="C19">
        <f t="shared" si="0"/>
        <v>1</v>
      </c>
    </row>
    <row r="20" spans="1:3" ht="15">
      <c r="A20" t="s">
        <v>20</v>
      </c>
      <c r="B20" s="1">
        <v>30688</v>
      </c>
      <c r="C20">
        <f t="shared" si="0"/>
        <v>1</v>
      </c>
    </row>
    <row r="21" spans="1:3" ht="15" hidden="1">
      <c r="A21" t="s">
        <v>21</v>
      </c>
      <c r="B21" s="1">
        <v>34537</v>
      </c>
      <c r="C21">
        <f t="shared" si="0"/>
        <v>0</v>
      </c>
    </row>
    <row r="22" spans="1:3" ht="15" hidden="1">
      <c r="A22" t="s">
        <v>22</v>
      </c>
      <c r="B22" s="1">
        <v>38022</v>
      </c>
      <c r="C22">
        <f t="shared" si="0"/>
        <v>0</v>
      </c>
    </row>
    <row r="23" spans="1:3" ht="15" hidden="1">
      <c r="A23" t="s">
        <v>23</v>
      </c>
      <c r="B23" s="1">
        <v>36189</v>
      </c>
      <c r="C23">
        <f t="shared" si="0"/>
        <v>0</v>
      </c>
    </row>
    <row r="24" spans="1:3" ht="15" hidden="1">
      <c r="A24" t="s">
        <v>24</v>
      </c>
      <c r="B24" s="1">
        <v>34423</v>
      </c>
      <c r="C24">
        <f t="shared" si="0"/>
        <v>0</v>
      </c>
    </row>
    <row r="25" spans="1:3" ht="15" hidden="1">
      <c r="A25" t="s">
        <v>25</v>
      </c>
      <c r="B25" s="1">
        <v>34123</v>
      </c>
      <c r="C25">
        <f t="shared" si="0"/>
        <v>0</v>
      </c>
    </row>
    <row r="26" spans="1:3" ht="15">
      <c r="A26" t="s">
        <v>26</v>
      </c>
      <c r="B26" s="1">
        <v>32237</v>
      </c>
      <c r="C26">
        <f t="shared" si="0"/>
        <v>1</v>
      </c>
    </row>
    <row r="27" spans="1:3" ht="15">
      <c r="A27" t="s">
        <v>27</v>
      </c>
      <c r="B27" s="1">
        <v>30688</v>
      </c>
      <c r="C27">
        <f t="shared" si="0"/>
        <v>1</v>
      </c>
    </row>
    <row r="28" spans="1:3" ht="15">
      <c r="A28" t="s">
        <v>28</v>
      </c>
      <c r="B28" s="1">
        <v>30396</v>
      </c>
      <c r="C28">
        <f t="shared" si="0"/>
        <v>1</v>
      </c>
    </row>
    <row r="29" spans="1:3" ht="15">
      <c r="A29" t="s">
        <v>29</v>
      </c>
      <c r="B29" s="1">
        <v>30688</v>
      </c>
      <c r="C29">
        <f t="shared" si="0"/>
        <v>1</v>
      </c>
    </row>
    <row r="30" spans="1:3" ht="15" hidden="1">
      <c r="A30" t="s">
        <v>30</v>
      </c>
      <c r="B30" s="1">
        <v>38355</v>
      </c>
      <c r="C30">
        <f t="shared" si="0"/>
        <v>0</v>
      </c>
    </row>
    <row r="31" spans="1:3" ht="15" hidden="1">
      <c r="A31" t="s">
        <v>31</v>
      </c>
      <c r="B31" s="1">
        <v>35951</v>
      </c>
      <c r="C31">
        <f t="shared" si="0"/>
        <v>0</v>
      </c>
    </row>
    <row r="32" spans="1:3" ht="15" hidden="1">
      <c r="A32" t="s">
        <v>32</v>
      </c>
      <c r="B32" s="1">
        <v>35566</v>
      </c>
      <c r="C32">
        <f t="shared" si="0"/>
        <v>0</v>
      </c>
    </row>
    <row r="33" spans="1:3" ht="15" hidden="1">
      <c r="A33" t="s">
        <v>33</v>
      </c>
      <c r="B33" s="1">
        <v>33666</v>
      </c>
      <c r="C33">
        <f t="shared" si="0"/>
        <v>0</v>
      </c>
    </row>
    <row r="34" spans="1:3" ht="15" hidden="1">
      <c r="A34" t="s">
        <v>34</v>
      </c>
      <c r="B34" s="1">
        <v>35090</v>
      </c>
      <c r="C34">
        <f t="shared" si="0"/>
        <v>0</v>
      </c>
    </row>
    <row r="35" spans="1:3" ht="15" hidden="1">
      <c r="A35" t="s">
        <v>35</v>
      </c>
      <c r="B35" s="1">
        <v>38398</v>
      </c>
      <c r="C35">
        <f t="shared" si="0"/>
        <v>0</v>
      </c>
    </row>
    <row r="36" spans="1:3" ht="15">
      <c r="A36" t="s">
        <v>36</v>
      </c>
      <c r="B36" s="1">
        <v>30688</v>
      </c>
      <c r="C36">
        <f t="shared" si="0"/>
        <v>1</v>
      </c>
    </row>
    <row r="37" spans="1:3" ht="15">
      <c r="A37" t="s">
        <v>37</v>
      </c>
      <c r="B37" s="1">
        <v>29951</v>
      </c>
      <c r="C37">
        <f t="shared" si="0"/>
        <v>1</v>
      </c>
    </row>
    <row r="38" spans="1:3" ht="15">
      <c r="A38" t="s">
        <v>38</v>
      </c>
      <c r="B38" s="1">
        <v>31421</v>
      </c>
      <c r="C38">
        <f t="shared" si="0"/>
        <v>1</v>
      </c>
    </row>
    <row r="39" spans="1:3" ht="15">
      <c r="A39" t="s">
        <v>39</v>
      </c>
      <c r="B39" s="1">
        <v>30412</v>
      </c>
      <c r="C39">
        <f t="shared" si="0"/>
        <v>1</v>
      </c>
    </row>
    <row r="40" spans="1:3" ht="15" hidden="1">
      <c r="A40" t="s">
        <v>40</v>
      </c>
      <c r="B40" s="1">
        <v>33550</v>
      </c>
      <c r="C40">
        <f t="shared" si="0"/>
        <v>0</v>
      </c>
    </row>
    <row r="41" spans="1:3" ht="15" hidden="1">
      <c r="A41" t="s">
        <v>41</v>
      </c>
      <c r="B41" s="1">
        <v>34703</v>
      </c>
      <c r="C41">
        <f t="shared" si="0"/>
        <v>0</v>
      </c>
    </row>
    <row r="42" spans="1:3" ht="15">
      <c r="A42" t="s">
        <v>42</v>
      </c>
      <c r="B42" s="1">
        <v>31768</v>
      </c>
      <c r="C42">
        <f t="shared" si="0"/>
        <v>1</v>
      </c>
    </row>
    <row r="43" spans="1:3" ht="15" hidden="1">
      <c r="A43" t="s">
        <v>43</v>
      </c>
      <c r="B43" s="1">
        <v>36494</v>
      </c>
      <c r="C43">
        <f t="shared" si="0"/>
        <v>0</v>
      </c>
    </row>
    <row r="44" spans="1:3" ht="15" hidden="1">
      <c r="A44" t="s">
        <v>44</v>
      </c>
      <c r="B44" s="1">
        <v>35951</v>
      </c>
      <c r="C44">
        <f t="shared" si="0"/>
        <v>0</v>
      </c>
    </row>
    <row r="45" spans="1:3" ht="15">
      <c r="A45" t="s">
        <v>45</v>
      </c>
      <c r="B45" s="1">
        <v>29951</v>
      </c>
      <c r="C45">
        <f t="shared" si="0"/>
        <v>1</v>
      </c>
    </row>
    <row r="46" spans="1:3" ht="15">
      <c r="A46" t="s">
        <v>46</v>
      </c>
      <c r="B46" s="1">
        <v>30688</v>
      </c>
      <c r="C46">
        <f t="shared" si="0"/>
        <v>1</v>
      </c>
    </row>
    <row r="47" spans="1:3" ht="15">
      <c r="A47" t="s">
        <v>47</v>
      </c>
      <c r="B47" s="1">
        <v>28216</v>
      </c>
      <c r="C47">
        <f t="shared" si="0"/>
        <v>1</v>
      </c>
    </row>
    <row r="48" spans="1:3" ht="15" hidden="1">
      <c r="A48" t="s">
        <v>48</v>
      </c>
      <c r="B48" s="1">
        <v>33330</v>
      </c>
      <c r="C48">
        <f t="shared" si="0"/>
        <v>0</v>
      </c>
    </row>
    <row r="49" spans="1:3" ht="15">
      <c r="A49" t="s">
        <v>49</v>
      </c>
      <c r="B49" s="1">
        <v>22648</v>
      </c>
      <c r="C49">
        <f t="shared" si="0"/>
        <v>1</v>
      </c>
    </row>
    <row r="50" spans="1:3" ht="15">
      <c r="A50" t="s">
        <v>50</v>
      </c>
      <c r="B50" s="1">
        <v>31561</v>
      </c>
      <c r="C50">
        <f t="shared" si="0"/>
        <v>1</v>
      </c>
    </row>
    <row r="51" spans="1:3" ht="15">
      <c r="A51" t="s">
        <v>51</v>
      </c>
      <c r="B51" s="1">
        <v>29613</v>
      </c>
      <c r="C51">
        <f t="shared" si="0"/>
        <v>1</v>
      </c>
    </row>
    <row r="52" spans="1:3" ht="15" hidden="1">
      <c r="A52" t="s">
        <v>52</v>
      </c>
      <c r="B52" s="1">
        <v>33760</v>
      </c>
      <c r="C52">
        <f t="shared" si="0"/>
        <v>0</v>
      </c>
    </row>
    <row r="53" spans="1:3" ht="15" hidden="1">
      <c r="A53" t="s">
        <v>53</v>
      </c>
      <c r="B53" s="1">
        <v>32958</v>
      </c>
      <c r="C53">
        <f t="shared" si="0"/>
        <v>0</v>
      </c>
    </row>
    <row r="54" spans="1:3" ht="15">
      <c r="A54" t="s">
        <v>54</v>
      </c>
      <c r="B54" s="1">
        <v>31156</v>
      </c>
      <c r="C54">
        <f t="shared" si="0"/>
        <v>1</v>
      </c>
    </row>
    <row r="55" spans="1:3" ht="15">
      <c r="A55" t="s">
        <v>55</v>
      </c>
      <c r="B55" s="1">
        <v>30412</v>
      </c>
      <c r="C55">
        <f t="shared" si="0"/>
        <v>1</v>
      </c>
    </row>
    <row r="56" spans="1:3" ht="15">
      <c r="A56" t="s">
        <v>56</v>
      </c>
      <c r="B56" s="1">
        <v>30412</v>
      </c>
      <c r="C56">
        <f t="shared" si="0"/>
        <v>1</v>
      </c>
    </row>
    <row r="57" spans="1:3" ht="15">
      <c r="A57" t="s">
        <v>57</v>
      </c>
      <c r="B57" s="1">
        <v>28128</v>
      </c>
      <c r="C57">
        <f t="shared" si="0"/>
        <v>1</v>
      </c>
    </row>
    <row r="58" spans="1:3" ht="15">
      <c r="A58" t="s">
        <v>58</v>
      </c>
      <c r="B58" s="1">
        <v>30688</v>
      </c>
      <c r="C58">
        <f t="shared" si="0"/>
        <v>1</v>
      </c>
    </row>
    <row r="59" spans="1:3" ht="15">
      <c r="A59" t="s">
        <v>59</v>
      </c>
      <c r="B59" s="1">
        <v>30688</v>
      </c>
      <c r="C59">
        <f t="shared" si="0"/>
        <v>1</v>
      </c>
    </row>
    <row r="60" spans="1:3" ht="15">
      <c r="A60" t="s">
        <v>60</v>
      </c>
      <c r="B60" s="1">
        <v>31874</v>
      </c>
      <c r="C60">
        <f t="shared" si="0"/>
        <v>1</v>
      </c>
    </row>
    <row r="61" spans="1:3" ht="15">
      <c r="A61" t="s">
        <v>61</v>
      </c>
      <c r="B61" s="1">
        <v>32086</v>
      </c>
      <c r="C61">
        <f t="shared" si="0"/>
        <v>1</v>
      </c>
    </row>
    <row r="62" spans="1:3" ht="15" hidden="1">
      <c r="A62" t="s">
        <v>62</v>
      </c>
      <c r="B62" s="1">
        <v>33255</v>
      </c>
      <c r="C62">
        <f t="shared" si="0"/>
        <v>0</v>
      </c>
    </row>
    <row r="63" spans="1:3" ht="15">
      <c r="A63" t="s">
        <v>63</v>
      </c>
      <c r="B63" s="1">
        <v>30688</v>
      </c>
      <c r="C63">
        <f t="shared" si="0"/>
        <v>1</v>
      </c>
    </row>
    <row r="64" spans="1:3" ht="15" hidden="1">
      <c r="A64" t="s">
        <v>64</v>
      </c>
      <c r="B64" s="1">
        <v>36165</v>
      </c>
      <c r="C64">
        <f t="shared" si="0"/>
        <v>0</v>
      </c>
    </row>
    <row r="65" spans="1:3" ht="15">
      <c r="A65" t="s">
        <v>65</v>
      </c>
      <c r="B65" s="1">
        <v>30688</v>
      </c>
      <c r="C65">
        <f t="shared" ref="C65:C128" si="1">IF(B65&lt;DATE(1990,1,1),1,0)</f>
        <v>1</v>
      </c>
    </row>
    <row r="66" spans="1:3" ht="15" hidden="1">
      <c r="A66" t="s">
        <v>66</v>
      </c>
      <c r="B66" s="1">
        <v>32958</v>
      </c>
      <c r="C66">
        <f t="shared" si="1"/>
        <v>0</v>
      </c>
    </row>
    <row r="67" spans="1:3" ht="15">
      <c r="A67" t="s">
        <v>67</v>
      </c>
      <c r="B67" s="1">
        <v>30688</v>
      </c>
      <c r="C67">
        <f t="shared" si="1"/>
        <v>1</v>
      </c>
    </row>
    <row r="68" spans="1:3" ht="15">
      <c r="A68" t="s">
        <v>68</v>
      </c>
      <c r="B68" s="1">
        <v>28128</v>
      </c>
      <c r="C68">
        <f t="shared" si="1"/>
        <v>1</v>
      </c>
    </row>
    <row r="69" spans="1:3" ht="15" hidden="1">
      <c r="A69" t="s">
        <v>69</v>
      </c>
      <c r="B69" s="1">
        <v>35902</v>
      </c>
      <c r="C69">
        <f t="shared" si="1"/>
        <v>0</v>
      </c>
    </row>
    <row r="70" spans="1:3" ht="15" hidden="1">
      <c r="A70" t="s">
        <v>70</v>
      </c>
      <c r="B70" s="1">
        <v>35194</v>
      </c>
      <c r="C70">
        <f t="shared" si="1"/>
        <v>0</v>
      </c>
    </row>
    <row r="71" spans="1:3" ht="15" hidden="1">
      <c r="A71" t="s">
        <v>71</v>
      </c>
      <c r="B71" s="1">
        <v>33743</v>
      </c>
      <c r="C71">
        <f t="shared" si="1"/>
        <v>0</v>
      </c>
    </row>
    <row r="72" spans="1:3" ht="15" hidden="1">
      <c r="A72" t="s">
        <v>72</v>
      </c>
      <c r="B72" s="1">
        <v>37033</v>
      </c>
      <c r="C72">
        <f t="shared" si="1"/>
        <v>0</v>
      </c>
    </row>
    <row r="73" spans="1:3" ht="15" hidden="1">
      <c r="A73" t="s">
        <v>73</v>
      </c>
      <c r="B73" s="1">
        <v>35599</v>
      </c>
      <c r="C73">
        <f t="shared" si="1"/>
        <v>0</v>
      </c>
    </row>
    <row r="74" spans="1:3" ht="15">
      <c r="A74" t="s">
        <v>74</v>
      </c>
      <c r="B74" s="1">
        <v>28128</v>
      </c>
      <c r="C74">
        <f t="shared" si="1"/>
        <v>1</v>
      </c>
    </row>
    <row r="75" spans="1:3" ht="15">
      <c r="A75" t="s">
        <v>75</v>
      </c>
      <c r="B75" s="1">
        <v>30688</v>
      </c>
      <c r="C75">
        <f t="shared" si="1"/>
        <v>1</v>
      </c>
    </row>
    <row r="76" spans="1:3" ht="15">
      <c r="A76" t="s">
        <v>76</v>
      </c>
      <c r="B76" s="1">
        <v>30688</v>
      </c>
      <c r="C76">
        <f t="shared" si="1"/>
        <v>1</v>
      </c>
    </row>
    <row r="77" spans="1:3" ht="15">
      <c r="A77" t="s">
        <v>77</v>
      </c>
      <c r="B77" s="1">
        <v>32146</v>
      </c>
      <c r="C77">
        <f t="shared" si="1"/>
        <v>1</v>
      </c>
    </row>
    <row r="78" spans="1:3" ht="15" hidden="1">
      <c r="A78" t="s">
        <v>78</v>
      </c>
      <c r="B78" s="1">
        <v>34885</v>
      </c>
      <c r="C78">
        <f t="shared" si="1"/>
        <v>0</v>
      </c>
    </row>
    <row r="79" spans="1:3" ht="15">
      <c r="A79" t="s">
        <v>79</v>
      </c>
      <c r="B79" s="1">
        <v>22648</v>
      </c>
      <c r="C79">
        <f t="shared" si="1"/>
        <v>1</v>
      </c>
    </row>
    <row r="80" spans="1:3" ht="15">
      <c r="A80" t="s">
        <v>80</v>
      </c>
      <c r="B80" s="1">
        <v>30688</v>
      </c>
      <c r="C80">
        <f t="shared" si="1"/>
        <v>1</v>
      </c>
    </row>
    <row r="81" spans="1:3" ht="15" hidden="1">
      <c r="A81" t="s">
        <v>81</v>
      </c>
      <c r="B81" s="1">
        <v>38148</v>
      </c>
      <c r="C81">
        <f t="shared" si="1"/>
        <v>0</v>
      </c>
    </row>
    <row r="82" spans="1:3" ht="15" hidden="1">
      <c r="A82" t="s">
        <v>82</v>
      </c>
      <c r="B82" s="1">
        <v>38720</v>
      </c>
      <c r="C82">
        <f t="shared" si="1"/>
        <v>0</v>
      </c>
    </row>
    <row r="83" spans="1:3" ht="15">
      <c r="A83" t="s">
        <v>83</v>
      </c>
      <c r="B83" s="1">
        <v>31740</v>
      </c>
      <c r="C83">
        <f t="shared" si="1"/>
        <v>1</v>
      </c>
    </row>
    <row r="84" spans="1:3" ht="15">
      <c r="A84" t="s">
        <v>84</v>
      </c>
      <c r="B84" s="1">
        <v>32513</v>
      </c>
      <c r="C84">
        <f t="shared" si="1"/>
        <v>1</v>
      </c>
    </row>
    <row r="85" spans="1:3" ht="15">
      <c r="A85" t="s">
        <v>85</v>
      </c>
      <c r="B85" s="1">
        <v>30688</v>
      </c>
      <c r="C85">
        <f t="shared" si="1"/>
        <v>1</v>
      </c>
    </row>
    <row r="86" spans="1:3" ht="15" hidden="1">
      <c r="A86" t="s">
        <v>86</v>
      </c>
      <c r="B86" s="1">
        <v>32958</v>
      </c>
      <c r="C86">
        <f t="shared" si="1"/>
        <v>0</v>
      </c>
    </row>
    <row r="87" spans="1:3" ht="15" hidden="1">
      <c r="A87" t="s">
        <v>87</v>
      </c>
      <c r="B87" s="1">
        <v>32958</v>
      </c>
      <c r="C87">
        <f t="shared" si="1"/>
        <v>0</v>
      </c>
    </row>
    <row r="88" spans="1:3" ht="15" hidden="1">
      <c r="A88" t="s">
        <v>88</v>
      </c>
      <c r="B88" s="1">
        <v>38575</v>
      </c>
      <c r="C88">
        <f t="shared" si="1"/>
        <v>0</v>
      </c>
    </row>
    <row r="89" spans="1:3" ht="15" hidden="1">
      <c r="A89" t="s">
        <v>89</v>
      </c>
      <c r="B89" s="1">
        <v>40046</v>
      </c>
      <c r="C89">
        <f t="shared" si="1"/>
        <v>0</v>
      </c>
    </row>
    <row r="90" spans="1:3" ht="15" hidden="1">
      <c r="A90" t="s">
        <v>90</v>
      </c>
      <c r="B90" s="1">
        <v>34016</v>
      </c>
      <c r="C90">
        <f t="shared" si="1"/>
        <v>0</v>
      </c>
    </row>
    <row r="91" spans="1:3" ht="15" hidden="1">
      <c r="A91" t="s">
        <v>91</v>
      </c>
      <c r="B91" s="1">
        <v>35446</v>
      </c>
      <c r="C91">
        <f t="shared" si="1"/>
        <v>0</v>
      </c>
    </row>
    <row r="92" spans="1:3" ht="15">
      <c r="A92" t="s">
        <v>92</v>
      </c>
      <c r="B92" s="1">
        <v>30041</v>
      </c>
      <c r="C92">
        <f t="shared" si="1"/>
        <v>1</v>
      </c>
    </row>
    <row r="93" spans="1:3" ht="15" hidden="1">
      <c r="A93" t="s">
        <v>93</v>
      </c>
      <c r="B93" s="1">
        <v>32958</v>
      </c>
      <c r="C93">
        <f t="shared" si="1"/>
        <v>0</v>
      </c>
    </row>
    <row r="94" spans="1:3" ht="15">
      <c r="A94" t="s">
        <v>94</v>
      </c>
      <c r="B94" s="1">
        <v>28128</v>
      </c>
      <c r="C94">
        <f t="shared" si="1"/>
        <v>1</v>
      </c>
    </row>
    <row r="95" spans="1:3" ht="15">
      <c r="A95" t="s">
        <v>95</v>
      </c>
      <c r="B95" s="1">
        <v>32086</v>
      </c>
      <c r="C95">
        <f t="shared" si="1"/>
        <v>1</v>
      </c>
    </row>
    <row r="96" spans="1:3" ht="15">
      <c r="A96" t="s">
        <v>96</v>
      </c>
      <c r="B96" s="1">
        <v>30396</v>
      </c>
      <c r="C96">
        <f t="shared" si="1"/>
        <v>1</v>
      </c>
    </row>
    <row r="97" spans="1:3" ht="15" hidden="1">
      <c r="A97" t="s">
        <v>97</v>
      </c>
      <c r="B97" s="1">
        <v>32958</v>
      </c>
      <c r="C97">
        <f t="shared" si="1"/>
        <v>0</v>
      </c>
    </row>
    <row r="98" spans="1:3" ht="15">
      <c r="A98" t="s">
        <v>98</v>
      </c>
      <c r="B98" s="1">
        <v>32331</v>
      </c>
      <c r="C98">
        <f t="shared" si="1"/>
        <v>1</v>
      </c>
    </row>
    <row r="99" spans="1:3" ht="15" hidden="1">
      <c r="A99" t="s">
        <v>99</v>
      </c>
      <c r="B99" s="1">
        <v>37614</v>
      </c>
      <c r="C99">
        <f t="shared" si="1"/>
        <v>0</v>
      </c>
    </row>
    <row r="100" spans="1:3" ht="15" hidden="1">
      <c r="A100" t="s">
        <v>100</v>
      </c>
      <c r="B100" s="1">
        <v>38743</v>
      </c>
      <c r="C100">
        <f t="shared" si="1"/>
        <v>0</v>
      </c>
    </row>
    <row r="101" spans="1:3" ht="15">
      <c r="A101" t="s">
        <v>101</v>
      </c>
      <c r="B101" s="1">
        <v>31034</v>
      </c>
      <c r="C101">
        <f t="shared" si="1"/>
        <v>1</v>
      </c>
    </row>
    <row r="102" spans="1:3" ht="13.5">
      <c r="A102" t="s">
        <v>129</v>
      </c>
      <c r="B102" s="4">
        <v>31047</v>
      </c>
      <c r="C102">
        <f t="shared" si="1"/>
        <v>1</v>
      </c>
    </row>
    <row r="103" spans="1:3" ht="13.5">
      <c r="A103" t="s">
        <v>130</v>
      </c>
      <c r="B103" s="4">
        <v>25570</v>
      </c>
      <c r="C103">
        <f t="shared" si="1"/>
        <v>1</v>
      </c>
    </row>
    <row r="104" spans="1:3" ht="13.5" hidden="1">
      <c r="A104" t="s">
        <v>131</v>
      </c>
      <c r="B104" s="4">
        <v>36280</v>
      </c>
      <c r="C104">
        <f t="shared" si="1"/>
        <v>0</v>
      </c>
    </row>
    <row r="105" spans="1:3" ht="13.5" hidden="1">
      <c r="A105" t="s">
        <v>132</v>
      </c>
      <c r="B105" s="4">
        <v>34654</v>
      </c>
      <c r="C105">
        <f t="shared" si="1"/>
        <v>0</v>
      </c>
    </row>
    <row r="106" spans="1:3" ht="13.5" hidden="1">
      <c r="A106" t="s">
        <v>133</v>
      </c>
      <c r="B106" s="4">
        <v>32912</v>
      </c>
      <c r="C106">
        <f t="shared" si="1"/>
        <v>0</v>
      </c>
    </row>
    <row r="107" spans="1:3" ht="13.5" hidden="1">
      <c r="A107" t="s">
        <v>134</v>
      </c>
      <c r="B107" s="4">
        <v>36531</v>
      </c>
      <c r="C107">
        <f t="shared" si="1"/>
        <v>0</v>
      </c>
    </row>
    <row r="108" spans="1:3" ht="13.5" hidden="1">
      <c r="A108" t="s">
        <v>135</v>
      </c>
      <c r="B108" s="4">
        <v>37075</v>
      </c>
      <c r="C108">
        <f t="shared" si="1"/>
        <v>0</v>
      </c>
    </row>
    <row r="109" spans="1:3" ht="13.5">
      <c r="A109" t="s">
        <v>136</v>
      </c>
      <c r="B109" s="4">
        <v>29955</v>
      </c>
      <c r="C109">
        <f t="shared" si="1"/>
        <v>1</v>
      </c>
    </row>
    <row r="110" spans="1:3" ht="13.5">
      <c r="A110" t="s">
        <v>137</v>
      </c>
      <c r="B110" s="4">
        <v>31602</v>
      </c>
      <c r="C110">
        <f t="shared" si="1"/>
        <v>1</v>
      </c>
    </row>
    <row r="111" spans="1:3" ht="13.5" hidden="1">
      <c r="A111" t="s">
        <v>138</v>
      </c>
      <c r="B111" s="4">
        <v>39247</v>
      </c>
      <c r="C111">
        <f t="shared" si="1"/>
        <v>0</v>
      </c>
    </row>
    <row r="112" spans="1:3" ht="13.5">
      <c r="A112" t="s">
        <v>139</v>
      </c>
      <c r="B112" s="4">
        <v>31229</v>
      </c>
      <c r="C112">
        <f t="shared" si="1"/>
        <v>1</v>
      </c>
    </row>
    <row r="113" spans="1:3" ht="13.5" hidden="1">
      <c r="A113" t="s">
        <v>140</v>
      </c>
      <c r="B113" s="4">
        <v>33954</v>
      </c>
      <c r="C113">
        <f t="shared" si="1"/>
        <v>0</v>
      </c>
    </row>
    <row r="114" spans="1:3" ht="13.5" hidden="1">
      <c r="A114" t="s">
        <v>141</v>
      </c>
      <c r="B114" s="4">
        <v>38161</v>
      </c>
      <c r="C114">
        <f t="shared" si="1"/>
        <v>0</v>
      </c>
    </row>
    <row r="115" spans="1:3" ht="13.5">
      <c r="A115" t="s">
        <v>142</v>
      </c>
      <c r="B115" s="4">
        <v>29951</v>
      </c>
      <c r="C115">
        <f t="shared" si="1"/>
        <v>1</v>
      </c>
    </row>
    <row r="116" spans="1:3" ht="13.5" hidden="1">
      <c r="A116" t="s">
        <v>102</v>
      </c>
      <c r="B116" s="4">
        <v>32958</v>
      </c>
      <c r="C116">
        <f t="shared" si="1"/>
        <v>0</v>
      </c>
    </row>
    <row r="117" spans="1:3" ht="13.5">
      <c r="A117" t="s">
        <v>143</v>
      </c>
      <c r="B117" s="4">
        <v>29528</v>
      </c>
      <c r="C117">
        <f t="shared" si="1"/>
        <v>1</v>
      </c>
    </row>
    <row r="118" spans="1:3" ht="13.5" hidden="1">
      <c r="A118" t="s">
        <v>144</v>
      </c>
      <c r="B118" s="4">
        <v>32958</v>
      </c>
      <c r="C118">
        <f t="shared" si="1"/>
        <v>0</v>
      </c>
    </row>
    <row r="119" spans="1:3" ht="13.5">
      <c r="A119" t="s">
        <v>145</v>
      </c>
      <c r="B119" s="4">
        <v>32086</v>
      </c>
      <c r="C119">
        <f t="shared" si="1"/>
        <v>1</v>
      </c>
    </row>
    <row r="120" spans="1:3" ht="13.5" hidden="1">
      <c r="A120" t="s">
        <v>146</v>
      </c>
      <c r="B120" s="4">
        <v>35965</v>
      </c>
      <c r="C120">
        <f t="shared" si="1"/>
        <v>0</v>
      </c>
    </row>
    <row r="121" spans="1:3" ht="13.5" hidden="1">
      <c r="A121" t="s">
        <v>147</v>
      </c>
      <c r="B121" s="4">
        <v>35041</v>
      </c>
      <c r="C121">
        <f t="shared" si="1"/>
        <v>0</v>
      </c>
    </row>
    <row r="122" spans="1:3" ht="13.5" hidden="1">
      <c r="A122" t="s">
        <v>148</v>
      </c>
      <c r="B122" s="4">
        <v>33680</v>
      </c>
      <c r="C122">
        <f t="shared" si="1"/>
        <v>0</v>
      </c>
    </row>
    <row r="123" spans="1:3" ht="13.5" hidden="1">
      <c r="A123" t="s">
        <v>149</v>
      </c>
      <c r="B123" s="4">
        <v>33345</v>
      </c>
      <c r="C123">
        <f t="shared" si="1"/>
        <v>0</v>
      </c>
    </row>
    <row r="124" spans="1:3" ht="13.5">
      <c r="A124" t="s">
        <v>150</v>
      </c>
      <c r="B124" s="4">
        <v>31033</v>
      </c>
      <c r="C124">
        <f t="shared" si="1"/>
        <v>1</v>
      </c>
    </row>
    <row r="125" spans="1:3" ht="13.5">
      <c r="A125" t="s">
        <v>103</v>
      </c>
      <c r="B125" s="4">
        <v>25570</v>
      </c>
      <c r="C125">
        <f t="shared" si="1"/>
        <v>1</v>
      </c>
    </row>
    <row r="126" spans="1:3" ht="13.5">
      <c r="A126" t="s">
        <v>151</v>
      </c>
      <c r="B126" s="4">
        <v>30684</v>
      </c>
      <c r="C126">
        <f t="shared" si="1"/>
        <v>1</v>
      </c>
    </row>
    <row r="127" spans="1:3" ht="13.5">
      <c r="A127" t="s">
        <v>104</v>
      </c>
      <c r="B127" s="4">
        <v>22648</v>
      </c>
      <c r="C127">
        <f t="shared" si="1"/>
        <v>1</v>
      </c>
    </row>
    <row r="128" spans="1:3" ht="13.5">
      <c r="A128" t="s">
        <v>152</v>
      </c>
      <c r="B128" s="4">
        <v>29955</v>
      </c>
      <c r="C128">
        <f t="shared" si="1"/>
        <v>1</v>
      </c>
    </row>
    <row r="129" spans="1:3" ht="13.5">
      <c r="A129" t="s">
        <v>153</v>
      </c>
      <c r="B129" s="4">
        <v>32372</v>
      </c>
      <c r="C129">
        <f t="shared" ref="C129:C174" si="2">IF(B129&lt;DATE(1990,1,1),1,0)</f>
        <v>1</v>
      </c>
    </row>
    <row r="130" spans="1:3" ht="13.5" hidden="1">
      <c r="A130" t="s">
        <v>154</v>
      </c>
      <c r="B130" s="4">
        <v>37265</v>
      </c>
      <c r="C130">
        <f t="shared" si="2"/>
        <v>0</v>
      </c>
    </row>
    <row r="131" spans="1:3" ht="13.5" hidden="1">
      <c r="A131" t="s">
        <v>155</v>
      </c>
      <c r="B131" s="4">
        <v>39247</v>
      </c>
      <c r="C131">
        <f t="shared" si="2"/>
        <v>0</v>
      </c>
    </row>
    <row r="132" spans="1:3" ht="13.5" hidden="1">
      <c r="A132" t="s">
        <v>156</v>
      </c>
      <c r="B132" s="4">
        <v>35425</v>
      </c>
      <c r="C132">
        <f t="shared" si="2"/>
        <v>0</v>
      </c>
    </row>
    <row r="133" spans="1:3" ht="13.5" hidden="1">
      <c r="A133" t="s">
        <v>157</v>
      </c>
      <c r="B133" s="4">
        <v>33760</v>
      </c>
      <c r="C133">
        <f t="shared" si="2"/>
        <v>0</v>
      </c>
    </row>
    <row r="134" spans="1:3" ht="13.5">
      <c r="A134" t="s">
        <v>158</v>
      </c>
      <c r="B134" s="4">
        <v>32086</v>
      </c>
      <c r="C134">
        <f t="shared" si="2"/>
        <v>1</v>
      </c>
    </row>
    <row r="135" spans="1:3" ht="13.5">
      <c r="A135" t="s">
        <v>105</v>
      </c>
      <c r="B135" s="4">
        <v>22648</v>
      </c>
      <c r="C135">
        <f t="shared" si="2"/>
        <v>1</v>
      </c>
    </row>
    <row r="136" spans="1:3" ht="13.5" hidden="1">
      <c r="A136" t="s">
        <v>159</v>
      </c>
      <c r="B136" s="4">
        <v>38541</v>
      </c>
      <c r="C136">
        <f t="shared" si="2"/>
        <v>0</v>
      </c>
    </row>
    <row r="137" spans="1:3" ht="13.5">
      <c r="A137" t="s">
        <v>160</v>
      </c>
      <c r="B137" s="4">
        <v>30477</v>
      </c>
      <c r="C137">
        <f t="shared" si="2"/>
        <v>1</v>
      </c>
    </row>
    <row r="138" spans="1:3" ht="13.5" hidden="1">
      <c r="A138" t="s">
        <v>161</v>
      </c>
      <c r="B138" s="4">
        <v>35067</v>
      </c>
      <c r="C138">
        <f t="shared" si="2"/>
        <v>0</v>
      </c>
    </row>
    <row r="139" spans="1:3" ht="13.5" hidden="1">
      <c r="A139" t="s">
        <v>162</v>
      </c>
      <c r="B139" s="4">
        <v>34710</v>
      </c>
      <c r="C139">
        <f t="shared" si="2"/>
        <v>0</v>
      </c>
    </row>
    <row r="140" spans="1:3" ht="13.5">
      <c r="A140" t="s">
        <v>163</v>
      </c>
      <c r="B140" s="4">
        <v>31229</v>
      </c>
      <c r="C140">
        <f t="shared" si="2"/>
        <v>1</v>
      </c>
    </row>
    <row r="141" spans="1:3" ht="13.5">
      <c r="A141" t="s">
        <v>164</v>
      </c>
      <c r="B141" s="4">
        <v>28128</v>
      </c>
      <c r="C141">
        <f t="shared" si="2"/>
        <v>1</v>
      </c>
    </row>
    <row r="142" spans="1:3" ht="13.5" hidden="1">
      <c r="A142" t="s">
        <v>165</v>
      </c>
      <c r="B142" s="4">
        <v>39575</v>
      </c>
      <c r="C142">
        <f t="shared" si="2"/>
        <v>0</v>
      </c>
    </row>
    <row r="143" spans="1:3" ht="13.5" hidden="1">
      <c r="A143" t="s">
        <v>166</v>
      </c>
      <c r="B143" s="4">
        <v>34836</v>
      </c>
      <c r="C143">
        <f t="shared" si="2"/>
        <v>0</v>
      </c>
    </row>
    <row r="144" spans="1:3" ht="13.5">
      <c r="A144" t="s">
        <v>167</v>
      </c>
      <c r="B144" s="4">
        <v>25570</v>
      </c>
      <c r="C144">
        <f t="shared" si="2"/>
        <v>1</v>
      </c>
    </row>
    <row r="145" spans="1:3" ht="13.5" hidden="1">
      <c r="A145" t="s">
        <v>168</v>
      </c>
      <c r="B145" s="4">
        <v>37978</v>
      </c>
      <c r="C145">
        <f t="shared" si="2"/>
        <v>0</v>
      </c>
    </row>
    <row r="146" spans="1:3" ht="13.5">
      <c r="A146" t="s">
        <v>169</v>
      </c>
      <c r="B146" s="4">
        <v>30412</v>
      </c>
      <c r="C146">
        <f t="shared" si="2"/>
        <v>1</v>
      </c>
    </row>
    <row r="147" spans="1:3" ht="13.5" hidden="1">
      <c r="A147" t="s">
        <v>170</v>
      </c>
      <c r="B147" s="4">
        <v>33417</v>
      </c>
      <c r="C147">
        <f t="shared" si="2"/>
        <v>0</v>
      </c>
    </row>
    <row r="148" spans="1:3" ht="13.5" hidden="1">
      <c r="A148" t="s">
        <v>171</v>
      </c>
      <c r="B148" s="4">
        <v>34730</v>
      </c>
      <c r="C148">
        <f t="shared" si="2"/>
        <v>0</v>
      </c>
    </row>
    <row r="149" spans="1:3" ht="13.5" hidden="1">
      <c r="A149" t="s">
        <v>172</v>
      </c>
      <c r="B149" s="4">
        <v>33680</v>
      </c>
      <c r="C149">
        <f t="shared" si="2"/>
        <v>0</v>
      </c>
    </row>
    <row r="150" spans="1:3" ht="13.5" hidden="1">
      <c r="A150" t="s">
        <v>173</v>
      </c>
      <c r="B150" s="4">
        <v>35819</v>
      </c>
      <c r="C150">
        <f t="shared" si="2"/>
        <v>0</v>
      </c>
    </row>
    <row r="151" spans="1:3" ht="13.5">
      <c r="A151" t="s">
        <v>174</v>
      </c>
      <c r="B151" s="4">
        <v>32147</v>
      </c>
      <c r="C151">
        <f t="shared" si="2"/>
        <v>1</v>
      </c>
    </row>
    <row r="152" spans="1:3" ht="13.5">
      <c r="A152" t="s">
        <v>175</v>
      </c>
      <c r="B152" s="4">
        <v>25570</v>
      </c>
      <c r="C152">
        <f t="shared" si="2"/>
        <v>1</v>
      </c>
    </row>
    <row r="153" spans="1:3" ht="13.5">
      <c r="A153" t="s">
        <v>176</v>
      </c>
      <c r="B153" s="4">
        <v>32086</v>
      </c>
      <c r="C153">
        <f t="shared" si="2"/>
        <v>1</v>
      </c>
    </row>
    <row r="154" spans="1:3" ht="13.5">
      <c r="A154" t="s">
        <v>177</v>
      </c>
      <c r="B154" s="4">
        <v>29222</v>
      </c>
      <c r="C154">
        <f t="shared" si="2"/>
        <v>1</v>
      </c>
    </row>
    <row r="155" spans="1:3" ht="13.5" hidden="1">
      <c r="A155" t="s">
        <v>178</v>
      </c>
      <c r="B155" s="4">
        <v>35020</v>
      </c>
      <c r="C155">
        <f t="shared" si="2"/>
        <v>0</v>
      </c>
    </row>
    <row r="156" spans="1:3" ht="13.5">
      <c r="A156" t="s">
        <v>179</v>
      </c>
      <c r="B156" s="4">
        <v>32493</v>
      </c>
      <c r="C156">
        <f t="shared" si="2"/>
        <v>1</v>
      </c>
    </row>
    <row r="157" spans="1:3" ht="13.5" hidden="1">
      <c r="A157" t="s">
        <v>180</v>
      </c>
      <c r="B157" s="4">
        <v>34317</v>
      </c>
      <c r="C157">
        <f t="shared" si="2"/>
        <v>0</v>
      </c>
    </row>
    <row r="158" spans="1:3" ht="13.5">
      <c r="A158" t="s">
        <v>181</v>
      </c>
      <c r="B158" s="4">
        <v>29955</v>
      </c>
      <c r="C158">
        <f t="shared" si="2"/>
        <v>1</v>
      </c>
    </row>
    <row r="159" spans="1:3" ht="13.5">
      <c r="A159" t="s">
        <v>182</v>
      </c>
      <c r="B159" s="4">
        <v>32512</v>
      </c>
      <c r="C159">
        <f t="shared" si="2"/>
        <v>1</v>
      </c>
    </row>
    <row r="160" spans="1:3" ht="13.5" hidden="1">
      <c r="A160" t="s">
        <v>183</v>
      </c>
      <c r="B160" s="4">
        <v>33676</v>
      </c>
      <c r="C160">
        <f t="shared" si="2"/>
        <v>0</v>
      </c>
    </row>
    <row r="161" spans="1:3" ht="13.5" hidden="1">
      <c r="A161" t="s">
        <v>184</v>
      </c>
      <c r="B161" s="4">
        <v>34193</v>
      </c>
      <c r="C161">
        <f t="shared" si="2"/>
        <v>0</v>
      </c>
    </row>
    <row r="162" spans="1:3" ht="13.5">
      <c r="A162" t="s">
        <v>185</v>
      </c>
      <c r="B162" s="4">
        <v>32086</v>
      </c>
      <c r="C162">
        <f t="shared" si="2"/>
        <v>1</v>
      </c>
    </row>
    <row r="163" spans="1:3" ht="13.5" hidden="1">
      <c r="A163" t="s">
        <v>186</v>
      </c>
      <c r="B163" s="4">
        <v>32958</v>
      </c>
      <c r="C163">
        <f t="shared" si="2"/>
        <v>0</v>
      </c>
    </row>
    <row r="164" spans="1:3" ht="13.5" hidden="1">
      <c r="A164" t="s">
        <v>187</v>
      </c>
      <c r="B164" s="4">
        <v>33764</v>
      </c>
      <c r="C164">
        <f t="shared" si="2"/>
        <v>0</v>
      </c>
    </row>
    <row r="165" spans="1:3" ht="13.5" hidden="1">
      <c r="A165" t="s">
        <v>188</v>
      </c>
      <c r="B165" s="4">
        <v>35293</v>
      </c>
      <c r="C165">
        <f t="shared" si="2"/>
        <v>0</v>
      </c>
    </row>
    <row r="166" spans="1:3" ht="13.5">
      <c r="A166" t="s">
        <v>189</v>
      </c>
      <c r="B166" s="4">
        <v>31229</v>
      </c>
      <c r="C166">
        <f t="shared" si="2"/>
        <v>1</v>
      </c>
    </row>
    <row r="167" spans="1:3" ht="13.5">
      <c r="A167" t="s">
        <v>190</v>
      </c>
      <c r="B167" s="4">
        <v>29951</v>
      </c>
      <c r="C167">
        <f t="shared" si="2"/>
        <v>1</v>
      </c>
    </row>
    <row r="168" spans="1:3" ht="13.5" hidden="1">
      <c r="A168" t="s">
        <v>191</v>
      </c>
      <c r="B168" s="4">
        <v>36700</v>
      </c>
      <c r="C168">
        <f t="shared" si="2"/>
        <v>0</v>
      </c>
    </row>
    <row r="169" spans="1:3" ht="13.5">
      <c r="A169" t="s">
        <v>192</v>
      </c>
      <c r="B169" s="4">
        <v>29222</v>
      </c>
      <c r="C169">
        <f t="shared" si="2"/>
        <v>1</v>
      </c>
    </row>
    <row r="170" spans="1:3" ht="13.5" hidden="1">
      <c r="A170" t="s">
        <v>193</v>
      </c>
      <c r="B170" s="4">
        <v>32958</v>
      </c>
      <c r="C170">
        <f t="shared" si="2"/>
        <v>0</v>
      </c>
    </row>
    <row r="171" spans="1:3" ht="13.5" hidden="1">
      <c r="A171" t="s">
        <v>194</v>
      </c>
      <c r="B171" s="4">
        <v>38554</v>
      </c>
      <c r="C171">
        <f t="shared" si="2"/>
        <v>0</v>
      </c>
    </row>
    <row r="172" spans="1:3" ht="13.5">
      <c r="A172" t="s">
        <v>195</v>
      </c>
      <c r="B172" s="4">
        <v>28128</v>
      </c>
      <c r="C172">
        <f t="shared" si="2"/>
        <v>1</v>
      </c>
    </row>
    <row r="173" spans="1:3" ht="13.5" hidden="1">
      <c r="A173" t="s">
        <v>196</v>
      </c>
      <c r="B173" s="4">
        <v>32958</v>
      </c>
      <c r="C173">
        <f t="shared" si="2"/>
        <v>0</v>
      </c>
    </row>
    <row r="174" spans="1:3" ht="13.5" hidden="1">
      <c r="A174" t="s">
        <v>197</v>
      </c>
      <c r="B174" s="4">
        <v>34890</v>
      </c>
      <c r="C174">
        <f t="shared" si="2"/>
        <v>0</v>
      </c>
    </row>
    <row r="175" spans="1:3" ht="13.5">
      <c r="A175" t="s">
        <v>198</v>
      </c>
      <c r="B175" s="4">
        <v>32086</v>
      </c>
      <c r="C175">
        <f t="shared" ref="C175:C183" si="3">IF(B175&lt;DATE(1990,1,1),1,0)</f>
        <v>1</v>
      </c>
    </row>
    <row r="176" spans="1:3" ht="13.5">
      <c r="A176" t="s">
        <v>199</v>
      </c>
      <c r="B176" s="4">
        <v>29222</v>
      </c>
      <c r="C176">
        <f t="shared" si="3"/>
        <v>1</v>
      </c>
    </row>
    <row r="177" spans="1:3" ht="13.5" hidden="1">
      <c r="A177" t="s">
        <v>200</v>
      </c>
      <c r="B177" s="4">
        <v>35744</v>
      </c>
      <c r="C177">
        <f t="shared" si="3"/>
        <v>0</v>
      </c>
    </row>
    <row r="178" spans="1:3" ht="13.5" hidden="1">
      <c r="A178" t="s">
        <v>201</v>
      </c>
      <c r="B178" s="4">
        <v>36315</v>
      </c>
      <c r="C178">
        <f t="shared" si="3"/>
        <v>0</v>
      </c>
    </row>
    <row r="179" spans="1:3" ht="13.5" hidden="1">
      <c r="A179" t="s">
        <v>202</v>
      </c>
      <c r="B179" s="4">
        <v>32958</v>
      </c>
      <c r="C179">
        <f t="shared" si="3"/>
        <v>0</v>
      </c>
    </row>
    <row r="180" spans="1:3" ht="13.5" hidden="1">
      <c r="A180" t="s">
        <v>203</v>
      </c>
      <c r="B180" s="4">
        <v>35929</v>
      </c>
      <c r="C180">
        <f t="shared" si="3"/>
        <v>0</v>
      </c>
    </row>
    <row r="181" spans="1:3" ht="13.5" hidden="1">
      <c r="A181" t="s">
        <v>204</v>
      </c>
      <c r="B181" s="4">
        <v>36895</v>
      </c>
      <c r="C181">
        <f t="shared" si="3"/>
        <v>0</v>
      </c>
    </row>
    <row r="182" spans="1:3" ht="13.5" hidden="1">
      <c r="A182" t="s">
        <v>205</v>
      </c>
      <c r="B182" s="4">
        <v>32958</v>
      </c>
      <c r="C182">
        <f t="shared" si="3"/>
        <v>0</v>
      </c>
    </row>
    <row r="183" spans="1:3" ht="13.5" hidden="1">
      <c r="A183" t="s">
        <v>206</v>
      </c>
      <c r="B183" s="4">
        <v>32958</v>
      </c>
      <c r="C183">
        <f t="shared" si="3"/>
        <v>0</v>
      </c>
    </row>
    <row r="184" spans="1:3" ht="13.5" hidden="1">
      <c r="A184" t="s">
        <v>207</v>
      </c>
      <c r="B184" s="4">
        <v>34142</v>
      </c>
      <c r="C184">
        <f>IF(B184&lt;DATE(1990,1,1),1,0)</f>
        <v>0</v>
      </c>
    </row>
    <row r="185" spans="1:3" ht="13.5" hidden="1">
      <c r="A185" t="s">
        <v>208</v>
      </c>
      <c r="B185" s="4">
        <v>36882</v>
      </c>
      <c r="C185">
        <f t="shared" ref="C185:C248" si="4">IF(B185&lt;DATE(1990,1,1),1,0)</f>
        <v>0</v>
      </c>
    </row>
    <row r="186" spans="1:3" ht="13.5" hidden="1">
      <c r="A186" t="s">
        <v>209</v>
      </c>
      <c r="B186" s="4">
        <v>32958</v>
      </c>
      <c r="C186">
        <f t="shared" si="4"/>
        <v>0</v>
      </c>
    </row>
    <row r="187" spans="1:3" ht="13.5">
      <c r="A187" t="s">
        <v>210</v>
      </c>
      <c r="B187" s="4">
        <v>31229</v>
      </c>
      <c r="C187">
        <f t="shared" si="4"/>
        <v>1</v>
      </c>
    </row>
    <row r="188" spans="1:3" ht="13.5">
      <c r="A188" t="s">
        <v>211</v>
      </c>
      <c r="B188" s="4">
        <v>32252</v>
      </c>
      <c r="C188">
        <f t="shared" si="4"/>
        <v>1</v>
      </c>
    </row>
    <row r="189" spans="1:3" ht="13.5" hidden="1">
      <c r="A189" t="s">
        <v>212</v>
      </c>
      <c r="B189" s="4">
        <v>39038</v>
      </c>
      <c r="C189">
        <f t="shared" si="4"/>
        <v>0</v>
      </c>
    </row>
    <row r="190" spans="1:3" ht="13.5" hidden="1">
      <c r="A190" t="s">
        <v>213</v>
      </c>
      <c r="B190" s="4">
        <v>37060</v>
      </c>
      <c r="C190">
        <f t="shared" si="4"/>
        <v>0</v>
      </c>
    </row>
    <row r="191" spans="1:3" ht="13.5" hidden="1">
      <c r="A191" t="s">
        <v>214</v>
      </c>
      <c r="B191" s="4">
        <v>32958</v>
      </c>
      <c r="C191">
        <f t="shared" si="4"/>
        <v>0</v>
      </c>
    </row>
    <row r="192" spans="1:3" ht="13.5">
      <c r="A192" t="s">
        <v>215</v>
      </c>
      <c r="B192" s="4">
        <v>30703</v>
      </c>
      <c r="C192">
        <f t="shared" si="4"/>
        <v>1</v>
      </c>
    </row>
    <row r="193" spans="1:3" ht="13.5">
      <c r="A193" t="s">
        <v>216</v>
      </c>
      <c r="B193" s="4">
        <v>31229</v>
      </c>
      <c r="C193">
        <f t="shared" si="4"/>
        <v>1</v>
      </c>
    </row>
    <row r="194" spans="1:3" ht="13.5">
      <c r="A194" t="s">
        <v>217</v>
      </c>
      <c r="B194" s="4">
        <v>28128</v>
      </c>
      <c r="C194">
        <f t="shared" si="4"/>
        <v>1</v>
      </c>
    </row>
    <row r="195" spans="1:3" ht="13.5">
      <c r="A195" t="s">
        <v>106</v>
      </c>
      <c r="B195" s="4">
        <v>22648</v>
      </c>
      <c r="C195">
        <f t="shared" si="4"/>
        <v>1</v>
      </c>
    </row>
    <row r="196" spans="1:3" ht="13.5" hidden="1">
      <c r="A196" t="s">
        <v>218</v>
      </c>
      <c r="B196" s="4">
        <v>33625</v>
      </c>
      <c r="C196">
        <f t="shared" si="4"/>
        <v>0</v>
      </c>
    </row>
    <row r="197" spans="1:3" ht="13.5">
      <c r="A197" t="s">
        <v>219</v>
      </c>
      <c r="B197" s="4">
        <v>30477</v>
      </c>
      <c r="C197">
        <f t="shared" si="4"/>
        <v>1</v>
      </c>
    </row>
    <row r="198" spans="1:3" ht="13.5">
      <c r="A198" t="s">
        <v>220</v>
      </c>
      <c r="B198" s="4">
        <v>29951</v>
      </c>
      <c r="C198">
        <f t="shared" si="4"/>
        <v>1</v>
      </c>
    </row>
    <row r="199" spans="1:3" ht="13.5" hidden="1">
      <c r="A199" t="s">
        <v>221</v>
      </c>
      <c r="B199" s="4">
        <v>37301</v>
      </c>
      <c r="C199">
        <f t="shared" si="4"/>
        <v>0</v>
      </c>
    </row>
    <row r="200" spans="1:3" ht="13.5" hidden="1">
      <c r="A200" t="s">
        <v>222</v>
      </c>
      <c r="B200" s="4">
        <v>38132</v>
      </c>
      <c r="C200">
        <f t="shared" si="4"/>
        <v>0</v>
      </c>
    </row>
    <row r="201" spans="1:3" ht="13.5" hidden="1">
      <c r="A201" t="s">
        <v>223</v>
      </c>
      <c r="B201" s="4">
        <v>38218</v>
      </c>
      <c r="C201">
        <f t="shared" si="4"/>
        <v>0</v>
      </c>
    </row>
    <row r="202" spans="1:3" ht="13.5">
      <c r="A202" t="s">
        <v>224</v>
      </c>
      <c r="B202" s="4">
        <v>30412</v>
      </c>
      <c r="C202">
        <f t="shared" si="4"/>
        <v>1</v>
      </c>
    </row>
    <row r="203" spans="1:3" ht="13.5">
      <c r="A203" t="s">
        <v>225</v>
      </c>
      <c r="B203" s="4">
        <v>31981</v>
      </c>
      <c r="C203">
        <f t="shared" si="4"/>
        <v>1</v>
      </c>
    </row>
    <row r="204" spans="1:3" ht="13.5">
      <c r="A204" t="s">
        <v>226</v>
      </c>
      <c r="B204" s="4">
        <v>31229</v>
      </c>
      <c r="C204">
        <f t="shared" si="4"/>
        <v>1</v>
      </c>
    </row>
    <row r="205" spans="1:3" ht="13.5" hidden="1">
      <c r="A205" t="s">
        <v>227</v>
      </c>
      <c r="B205" s="4">
        <v>36284</v>
      </c>
      <c r="C205">
        <f t="shared" si="4"/>
        <v>0</v>
      </c>
    </row>
    <row r="206" spans="1:3" ht="13.5">
      <c r="A206" t="s">
        <v>228</v>
      </c>
      <c r="B206" s="4">
        <v>25570</v>
      </c>
      <c r="C206">
        <f t="shared" si="4"/>
        <v>1</v>
      </c>
    </row>
    <row r="207" spans="1:3" ht="13.5">
      <c r="A207" t="s">
        <v>229</v>
      </c>
      <c r="B207" s="4">
        <v>31033</v>
      </c>
      <c r="C207">
        <f t="shared" si="4"/>
        <v>1</v>
      </c>
    </row>
    <row r="208" spans="1:3" ht="13.5">
      <c r="A208" t="s">
        <v>230</v>
      </c>
      <c r="B208" s="4">
        <v>29951</v>
      </c>
      <c r="C208">
        <f t="shared" si="4"/>
        <v>1</v>
      </c>
    </row>
    <row r="209" spans="1:3" ht="13.5">
      <c r="A209" t="s">
        <v>231</v>
      </c>
      <c r="B209" s="4">
        <v>32147</v>
      </c>
      <c r="C209">
        <f t="shared" si="4"/>
        <v>1</v>
      </c>
    </row>
    <row r="210" spans="1:3" ht="13.5">
      <c r="A210" t="s">
        <v>232</v>
      </c>
      <c r="B210" s="4">
        <v>31034</v>
      </c>
      <c r="C210">
        <f t="shared" si="4"/>
        <v>1</v>
      </c>
    </row>
    <row r="211" spans="1:3" ht="13.5" hidden="1">
      <c r="A211" t="s">
        <v>233</v>
      </c>
      <c r="B211" s="4">
        <v>32958</v>
      </c>
      <c r="C211">
        <f t="shared" si="4"/>
        <v>0</v>
      </c>
    </row>
    <row r="212" spans="1:3" ht="13.5" hidden="1">
      <c r="A212" t="s">
        <v>234</v>
      </c>
      <c r="B212" s="4">
        <v>36354</v>
      </c>
      <c r="C212">
        <f t="shared" si="4"/>
        <v>0</v>
      </c>
    </row>
    <row r="213" spans="1:3" ht="13.5" hidden="1">
      <c r="A213" t="s">
        <v>235</v>
      </c>
      <c r="B213" s="4">
        <v>33680</v>
      </c>
      <c r="C213">
        <f t="shared" si="4"/>
        <v>0</v>
      </c>
    </row>
    <row r="214" spans="1:3" ht="13.5">
      <c r="A214" t="s">
        <v>236</v>
      </c>
      <c r="B214" s="4">
        <v>32086</v>
      </c>
      <c r="C214">
        <f t="shared" si="4"/>
        <v>1</v>
      </c>
    </row>
    <row r="215" spans="1:3" ht="13.5">
      <c r="A215" t="s">
        <v>107</v>
      </c>
      <c r="B215" s="4">
        <v>30914</v>
      </c>
      <c r="C215">
        <f t="shared" si="4"/>
        <v>1</v>
      </c>
    </row>
    <row r="216" spans="1:3" ht="13.5">
      <c r="A216" t="s">
        <v>237</v>
      </c>
      <c r="B216" s="4">
        <v>30412</v>
      </c>
      <c r="C216">
        <f t="shared" si="4"/>
        <v>1</v>
      </c>
    </row>
    <row r="217" spans="1:3" ht="13.5" hidden="1">
      <c r="A217" t="s">
        <v>238</v>
      </c>
      <c r="B217" s="4">
        <v>35051</v>
      </c>
      <c r="C217">
        <f t="shared" si="4"/>
        <v>0</v>
      </c>
    </row>
    <row r="218" spans="1:3" ht="13.5">
      <c r="A218" t="s">
        <v>239</v>
      </c>
      <c r="B218" s="4">
        <v>31033</v>
      </c>
      <c r="C218">
        <f t="shared" si="4"/>
        <v>1</v>
      </c>
    </row>
    <row r="219" spans="1:3" ht="13.5">
      <c r="A219" t="s">
        <v>240</v>
      </c>
      <c r="B219" s="4">
        <v>32086</v>
      </c>
      <c r="C219">
        <f t="shared" si="4"/>
        <v>1</v>
      </c>
    </row>
    <row r="220" spans="1:3" ht="13.5">
      <c r="A220" t="s">
        <v>241</v>
      </c>
      <c r="B220" s="4">
        <v>25570</v>
      </c>
      <c r="C220">
        <f t="shared" si="4"/>
        <v>1</v>
      </c>
    </row>
    <row r="221" spans="1:3" ht="13.5">
      <c r="A221" t="s">
        <v>242</v>
      </c>
      <c r="B221" s="4">
        <v>32086</v>
      </c>
      <c r="C221">
        <f t="shared" si="4"/>
        <v>1</v>
      </c>
    </row>
    <row r="222" spans="1:3" ht="13.5">
      <c r="A222" t="s">
        <v>243</v>
      </c>
      <c r="B222" s="4">
        <v>32086</v>
      </c>
      <c r="C222">
        <f t="shared" si="4"/>
        <v>1</v>
      </c>
    </row>
    <row r="223" spans="1:3" ht="13.5">
      <c r="A223" t="s">
        <v>108</v>
      </c>
      <c r="B223" s="4">
        <v>22648</v>
      </c>
      <c r="C223">
        <f t="shared" si="4"/>
        <v>1</v>
      </c>
    </row>
    <row r="224" spans="1:3" ht="13.5">
      <c r="A224" t="s">
        <v>244</v>
      </c>
      <c r="B224" s="4">
        <v>31728</v>
      </c>
      <c r="C224">
        <f t="shared" si="4"/>
        <v>1</v>
      </c>
    </row>
    <row r="225" spans="1:3" ht="13.5" hidden="1">
      <c r="A225" t="s">
        <v>245</v>
      </c>
      <c r="B225" s="4">
        <v>32875</v>
      </c>
      <c r="C225">
        <f t="shared" si="4"/>
        <v>0</v>
      </c>
    </row>
    <row r="226" spans="1:3" ht="13.5">
      <c r="A226" t="s">
        <v>246</v>
      </c>
      <c r="B226" s="4">
        <v>29951</v>
      </c>
      <c r="C226">
        <f t="shared" si="4"/>
        <v>1</v>
      </c>
    </row>
    <row r="227" spans="1:3" ht="13.5" hidden="1">
      <c r="A227" t="s">
        <v>247</v>
      </c>
      <c r="B227" s="4">
        <v>38110</v>
      </c>
      <c r="C227">
        <f t="shared" si="4"/>
        <v>0</v>
      </c>
    </row>
    <row r="228" spans="1:3" ht="13.5">
      <c r="A228" t="s">
        <v>248</v>
      </c>
      <c r="B228" s="4">
        <v>30412</v>
      </c>
      <c r="C228">
        <f t="shared" si="4"/>
        <v>1</v>
      </c>
    </row>
    <row r="229" spans="1:3" ht="13.5">
      <c r="A229" t="s">
        <v>249</v>
      </c>
      <c r="B229" s="4">
        <v>31229</v>
      </c>
      <c r="C229">
        <f t="shared" si="4"/>
        <v>1</v>
      </c>
    </row>
    <row r="230" spans="1:3" ht="13.5">
      <c r="A230" t="s">
        <v>250</v>
      </c>
      <c r="B230" s="4">
        <v>29951</v>
      </c>
      <c r="C230">
        <f t="shared" si="4"/>
        <v>1</v>
      </c>
    </row>
    <row r="231" spans="1:3" ht="13.5">
      <c r="A231" t="s">
        <v>109</v>
      </c>
      <c r="B231" s="4">
        <v>22648</v>
      </c>
      <c r="C231">
        <f t="shared" si="4"/>
        <v>1</v>
      </c>
    </row>
    <row r="232" spans="1:3" ht="13.5" hidden="1">
      <c r="A232" t="s">
        <v>251</v>
      </c>
      <c r="B232" s="4">
        <v>38672</v>
      </c>
      <c r="C232">
        <f t="shared" si="4"/>
        <v>0</v>
      </c>
    </row>
    <row r="233" spans="1:3" ht="13.5">
      <c r="A233" t="s">
        <v>252</v>
      </c>
      <c r="B233" s="4">
        <v>29951</v>
      </c>
      <c r="C233">
        <f t="shared" si="4"/>
        <v>1</v>
      </c>
    </row>
    <row r="234" spans="1:3" ht="13.5" hidden="1">
      <c r="A234" t="s">
        <v>253</v>
      </c>
      <c r="B234" s="4">
        <v>32958</v>
      </c>
      <c r="C234">
        <f t="shared" si="4"/>
        <v>0</v>
      </c>
    </row>
    <row r="235" spans="1:3" ht="13.5">
      <c r="A235" t="s">
        <v>110</v>
      </c>
      <c r="B235" s="4">
        <v>31602</v>
      </c>
      <c r="C235">
        <f t="shared" si="4"/>
        <v>1</v>
      </c>
    </row>
    <row r="236" spans="1:3" ht="13.5" hidden="1">
      <c r="A236" t="s">
        <v>254</v>
      </c>
      <c r="B236" s="4">
        <v>34050</v>
      </c>
      <c r="C236">
        <f t="shared" si="4"/>
        <v>0</v>
      </c>
    </row>
    <row r="237" spans="1:3" ht="13.5">
      <c r="A237" t="s">
        <v>255</v>
      </c>
      <c r="B237" s="4">
        <v>25570</v>
      </c>
      <c r="C237">
        <f t="shared" si="4"/>
        <v>1</v>
      </c>
    </row>
    <row r="238" spans="1:3" ht="13.5">
      <c r="A238" t="s">
        <v>256</v>
      </c>
      <c r="B238" s="4">
        <v>32086</v>
      </c>
      <c r="C238">
        <f t="shared" si="4"/>
        <v>1</v>
      </c>
    </row>
    <row r="239" spans="1:3" ht="13.5">
      <c r="A239" t="s">
        <v>257</v>
      </c>
      <c r="B239" s="4">
        <v>31229</v>
      </c>
      <c r="C239">
        <f t="shared" si="4"/>
        <v>1</v>
      </c>
    </row>
    <row r="240" spans="1:3" ht="13.5" hidden="1">
      <c r="A240" t="s">
        <v>258</v>
      </c>
      <c r="B240" s="4">
        <v>35096</v>
      </c>
      <c r="C240">
        <f t="shared" si="4"/>
        <v>0</v>
      </c>
    </row>
    <row r="241" spans="1:3" ht="13.5" hidden="1">
      <c r="A241" t="s">
        <v>259</v>
      </c>
      <c r="B241" s="4">
        <v>36700</v>
      </c>
      <c r="C241">
        <f t="shared" si="4"/>
        <v>0</v>
      </c>
    </row>
    <row r="242" spans="1:3" ht="13.5" hidden="1">
      <c r="A242" t="s">
        <v>260</v>
      </c>
      <c r="B242" s="4">
        <v>35051</v>
      </c>
      <c r="C242">
        <f t="shared" si="4"/>
        <v>0</v>
      </c>
    </row>
    <row r="243" spans="1:3" ht="13.5">
      <c r="A243" t="s">
        <v>261</v>
      </c>
      <c r="B243" s="4">
        <v>32086</v>
      </c>
      <c r="C243">
        <f t="shared" si="4"/>
        <v>1</v>
      </c>
    </row>
    <row r="244" spans="1:3" ht="13.5" hidden="1">
      <c r="A244" t="s">
        <v>262</v>
      </c>
      <c r="B244" s="4">
        <v>34936</v>
      </c>
      <c r="C244">
        <f t="shared" si="4"/>
        <v>0</v>
      </c>
    </row>
    <row r="245" spans="1:3" ht="13.5" hidden="1">
      <c r="A245" t="s">
        <v>263</v>
      </c>
      <c r="B245" s="4">
        <v>34092</v>
      </c>
      <c r="C245">
        <f t="shared" si="4"/>
        <v>0</v>
      </c>
    </row>
    <row r="246" spans="1:3" ht="13.5">
      <c r="A246" t="s">
        <v>264</v>
      </c>
      <c r="B246" s="4">
        <v>31133</v>
      </c>
      <c r="C246">
        <f t="shared" si="4"/>
        <v>1</v>
      </c>
    </row>
    <row r="247" spans="1:3" ht="13.5">
      <c r="A247" t="s">
        <v>265</v>
      </c>
      <c r="B247" s="4">
        <v>29955</v>
      </c>
      <c r="C247">
        <f t="shared" si="4"/>
        <v>1</v>
      </c>
    </row>
    <row r="248" spans="1:3" ht="13.5" hidden="1">
      <c r="A248" t="s">
        <v>266</v>
      </c>
      <c r="B248" s="4">
        <v>34290</v>
      </c>
      <c r="C248">
        <f t="shared" si="4"/>
        <v>0</v>
      </c>
    </row>
    <row r="249" spans="1:3" ht="13.5" hidden="1">
      <c r="A249" t="s">
        <v>267</v>
      </c>
      <c r="B249" s="4">
        <v>32885</v>
      </c>
      <c r="C249">
        <f t="shared" ref="C249:C267" si="5">IF(B249&lt;DATE(1990,1,1),1,0)</f>
        <v>0</v>
      </c>
    </row>
    <row r="250" spans="1:3" ht="13.5">
      <c r="A250" t="s">
        <v>111</v>
      </c>
      <c r="B250" s="4">
        <v>25570</v>
      </c>
      <c r="C250">
        <f t="shared" si="5"/>
        <v>1</v>
      </c>
    </row>
    <row r="251" spans="1:3" ht="13.5" hidden="1">
      <c r="A251" t="s">
        <v>268</v>
      </c>
      <c r="B251" s="4">
        <v>36336</v>
      </c>
      <c r="C251">
        <f t="shared" si="5"/>
        <v>0</v>
      </c>
    </row>
    <row r="252" spans="1:3" ht="13.5" hidden="1">
      <c r="A252" t="s">
        <v>269</v>
      </c>
      <c r="B252" s="4">
        <v>36703</v>
      </c>
      <c r="C252">
        <f t="shared" si="5"/>
        <v>0</v>
      </c>
    </row>
    <row r="253" spans="1:3" ht="13.5" hidden="1">
      <c r="A253" t="s">
        <v>270</v>
      </c>
      <c r="B253" s="4">
        <v>37057</v>
      </c>
      <c r="C253">
        <f t="shared" si="5"/>
        <v>0</v>
      </c>
    </row>
    <row r="254" spans="1:3" ht="13.5">
      <c r="A254" t="s">
        <v>112</v>
      </c>
      <c r="B254" s="4">
        <v>30680</v>
      </c>
      <c r="C254">
        <f t="shared" si="5"/>
        <v>1</v>
      </c>
    </row>
    <row r="255" spans="1:3" ht="13.5">
      <c r="A255" t="s">
        <v>271</v>
      </c>
      <c r="B255" s="4">
        <v>31602</v>
      </c>
      <c r="C255">
        <f t="shared" si="5"/>
        <v>1</v>
      </c>
    </row>
    <row r="256" spans="1:3" ht="13.5">
      <c r="A256" t="s">
        <v>272</v>
      </c>
      <c r="B256" s="4">
        <v>31033</v>
      </c>
      <c r="C256">
        <f t="shared" si="5"/>
        <v>1</v>
      </c>
    </row>
    <row r="257" spans="1:3" ht="13.5">
      <c r="A257" t="s">
        <v>273</v>
      </c>
      <c r="B257" s="4">
        <v>32086</v>
      </c>
      <c r="C257">
        <f t="shared" si="5"/>
        <v>1</v>
      </c>
    </row>
    <row r="258" spans="1:3" ht="13.5" hidden="1">
      <c r="A258" t="s">
        <v>113</v>
      </c>
      <c r="B258" s="4">
        <v>37056</v>
      </c>
      <c r="C258">
        <f t="shared" si="5"/>
        <v>0</v>
      </c>
    </row>
    <row r="259" spans="1:3" ht="13.5" hidden="1">
      <c r="A259" t="s">
        <v>274</v>
      </c>
      <c r="B259" s="4">
        <v>33564</v>
      </c>
      <c r="C259">
        <f t="shared" si="5"/>
        <v>0</v>
      </c>
    </row>
    <row r="260" spans="1:3" ht="13.5" hidden="1">
      <c r="A260" t="s">
        <v>275</v>
      </c>
      <c r="B260" s="4">
        <v>32958</v>
      </c>
      <c r="C260">
        <f t="shared" si="5"/>
        <v>0</v>
      </c>
    </row>
    <row r="261" spans="1:3" ht="13.5">
      <c r="A261" t="s">
        <v>276</v>
      </c>
      <c r="B261" s="4">
        <v>31033</v>
      </c>
      <c r="C261">
        <f t="shared" si="5"/>
        <v>1</v>
      </c>
    </row>
    <row r="262" spans="1:3" ht="13.5" hidden="1">
      <c r="A262" t="s">
        <v>277</v>
      </c>
      <c r="B262" s="4">
        <v>35465</v>
      </c>
      <c r="C262">
        <f t="shared" si="5"/>
        <v>0</v>
      </c>
    </row>
    <row r="263" spans="1:3" ht="13.5">
      <c r="A263" t="s">
        <v>114</v>
      </c>
      <c r="B263" s="4">
        <v>22648</v>
      </c>
      <c r="C263">
        <f t="shared" si="5"/>
        <v>1</v>
      </c>
    </row>
    <row r="264" spans="1:3" ht="13.5">
      <c r="A264" t="s">
        <v>278</v>
      </c>
      <c r="B264" s="4">
        <v>28128</v>
      </c>
      <c r="C264">
        <f t="shared" si="5"/>
        <v>1</v>
      </c>
    </row>
    <row r="265" spans="1:3" ht="13.5" hidden="1">
      <c r="A265" t="s">
        <v>279</v>
      </c>
      <c r="B265" s="4">
        <v>33743</v>
      </c>
      <c r="C265">
        <f t="shared" si="5"/>
        <v>0</v>
      </c>
    </row>
    <row r="266" spans="1:3" ht="13.5">
      <c r="A266" t="s">
        <v>280</v>
      </c>
      <c r="B266" s="4">
        <v>31968</v>
      </c>
      <c r="C266">
        <f t="shared" si="5"/>
        <v>1</v>
      </c>
    </row>
    <row r="267" spans="1:3" ht="13.5">
      <c r="A267" t="s">
        <v>281</v>
      </c>
      <c r="B267" s="4">
        <v>32086</v>
      </c>
      <c r="C267">
        <f t="shared" si="5"/>
        <v>1</v>
      </c>
    </row>
  </sheetData>
  <autoFilter ref="A1:C267">
    <filterColumn colId="2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A167"/>
  <sheetViews>
    <sheetView topLeftCell="A105" workbookViewId="0">
      <selection activeCell="A3" sqref="A3:A167"/>
    </sheetView>
  </sheetViews>
  <sheetFormatPr defaultRowHeight="12.75"/>
  <cols>
    <col min="1" max="1" width="31.42578125" bestFit="1" customWidth="1"/>
  </cols>
  <sheetData>
    <row r="1" spans="1:1">
      <c r="A1" t="s">
        <v>128</v>
      </c>
    </row>
    <row r="2" spans="1:1" ht="13.5" hidden="1">
      <c r="A2" s="2" t="s">
        <v>282</v>
      </c>
    </row>
    <row r="3" spans="1:1" ht="13.5">
      <c r="A3" s="4">
        <v>36882</v>
      </c>
    </row>
    <row r="4" spans="1:1" ht="13.5" hidden="1">
      <c r="A4" s="3" t="s">
        <v>283</v>
      </c>
    </row>
    <row r="5" spans="1:1" ht="13.5">
      <c r="A5" s="4">
        <v>32958</v>
      </c>
    </row>
    <row r="6" spans="1:1" ht="13.5" hidden="1">
      <c r="A6" s="3" t="s">
        <v>284</v>
      </c>
    </row>
    <row r="7" spans="1:1" ht="13.5">
      <c r="A7" s="4">
        <v>31229</v>
      </c>
    </row>
    <row r="8" spans="1:1" ht="13.5" hidden="1">
      <c r="A8" s="3" t="s">
        <v>285</v>
      </c>
    </row>
    <row r="9" spans="1:1" ht="13.5">
      <c r="A9" s="4">
        <v>32252</v>
      </c>
    </row>
    <row r="10" spans="1:1" ht="13.5" hidden="1">
      <c r="A10" s="3" t="s">
        <v>286</v>
      </c>
    </row>
    <row r="11" spans="1:1" ht="13.5">
      <c r="A11" s="4">
        <v>39038</v>
      </c>
    </row>
    <row r="12" spans="1:1" ht="13.5" hidden="1">
      <c r="A12" s="3" t="s">
        <v>287</v>
      </c>
    </row>
    <row r="13" spans="1:1" ht="13.5">
      <c r="A13" s="4">
        <v>37060</v>
      </c>
    </row>
    <row r="14" spans="1:1" ht="13.5" hidden="1">
      <c r="A14" s="3" t="s">
        <v>288</v>
      </c>
    </row>
    <row r="15" spans="1:1" ht="13.5">
      <c r="A15" s="4">
        <v>32958</v>
      </c>
    </row>
    <row r="16" spans="1:1" ht="13.5" hidden="1">
      <c r="A16" s="3" t="s">
        <v>289</v>
      </c>
    </row>
    <row r="17" spans="1:1" ht="13.5">
      <c r="A17" s="4">
        <v>30703</v>
      </c>
    </row>
    <row r="18" spans="1:1" ht="13.5" hidden="1">
      <c r="A18" s="3" t="s">
        <v>290</v>
      </c>
    </row>
    <row r="19" spans="1:1" ht="13.5">
      <c r="A19" s="4">
        <v>31229</v>
      </c>
    </row>
    <row r="20" spans="1:1" ht="13.5" hidden="1">
      <c r="A20" s="3" t="s">
        <v>291</v>
      </c>
    </row>
    <row r="21" spans="1:1" ht="13.5">
      <c r="A21" s="4">
        <v>28128</v>
      </c>
    </row>
    <row r="22" spans="1:1" ht="13.5" hidden="1">
      <c r="A22" s="3" t="s">
        <v>292</v>
      </c>
    </row>
    <row r="23" spans="1:1" ht="13.5">
      <c r="A23" s="4">
        <v>22648</v>
      </c>
    </row>
    <row r="24" spans="1:1" ht="13.5" hidden="1">
      <c r="A24" s="3" t="s">
        <v>293</v>
      </c>
    </row>
    <row r="25" spans="1:1" ht="13.5">
      <c r="A25" s="4">
        <v>33625</v>
      </c>
    </row>
    <row r="26" spans="1:1" ht="13.5" hidden="1">
      <c r="A26" s="3" t="s">
        <v>294</v>
      </c>
    </row>
    <row r="27" spans="1:1" ht="13.5">
      <c r="A27" s="4">
        <v>30477</v>
      </c>
    </row>
    <row r="28" spans="1:1" ht="13.5" hidden="1">
      <c r="A28" s="3" t="s">
        <v>295</v>
      </c>
    </row>
    <row r="29" spans="1:1" ht="13.5">
      <c r="A29" s="4">
        <v>29951</v>
      </c>
    </row>
    <row r="30" spans="1:1" ht="13.5" hidden="1">
      <c r="A30" s="3" t="s">
        <v>296</v>
      </c>
    </row>
    <row r="31" spans="1:1" ht="13.5">
      <c r="A31" s="4">
        <v>37301</v>
      </c>
    </row>
    <row r="32" spans="1:1" ht="13.5" hidden="1">
      <c r="A32" s="3" t="s">
        <v>297</v>
      </c>
    </row>
    <row r="33" spans="1:1" ht="13.5">
      <c r="A33" s="4">
        <v>38132</v>
      </c>
    </row>
    <row r="34" spans="1:1" ht="13.5" hidden="1">
      <c r="A34" s="3" t="s">
        <v>298</v>
      </c>
    </row>
    <row r="35" spans="1:1" ht="13.5">
      <c r="A35" s="4">
        <v>38218</v>
      </c>
    </row>
    <row r="36" spans="1:1" ht="13.5" hidden="1">
      <c r="A36" s="3" t="s">
        <v>299</v>
      </c>
    </row>
    <row r="37" spans="1:1" ht="13.5">
      <c r="A37" s="4">
        <v>30412</v>
      </c>
    </row>
    <row r="38" spans="1:1" ht="13.5" hidden="1">
      <c r="A38" s="3" t="s">
        <v>300</v>
      </c>
    </row>
    <row r="39" spans="1:1" ht="13.5">
      <c r="A39" s="4">
        <v>31981</v>
      </c>
    </row>
    <row r="40" spans="1:1" ht="13.5" hidden="1">
      <c r="A40" s="3" t="s">
        <v>301</v>
      </c>
    </row>
    <row r="41" spans="1:1" ht="13.5">
      <c r="A41" s="4">
        <v>31229</v>
      </c>
    </row>
    <row r="42" spans="1:1" ht="13.5" hidden="1">
      <c r="A42" s="3" t="s">
        <v>302</v>
      </c>
    </row>
    <row r="43" spans="1:1" ht="13.5">
      <c r="A43" s="4">
        <v>36284</v>
      </c>
    </row>
    <row r="44" spans="1:1" ht="13.5" hidden="1">
      <c r="A44" s="3" t="s">
        <v>303</v>
      </c>
    </row>
    <row r="45" spans="1:1" ht="13.5">
      <c r="A45" s="4">
        <v>25570</v>
      </c>
    </row>
    <row r="46" spans="1:1" ht="13.5" hidden="1">
      <c r="A46" s="3" t="s">
        <v>304</v>
      </c>
    </row>
    <row r="47" spans="1:1" ht="13.5">
      <c r="A47" s="4">
        <v>31033</v>
      </c>
    </row>
    <row r="48" spans="1:1" ht="13.5" hidden="1">
      <c r="A48" s="3" t="s">
        <v>305</v>
      </c>
    </row>
    <row r="49" spans="1:1" ht="13.5">
      <c r="A49" s="4">
        <v>29951</v>
      </c>
    </row>
    <row r="50" spans="1:1" ht="13.5" hidden="1">
      <c r="A50" s="3" t="s">
        <v>306</v>
      </c>
    </row>
    <row r="51" spans="1:1" ht="13.5">
      <c r="A51" s="4">
        <v>32147</v>
      </c>
    </row>
    <row r="52" spans="1:1" ht="13.5" hidden="1">
      <c r="A52" s="3" t="s">
        <v>307</v>
      </c>
    </row>
    <row r="53" spans="1:1" ht="13.5">
      <c r="A53" s="4">
        <v>31034</v>
      </c>
    </row>
    <row r="54" spans="1:1" ht="13.5" hidden="1">
      <c r="A54" s="3" t="s">
        <v>308</v>
      </c>
    </row>
    <row r="55" spans="1:1" ht="13.5">
      <c r="A55" s="4">
        <v>32958</v>
      </c>
    </row>
    <row r="56" spans="1:1" ht="13.5" hidden="1">
      <c r="A56" s="3" t="s">
        <v>309</v>
      </c>
    </row>
    <row r="57" spans="1:1" ht="13.5">
      <c r="A57" s="4">
        <v>36354</v>
      </c>
    </row>
    <row r="58" spans="1:1" ht="13.5" hidden="1">
      <c r="A58" s="3" t="s">
        <v>310</v>
      </c>
    </row>
    <row r="59" spans="1:1" ht="13.5">
      <c r="A59" s="4">
        <v>33680</v>
      </c>
    </row>
    <row r="60" spans="1:1" ht="13.5" hidden="1">
      <c r="A60" s="3" t="s">
        <v>311</v>
      </c>
    </row>
    <row r="61" spans="1:1" ht="13.5">
      <c r="A61" s="4">
        <v>32086</v>
      </c>
    </row>
    <row r="62" spans="1:1" ht="13.5" hidden="1">
      <c r="A62" s="3" t="s">
        <v>312</v>
      </c>
    </row>
    <row r="63" spans="1:1" ht="13.5">
      <c r="A63" s="4">
        <v>30914</v>
      </c>
    </row>
    <row r="64" spans="1:1" ht="13.5" hidden="1">
      <c r="A64" s="3" t="s">
        <v>313</v>
      </c>
    </row>
    <row r="65" spans="1:1" ht="13.5">
      <c r="A65" s="4">
        <v>30412</v>
      </c>
    </row>
    <row r="66" spans="1:1" ht="13.5" hidden="1">
      <c r="A66" s="3" t="s">
        <v>314</v>
      </c>
    </row>
    <row r="67" spans="1:1" ht="13.5">
      <c r="A67" s="4">
        <v>35051</v>
      </c>
    </row>
    <row r="68" spans="1:1" ht="13.5" hidden="1">
      <c r="A68" s="3" t="s">
        <v>315</v>
      </c>
    </row>
    <row r="69" spans="1:1" ht="13.5">
      <c r="A69" s="4">
        <v>31033</v>
      </c>
    </row>
    <row r="70" spans="1:1" ht="13.5" hidden="1">
      <c r="A70" s="3" t="s">
        <v>316</v>
      </c>
    </row>
    <row r="71" spans="1:1" ht="13.5">
      <c r="A71" s="4">
        <v>32086</v>
      </c>
    </row>
    <row r="72" spans="1:1" ht="13.5" hidden="1">
      <c r="A72" s="3" t="s">
        <v>317</v>
      </c>
    </row>
    <row r="73" spans="1:1" ht="13.5">
      <c r="A73" s="4">
        <v>25570</v>
      </c>
    </row>
    <row r="74" spans="1:1" ht="13.5" hidden="1">
      <c r="A74" s="3" t="s">
        <v>318</v>
      </c>
    </row>
    <row r="75" spans="1:1" ht="13.5">
      <c r="A75" s="4">
        <v>32086</v>
      </c>
    </row>
    <row r="76" spans="1:1" ht="13.5" hidden="1">
      <c r="A76" s="3" t="s">
        <v>319</v>
      </c>
    </row>
    <row r="77" spans="1:1" ht="13.5">
      <c r="A77" s="4">
        <v>32086</v>
      </c>
    </row>
    <row r="78" spans="1:1" ht="13.5" hidden="1">
      <c r="A78" s="3" t="s">
        <v>320</v>
      </c>
    </row>
    <row r="79" spans="1:1" ht="13.5">
      <c r="A79" s="4">
        <v>22648</v>
      </c>
    </row>
    <row r="80" spans="1:1" ht="13.5" hidden="1">
      <c r="A80" s="3" t="s">
        <v>321</v>
      </c>
    </row>
    <row r="81" spans="1:1" ht="13.5">
      <c r="A81" s="4">
        <v>31728</v>
      </c>
    </row>
    <row r="82" spans="1:1" ht="13.5" hidden="1">
      <c r="A82" s="3" t="s">
        <v>322</v>
      </c>
    </row>
    <row r="83" spans="1:1" ht="13.5">
      <c r="A83" s="4">
        <v>32875</v>
      </c>
    </row>
    <row r="84" spans="1:1" ht="13.5" hidden="1">
      <c r="A84" s="3" t="s">
        <v>323</v>
      </c>
    </row>
    <row r="85" spans="1:1" ht="13.5">
      <c r="A85" s="4">
        <v>29951</v>
      </c>
    </row>
    <row r="86" spans="1:1" ht="13.5" hidden="1">
      <c r="A86" s="3" t="s">
        <v>324</v>
      </c>
    </row>
    <row r="87" spans="1:1" ht="13.5">
      <c r="A87" s="4">
        <v>38110</v>
      </c>
    </row>
    <row r="88" spans="1:1" ht="13.5" hidden="1">
      <c r="A88" s="3" t="s">
        <v>325</v>
      </c>
    </row>
    <row r="89" spans="1:1" ht="13.5">
      <c r="A89" s="4">
        <v>30412</v>
      </c>
    </row>
    <row r="90" spans="1:1" ht="13.5" hidden="1">
      <c r="A90" s="3" t="s">
        <v>326</v>
      </c>
    </row>
    <row r="91" spans="1:1" ht="13.5">
      <c r="A91" s="4">
        <v>31229</v>
      </c>
    </row>
    <row r="92" spans="1:1" ht="13.5" hidden="1">
      <c r="A92" s="3" t="s">
        <v>327</v>
      </c>
    </row>
    <row r="93" spans="1:1" ht="13.5">
      <c r="A93" s="4">
        <v>29951</v>
      </c>
    </row>
    <row r="94" spans="1:1" ht="13.5" hidden="1">
      <c r="A94" s="3" t="s">
        <v>328</v>
      </c>
    </row>
    <row r="95" spans="1:1" ht="13.5">
      <c r="A95" s="4">
        <v>22648</v>
      </c>
    </row>
    <row r="96" spans="1:1" ht="13.5" hidden="1">
      <c r="A96" s="3" t="s">
        <v>329</v>
      </c>
    </row>
    <row r="97" spans="1:1" ht="13.5">
      <c r="A97" s="4">
        <v>38672</v>
      </c>
    </row>
    <row r="98" spans="1:1" ht="13.5" hidden="1">
      <c r="A98" s="3" t="s">
        <v>330</v>
      </c>
    </row>
    <row r="99" spans="1:1" ht="13.5">
      <c r="A99" s="4">
        <v>29951</v>
      </c>
    </row>
    <row r="100" spans="1:1" ht="13.5" hidden="1">
      <c r="A100" s="3" t="s">
        <v>331</v>
      </c>
    </row>
    <row r="101" spans="1:1" ht="13.5">
      <c r="A101" s="4">
        <v>32958</v>
      </c>
    </row>
    <row r="102" spans="1:1" ht="13.5" hidden="1">
      <c r="A102" s="3" t="s">
        <v>332</v>
      </c>
    </row>
    <row r="103" spans="1:1" ht="13.5">
      <c r="A103" s="4">
        <v>31602</v>
      </c>
    </row>
    <row r="104" spans="1:1" ht="13.5" hidden="1">
      <c r="A104" s="3" t="s">
        <v>333</v>
      </c>
    </row>
    <row r="105" spans="1:1" ht="13.5">
      <c r="A105" s="4">
        <v>34050</v>
      </c>
    </row>
    <row r="106" spans="1:1" ht="13.5" hidden="1">
      <c r="A106" s="3" t="s">
        <v>334</v>
      </c>
    </row>
    <row r="107" spans="1:1" ht="13.5">
      <c r="A107" s="4">
        <v>25570</v>
      </c>
    </row>
    <row r="108" spans="1:1" ht="13.5" hidden="1">
      <c r="A108" s="3" t="s">
        <v>335</v>
      </c>
    </row>
    <row r="109" spans="1:1" ht="13.5">
      <c r="A109" s="4">
        <v>32086</v>
      </c>
    </row>
    <row r="110" spans="1:1" ht="13.5" hidden="1">
      <c r="A110" s="3" t="s">
        <v>336</v>
      </c>
    </row>
    <row r="111" spans="1:1" ht="13.5">
      <c r="A111" s="4">
        <v>31229</v>
      </c>
    </row>
    <row r="112" spans="1:1" ht="13.5" hidden="1">
      <c r="A112" s="3" t="s">
        <v>337</v>
      </c>
    </row>
    <row r="113" spans="1:1" ht="13.5">
      <c r="A113" s="4">
        <v>35096</v>
      </c>
    </row>
    <row r="114" spans="1:1" ht="13.5" hidden="1">
      <c r="A114" s="3" t="s">
        <v>338</v>
      </c>
    </row>
    <row r="115" spans="1:1" ht="13.5">
      <c r="A115" s="4">
        <v>36700</v>
      </c>
    </row>
    <row r="116" spans="1:1" ht="13.5" hidden="1">
      <c r="A116" s="3" t="s">
        <v>339</v>
      </c>
    </row>
    <row r="117" spans="1:1" ht="13.5">
      <c r="A117" s="4">
        <v>35051</v>
      </c>
    </row>
    <row r="118" spans="1:1" ht="13.5" hidden="1">
      <c r="A118" s="3" t="s">
        <v>340</v>
      </c>
    </row>
    <row r="119" spans="1:1" ht="13.5">
      <c r="A119" s="4">
        <v>32086</v>
      </c>
    </row>
    <row r="120" spans="1:1" ht="13.5" hidden="1">
      <c r="A120" s="3" t="s">
        <v>341</v>
      </c>
    </row>
    <row r="121" spans="1:1" ht="13.5">
      <c r="A121" s="4">
        <v>34936</v>
      </c>
    </row>
    <row r="122" spans="1:1" ht="13.5" hidden="1">
      <c r="A122" s="3" t="s">
        <v>342</v>
      </c>
    </row>
    <row r="123" spans="1:1" ht="13.5">
      <c r="A123" s="4">
        <v>34092</v>
      </c>
    </row>
    <row r="124" spans="1:1" ht="13.5" hidden="1">
      <c r="A124" s="3" t="s">
        <v>343</v>
      </c>
    </row>
    <row r="125" spans="1:1" ht="13.5">
      <c r="A125" s="4">
        <v>31133</v>
      </c>
    </row>
    <row r="126" spans="1:1" ht="13.5" hidden="1">
      <c r="A126" s="3" t="s">
        <v>344</v>
      </c>
    </row>
    <row r="127" spans="1:1" ht="13.5">
      <c r="A127" s="4">
        <v>29955</v>
      </c>
    </row>
    <row r="128" spans="1:1" ht="13.5" hidden="1">
      <c r="A128" s="3" t="s">
        <v>345</v>
      </c>
    </row>
    <row r="129" spans="1:1" ht="13.5">
      <c r="A129" s="4">
        <v>34290</v>
      </c>
    </row>
    <row r="130" spans="1:1" ht="13.5" hidden="1">
      <c r="A130" s="3" t="s">
        <v>346</v>
      </c>
    </row>
    <row r="131" spans="1:1" ht="13.5">
      <c r="A131" s="4">
        <v>32885</v>
      </c>
    </row>
    <row r="132" spans="1:1" ht="13.5" hidden="1">
      <c r="A132" s="3" t="s">
        <v>347</v>
      </c>
    </row>
    <row r="133" spans="1:1" ht="13.5">
      <c r="A133" s="4">
        <v>25570</v>
      </c>
    </row>
    <row r="134" spans="1:1" ht="13.5" hidden="1">
      <c r="A134" s="3" t="s">
        <v>348</v>
      </c>
    </row>
    <row r="135" spans="1:1" ht="13.5">
      <c r="A135" s="4">
        <v>36336</v>
      </c>
    </row>
    <row r="136" spans="1:1" ht="13.5" hidden="1">
      <c r="A136" s="3" t="s">
        <v>349</v>
      </c>
    </row>
    <row r="137" spans="1:1" ht="13.5">
      <c r="A137" s="4">
        <v>36703</v>
      </c>
    </row>
    <row r="138" spans="1:1" ht="13.5" hidden="1">
      <c r="A138" s="3" t="s">
        <v>350</v>
      </c>
    </row>
    <row r="139" spans="1:1" ht="13.5">
      <c r="A139" s="4">
        <v>37057</v>
      </c>
    </row>
    <row r="140" spans="1:1" ht="13.5" hidden="1">
      <c r="A140" s="3" t="s">
        <v>351</v>
      </c>
    </row>
    <row r="141" spans="1:1" ht="13.5">
      <c r="A141" s="4">
        <v>30680</v>
      </c>
    </row>
    <row r="142" spans="1:1" ht="13.5" hidden="1">
      <c r="A142" s="3" t="s">
        <v>352</v>
      </c>
    </row>
    <row r="143" spans="1:1" ht="13.5">
      <c r="A143" s="4">
        <v>31602</v>
      </c>
    </row>
    <row r="144" spans="1:1" ht="13.5" hidden="1">
      <c r="A144" s="3" t="s">
        <v>353</v>
      </c>
    </row>
    <row r="145" spans="1:1" ht="13.5">
      <c r="A145" s="4">
        <v>31033</v>
      </c>
    </row>
    <row r="146" spans="1:1" ht="13.5" hidden="1">
      <c r="A146" s="3" t="s">
        <v>354</v>
      </c>
    </row>
    <row r="147" spans="1:1" ht="13.5">
      <c r="A147" s="4">
        <v>32086</v>
      </c>
    </row>
    <row r="148" spans="1:1" ht="13.5" hidden="1">
      <c r="A148" s="3" t="s">
        <v>355</v>
      </c>
    </row>
    <row r="149" spans="1:1" ht="13.5">
      <c r="A149" s="4">
        <v>37056</v>
      </c>
    </row>
    <row r="150" spans="1:1" ht="13.5" hidden="1">
      <c r="A150" s="3" t="s">
        <v>356</v>
      </c>
    </row>
    <row r="151" spans="1:1" ht="13.5">
      <c r="A151" s="4">
        <v>33564</v>
      </c>
    </row>
    <row r="152" spans="1:1" ht="13.5" hidden="1">
      <c r="A152" s="3" t="s">
        <v>357</v>
      </c>
    </row>
    <row r="153" spans="1:1" ht="13.5">
      <c r="A153" s="4">
        <v>32958</v>
      </c>
    </row>
    <row r="154" spans="1:1" ht="13.5" hidden="1">
      <c r="A154" s="3" t="s">
        <v>358</v>
      </c>
    </row>
    <row r="155" spans="1:1" ht="13.5">
      <c r="A155" s="4">
        <v>31033</v>
      </c>
    </row>
    <row r="156" spans="1:1" ht="13.5" hidden="1">
      <c r="A156" s="3" t="s">
        <v>359</v>
      </c>
    </row>
    <row r="157" spans="1:1" ht="13.5">
      <c r="A157" s="4">
        <v>35465</v>
      </c>
    </row>
    <row r="158" spans="1:1" ht="13.5" hidden="1">
      <c r="A158" s="3" t="s">
        <v>360</v>
      </c>
    </row>
    <row r="159" spans="1:1" ht="13.5">
      <c r="A159" s="4">
        <v>22648</v>
      </c>
    </row>
    <row r="160" spans="1:1" ht="13.5" hidden="1">
      <c r="A160" s="3" t="s">
        <v>361</v>
      </c>
    </row>
    <row r="161" spans="1:1" ht="13.5">
      <c r="A161" s="4">
        <v>28128</v>
      </c>
    </row>
    <row r="162" spans="1:1" ht="13.5" hidden="1">
      <c r="A162" s="3" t="s">
        <v>362</v>
      </c>
    </row>
    <row r="163" spans="1:1" ht="13.5">
      <c r="A163" s="4">
        <v>33743</v>
      </c>
    </row>
    <row r="164" spans="1:1" ht="13.5" hidden="1">
      <c r="A164" s="3" t="s">
        <v>363</v>
      </c>
    </row>
    <row r="165" spans="1:1" ht="13.5">
      <c r="A165" s="4">
        <v>31968</v>
      </c>
    </row>
    <row r="166" spans="1:1" ht="13.5" hidden="1">
      <c r="A166" s="3" t="s">
        <v>364</v>
      </c>
    </row>
    <row r="167" spans="1:1" ht="13.5">
      <c r="A167" s="4">
        <v>32086</v>
      </c>
    </row>
  </sheetData>
  <autoFilter ref="A1:A167">
    <filterColumn colId="0">
      <filters>
        <dateGroupItem year="2006" dateTimeGrouping="year"/>
        <dateGroupItem year="2005" dateTimeGrouping="year"/>
        <dateGroupItem year="2004" dateTimeGrouping="year"/>
        <dateGroupItem year="2002" dateTimeGrouping="year"/>
        <dateGroupItem year="2001" dateTimeGrouping="year"/>
        <dateGroupItem year="2000" dateTimeGrouping="year"/>
        <dateGroupItem year="1999" dateTimeGrouping="year"/>
        <dateGroupItem year="1997" dateTimeGrouping="year"/>
        <dateGroupItem year="1996" dateTimeGrouping="year"/>
        <dateGroupItem year="1995" dateTimeGrouping="year"/>
        <dateGroupItem year="1993" dateTimeGrouping="year"/>
        <dateGroupItem year="1992" dateTimeGrouping="year"/>
        <dateGroupItem year="1991" dateTimeGrouping="year"/>
        <dateGroupItem year="1990" dateTimeGrouping="year"/>
        <dateGroupItem year="1988" dateTimeGrouping="year"/>
        <dateGroupItem year="1987" dateTimeGrouping="year"/>
        <dateGroupItem year="1986" dateTimeGrouping="year"/>
        <dateGroupItem year="1985" dateTimeGrouping="year"/>
        <dateGroupItem year="1984" dateTimeGrouping="year"/>
        <dateGroupItem year="1983" dateTimeGrouping="year"/>
        <dateGroupItem year="1982" dateTimeGrouping="year"/>
        <dateGroupItem year="1981" dateTimeGrouping="year"/>
        <dateGroupItem year="1977" dateTimeGrouping="year"/>
        <dateGroupItem year="1970" dateTimeGrouping="year"/>
        <dateGroupItem year="1962" dateTimeGrouping="yea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0"/>
  <sheetViews>
    <sheetView workbookViewId="0">
      <selection activeCell="E130" sqref="E1:E130"/>
    </sheetView>
  </sheetViews>
  <sheetFormatPr defaultRowHeight="12.75"/>
  <cols>
    <col min="3" max="3" width="27.7109375" bestFit="1" customWidth="1"/>
  </cols>
  <sheetData>
    <row r="1" spans="1:5">
      <c r="A1" t="s">
        <v>68</v>
      </c>
      <c r="C1" t="str">
        <f>CONCATENATE("'",A1,"': ")</f>
        <v xml:space="preserve">'BMY': </v>
      </c>
      <c r="D1">
        <v>19</v>
      </c>
      <c r="E1" t="str">
        <f>CONCATENATE(C1,D1,",")</f>
        <v>'BMY': 19,</v>
      </c>
    </row>
    <row r="2" spans="1:5">
      <c r="A2" t="s">
        <v>74</v>
      </c>
      <c r="C2" t="str">
        <f t="shared" ref="C2:C65" si="0">CONCATENATE("'",A2,"': ")</f>
        <v xml:space="preserve">'C': </v>
      </c>
      <c r="D2">
        <v>76</v>
      </c>
      <c r="E2" t="str">
        <f t="shared" ref="E2:E65" si="1">CONCATENATE(C2,D2,",")</f>
        <v>'C': 76,</v>
      </c>
    </row>
    <row r="3" spans="1:5">
      <c r="A3" t="s">
        <v>75</v>
      </c>
      <c r="C3" t="str">
        <f t="shared" si="0"/>
        <v xml:space="preserve">'CA': </v>
      </c>
      <c r="D3">
        <v>52</v>
      </c>
      <c r="E3" t="str">
        <f t="shared" si="1"/>
        <v>'CA': 52,</v>
      </c>
    </row>
    <row r="4" spans="1:5">
      <c r="A4" t="s">
        <v>76</v>
      </c>
      <c r="C4" t="str">
        <f t="shared" si="0"/>
        <v xml:space="preserve">'CAG': </v>
      </c>
      <c r="D4">
        <v>4</v>
      </c>
      <c r="E4" t="str">
        <f t="shared" si="1"/>
        <v>'CAG': 4,</v>
      </c>
    </row>
    <row r="5" spans="1:5">
      <c r="A5" t="s">
        <v>77</v>
      </c>
      <c r="C5" t="str">
        <f t="shared" si="0"/>
        <v xml:space="preserve">'CAH': </v>
      </c>
      <c r="D5">
        <v>90</v>
      </c>
      <c r="E5" t="str">
        <f t="shared" si="1"/>
        <v>'CAH': 90,</v>
      </c>
    </row>
    <row r="6" spans="1:5">
      <c r="A6" t="s">
        <v>79</v>
      </c>
      <c r="C6" t="str">
        <f t="shared" si="0"/>
        <v xml:space="preserve">'CAT': </v>
      </c>
      <c r="D6">
        <v>54</v>
      </c>
      <c r="E6" t="str">
        <f t="shared" si="1"/>
        <v>'CAT': 54,</v>
      </c>
    </row>
    <row r="7" spans="1:5">
      <c r="A7" t="s">
        <v>80</v>
      </c>
      <c r="C7" t="str">
        <f t="shared" si="0"/>
        <v xml:space="preserve">'CB': </v>
      </c>
      <c r="D7">
        <v>8</v>
      </c>
      <c r="E7" t="str">
        <f t="shared" si="1"/>
        <v>'CB': 8,</v>
      </c>
    </row>
    <row r="8" spans="1:5">
      <c r="A8" t="s">
        <v>83</v>
      </c>
      <c r="C8" t="str">
        <f t="shared" si="0"/>
        <v xml:space="preserve">'CCE': </v>
      </c>
      <c r="D8">
        <v>31</v>
      </c>
      <c r="E8" t="str">
        <f t="shared" si="1"/>
        <v>'CCE': 31,</v>
      </c>
    </row>
    <row r="9" spans="1:5">
      <c r="A9" t="s">
        <v>84</v>
      </c>
      <c r="C9" t="str">
        <f t="shared" si="0"/>
        <v xml:space="preserve">'CCL': </v>
      </c>
      <c r="D9">
        <v>59</v>
      </c>
      <c r="E9" t="str">
        <f t="shared" si="1"/>
        <v>'CCL': 59,</v>
      </c>
    </row>
    <row r="10" spans="1:5">
      <c r="A10" t="s">
        <v>85</v>
      </c>
      <c r="C10" t="str">
        <f t="shared" si="0"/>
        <v xml:space="preserve">'CEG': </v>
      </c>
      <c r="D10">
        <v>73</v>
      </c>
      <c r="E10" t="str">
        <f t="shared" si="1"/>
        <v>'CEG': 73,</v>
      </c>
    </row>
    <row r="11" spans="1:5">
      <c r="A11" t="s">
        <v>92</v>
      </c>
      <c r="C11" t="str">
        <f t="shared" si="0"/>
        <v xml:space="preserve">'CI': </v>
      </c>
      <c r="D11">
        <v>63</v>
      </c>
      <c r="E11" t="str">
        <f t="shared" si="1"/>
        <v>'CI': 63,</v>
      </c>
    </row>
    <row r="12" spans="1:5">
      <c r="A12" t="s">
        <v>94</v>
      </c>
      <c r="C12" t="str">
        <f t="shared" si="0"/>
        <v xml:space="preserve">'CL': </v>
      </c>
      <c r="D12">
        <v>43</v>
      </c>
      <c r="E12" t="str">
        <f t="shared" si="1"/>
        <v>'CL': 43,</v>
      </c>
    </row>
    <row r="13" spans="1:5">
      <c r="A13" t="s">
        <v>95</v>
      </c>
      <c r="C13" t="str">
        <f t="shared" si="0"/>
        <v xml:space="preserve">'CLF': </v>
      </c>
      <c r="D13">
        <v>63</v>
      </c>
      <c r="E13" t="str">
        <f t="shared" si="1"/>
        <v>'CLF': 63,</v>
      </c>
    </row>
    <row r="14" spans="1:5">
      <c r="A14" t="s">
        <v>96</v>
      </c>
      <c r="C14" t="str">
        <f t="shared" si="0"/>
        <v xml:space="preserve">'CLX': </v>
      </c>
      <c r="D14">
        <v>3</v>
      </c>
      <c r="E14" t="str">
        <f t="shared" si="1"/>
        <v>'CLX': 3,</v>
      </c>
    </row>
    <row r="15" spans="1:5">
      <c r="A15" t="s">
        <v>98</v>
      </c>
      <c r="C15" t="str">
        <f t="shared" si="0"/>
        <v xml:space="preserve">'CMCSA': </v>
      </c>
      <c r="D15">
        <v>68</v>
      </c>
      <c r="E15" t="str">
        <f t="shared" si="1"/>
        <v>'CMCSA': 68,</v>
      </c>
    </row>
    <row r="16" spans="1:5">
      <c r="A16" t="s">
        <v>101</v>
      </c>
      <c r="C16" t="str">
        <f t="shared" si="0"/>
        <v xml:space="preserve">'CMI': </v>
      </c>
      <c r="D16">
        <v>48</v>
      </c>
      <c r="E16" t="str">
        <f t="shared" si="1"/>
        <v>'CMI': 48,</v>
      </c>
    </row>
    <row r="17" spans="1:5">
      <c r="A17" t="s">
        <v>129</v>
      </c>
      <c r="C17" t="str">
        <f t="shared" si="0"/>
        <v xml:space="preserve">'CMS': </v>
      </c>
      <c r="D17">
        <v>50</v>
      </c>
      <c r="E17" t="str">
        <f t="shared" si="1"/>
        <v>'CMS': 50,</v>
      </c>
    </row>
    <row r="18" spans="1:5">
      <c r="A18" t="s">
        <v>130</v>
      </c>
      <c r="C18" t="str">
        <f t="shared" si="0"/>
        <v xml:space="preserve">'CNP': </v>
      </c>
      <c r="D18">
        <v>77</v>
      </c>
      <c r="E18" t="str">
        <f t="shared" si="1"/>
        <v>'CNP': 77,</v>
      </c>
    </row>
    <row r="19" spans="1:5">
      <c r="A19" t="s">
        <v>136</v>
      </c>
      <c r="C19" t="str">
        <f t="shared" si="0"/>
        <v xml:space="preserve">'COP': </v>
      </c>
      <c r="D19">
        <v>83</v>
      </c>
      <c r="E19" t="str">
        <f t="shared" si="1"/>
        <v>'COP': 83,</v>
      </c>
    </row>
    <row r="20" spans="1:5">
      <c r="A20" t="s">
        <v>137</v>
      </c>
      <c r="C20" t="str">
        <f t="shared" si="0"/>
        <v xml:space="preserve">'COST': </v>
      </c>
      <c r="D20">
        <v>60</v>
      </c>
      <c r="E20" t="str">
        <f t="shared" si="1"/>
        <v>'COST': 60,</v>
      </c>
    </row>
    <row r="21" spans="1:5">
      <c r="A21" t="s">
        <v>139</v>
      </c>
      <c r="C21" t="str">
        <f t="shared" si="0"/>
        <v xml:space="preserve">'CPB': </v>
      </c>
      <c r="D21">
        <v>17</v>
      </c>
      <c r="E21" t="str">
        <f t="shared" si="1"/>
        <v>'CPB': 17,</v>
      </c>
    </row>
    <row r="22" spans="1:5">
      <c r="A22" t="s">
        <v>142</v>
      </c>
      <c r="C22" t="str">
        <f t="shared" si="0"/>
        <v xml:space="preserve">'CSC': </v>
      </c>
      <c r="D22">
        <v>64</v>
      </c>
      <c r="E22" t="str">
        <f t="shared" si="1"/>
        <v>'CSC': 64,</v>
      </c>
    </row>
    <row r="23" spans="1:5">
      <c r="A23" t="s">
        <v>143</v>
      </c>
      <c r="C23" t="str">
        <f t="shared" si="0"/>
        <v xml:space="preserve">'CSX': </v>
      </c>
      <c r="D23">
        <v>52</v>
      </c>
      <c r="E23" t="str">
        <f t="shared" si="1"/>
        <v>'CSX': 52,</v>
      </c>
    </row>
    <row r="24" spans="1:5">
      <c r="A24" t="s">
        <v>145</v>
      </c>
      <c r="C24" t="str">
        <f t="shared" si="0"/>
        <v xml:space="preserve">'CTL': </v>
      </c>
      <c r="D24">
        <v>72</v>
      </c>
      <c r="E24" t="str">
        <f t="shared" si="1"/>
        <v>'CTL': 72,</v>
      </c>
    </row>
    <row r="25" spans="1:5">
      <c r="A25" t="s">
        <v>150</v>
      </c>
      <c r="C25" t="str">
        <f t="shared" si="0"/>
        <v xml:space="preserve">'CVS': </v>
      </c>
      <c r="D25">
        <v>28</v>
      </c>
      <c r="E25" t="str">
        <f t="shared" si="1"/>
        <v>'CVS': 28,</v>
      </c>
    </row>
    <row r="26" spans="1:5">
      <c r="A26" t="s">
        <v>103</v>
      </c>
      <c r="C26" t="str">
        <f t="shared" si="0"/>
        <v xml:space="preserve">'CVX': </v>
      </c>
      <c r="D26">
        <v>31</v>
      </c>
      <c r="E26" t="str">
        <f t="shared" si="1"/>
        <v>'CVX': 31,</v>
      </c>
    </row>
    <row r="27" spans="1:5">
      <c r="A27" t="s">
        <v>151</v>
      </c>
      <c r="C27" t="str">
        <f t="shared" si="0"/>
        <v xml:space="preserve">'D': </v>
      </c>
      <c r="D27">
        <v>98</v>
      </c>
      <c r="E27" t="str">
        <f t="shared" si="1"/>
        <v>'D': 98,</v>
      </c>
    </row>
    <row r="28" spans="1:5">
      <c r="A28" t="s">
        <v>104</v>
      </c>
      <c r="C28" t="str">
        <f t="shared" si="0"/>
        <v xml:space="preserve">'DD': </v>
      </c>
      <c r="D28">
        <v>63</v>
      </c>
      <c r="E28" t="str">
        <f t="shared" si="1"/>
        <v>'DD': 63,</v>
      </c>
    </row>
    <row r="29" spans="1:5">
      <c r="A29" t="s">
        <v>152</v>
      </c>
      <c r="C29" t="str">
        <f t="shared" si="0"/>
        <v xml:space="preserve">'DE': </v>
      </c>
      <c r="D29">
        <v>29</v>
      </c>
      <c r="E29" t="str">
        <f t="shared" si="1"/>
        <v>'DE': 29,</v>
      </c>
    </row>
    <row r="30" spans="1:5">
      <c r="A30" t="s">
        <v>153</v>
      </c>
      <c r="C30" t="str">
        <f t="shared" si="0"/>
        <v xml:space="preserve">'DELL': </v>
      </c>
      <c r="D30">
        <v>31</v>
      </c>
      <c r="E30" t="str">
        <f t="shared" si="1"/>
        <v>'DELL': 31,</v>
      </c>
    </row>
    <row r="31" spans="1:5">
      <c r="A31" t="s">
        <v>158</v>
      </c>
      <c r="C31" t="str">
        <f t="shared" si="0"/>
        <v xml:space="preserve">'DHR': </v>
      </c>
      <c r="D31">
        <v>76</v>
      </c>
      <c r="E31" t="str">
        <f t="shared" si="1"/>
        <v>'DHR': 76,</v>
      </c>
    </row>
    <row r="32" spans="1:5">
      <c r="A32" t="s">
        <v>105</v>
      </c>
      <c r="C32" t="str">
        <f t="shared" si="0"/>
        <v xml:space="preserve">'DIS': </v>
      </c>
      <c r="D32">
        <v>90</v>
      </c>
      <c r="E32" t="str">
        <f t="shared" si="1"/>
        <v>'DIS': 90,</v>
      </c>
    </row>
    <row r="33" spans="1:5">
      <c r="A33" t="s">
        <v>160</v>
      </c>
      <c r="C33" t="str">
        <f t="shared" si="0"/>
        <v xml:space="preserve">'DNB': </v>
      </c>
      <c r="D33">
        <v>78</v>
      </c>
      <c r="E33" t="str">
        <f t="shared" si="1"/>
        <v>'DNB': 78,</v>
      </c>
    </row>
    <row r="34" spans="1:5">
      <c r="A34" t="s">
        <v>163</v>
      </c>
      <c r="C34" t="str">
        <f t="shared" si="0"/>
        <v xml:space="preserve">'DOV': </v>
      </c>
      <c r="D34">
        <v>2</v>
      </c>
      <c r="E34" t="str">
        <f t="shared" si="1"/>
        <v>'DOV': 2,</v>
      </c>
    </row>
    <row r="35" spans="1:5">
      <c r="A35" t="s">
        <v>164</v>
      </c>
      <c r="C35" t="str">
        <f t="shared" si="0"/>
        <v xml:space="preserve">'DOW': </v>
      </c>
      <c r="D35">
        <v>51</v>
      </c>
      <c r="E35" t="str">
        <f t="shared" si="1"/>
        <v>'DOW': 51,</v>
      </c>
    </row>
    <row r="36" spans="1:5">
      <c r="A36" t="s">
        <v>167</v>
      </c>
      <c r="C36" t="str">
        <f t="shared" si="0"/>
        <v xml:space="preserve">'DTE': </v>
      </c>
      <c r="D36">
        <v>16</v>
      </c>
      <c r="E36" t="str">
        <f t="shared" si="1"/>
        <v>'DTE': 16,</v>
      </c>
    </row>
    <row r="37" spans="1:5">
      <c r="A37" t="s">
        <v>169</v>
      </c>
      <c r="C37" t="str">
        <f t="shared" si="0"/>
        <v xml:space="preserve">'DUK': </v>
      </c>
      <c r="D37">
        <v>72</v>
      </c>
      <c r="E37" t="str">
        <f t="shared" si="1"/>
        <v>'DUK': 72,</v>
      </c>
    </row>
    <row r="38" spans="1:5">
      <c r="A38" t="s">
        <v>174</v>
      </c>
      <c r="C38" t="str">
        <f t="shared" si="0"/>
        <v xml:space="preserve">'ECL': </v>
      </c>
      <c r="D38">
        <v>66</v>
      </c>
      <c r="E38" t="str">
        <f t="shared" si="1"/>
        <v>'ECL': 66,</v>
      </c>
    </row>
    <row r="39" spans="1:5">
      <c r="A39" t="s">
        <v>175</v>
      </c>
      <c r="C39" t="str">
        <f t="shared" si="0"/>
        <v xml:space="preserve">'ED': </v>
      </c>
      <c r="D39">
        <v>25</v>
      </c>
      <c r="E39" t="str">
        <f t="shared" si="1"/>
        <v>'ED': 25,</v>
      </c>
    </row>
    <row r="40" spans="1:5">
      <c r="A40" t="s">
        <v>176</v>
      </c>
      <c r="C40" t="str">
        <f t="shared" si="0"/>
        <v xml:space="preserve">'EFX': </v>
      </c>
      <c r="D40">
        <v>74</v>
      </c>
      <c r="E40" t="str">
        <f t="shared" si="1"/>
        <v>'EFX': 74,</v>
      </c>
    </row>
    <row r="41" spans="1:5">
      <c r="A41" t="s">
        <v>177</v>
      </c>
      <c r="C41" t="str">
        <f t="shared" si="0"/>
        <v xml:space="preserve">'EIX': </v>
      </c>
      <c r="D41">
        <v>28</v>
      </c>
      <c r="E41" t="str">
        <f t="shared" si="1"/>
        <v>'EIX': 28,</v>
      </c>
    </row>
    <row r="42" spans="1:5">
      <c r="A42" t="s">
        <v>179</v>
      </c>
      <c r="C42" t="str">
        <f t="shared" si="0"/>
        <v xml:space="preserve">'EMC': </v>
      </c>
      <c r="D42">
        <v>98</v>
      </c>
      <c r="E42" t="str">
        <f t="shared" si="1"/>
        <v>'EMC': 98,</v>
      </c>
    </row>
    <row r="43" spans="1:5">
      <c r="A43" t="s">
        <v>181</v>
      </c>
      <c r="C43" t="str">
        <f t="shared" si="0"/>
        <v xml:space="preserve">'EMR': </v>
      </c>
      <c r="D43">
        <v>22</v>
      </c>
      <c r="E43" t="str">
        <f t="shared" si="1"/>
        <v>'EMR': 22,</v>
      </c>
    </row>
    <row r="44" spans="1:5">
      <c r="A44" t="s">
        <v>182</v>
      </c>
      <c r="C44" t="str">
        <f t="shared" si="0"/>
        <v xml:space="preserve">'EOG': </v>
      </c>
      <c r="D44">
        <v>7</v>
      </c>
      <c r="E44" t="str">
        <f t="shared" si="1"/>
        <v>'EOG': 7,</v>
      </c>
    </row>
    <row r="45" spans="1:5">
      <c r="A45" t="s">
        <v>185</v>
      </c>
      <c r="C45" t="str">
        <f t="shared" si="0"/>
        <v xml:space="preserve">'EQT': </v>
      </c>
      <c r="D45">
        <v>31</v>
      </c>
      <c r="E45" t="str">
        <f t="shared" si="1"/>
        <v>'EQT': 31,</v>
      </c>
    </row>
    <row r="46" spans="1:5">
      <c r="A46" t="s">
        <v>189</v>
      </c>
      <c r="C46" t="str">
        <f t="shared" si="0"/>
        <v xml:space="preserve">'ETN': </v>
      </c>
      <c r="D46">
        <v>45</v>
      </c>
      <c r="E46" t="str">
        <f t="shared" si="1"/>
        <v>'ETN': 45,</v>
      </c>
    </row>
    <row r="47" spans="1:5">
      <c r="A47" t="s">
        <v>190</v>
      </c>
      <c r="C47" t="str">
        <f t="shared" si="0"/>
        <v xml:space="preserve">'ETR': </v>
      </c>
      <c r="D47">
        <v>44</v>
      </c>
      <c r="E47" t="str">
        <f t="shared" si="1"/>
        <v>'ETR': 44,</v>
      </c>
    </row>
    <row r="48" spans="1:5">
      <c r="A48" t="s">
        <v>192</v>
      </c>
      <c r="C48" t="str">
        <f t="shared" si="0"/>
        <v xml:space="preserve">'EXC': </v>
      </c>
      <c r="D48">
        <v>21</v>
      </c>
      <c r="E48" t="str">
        <f t="shared" si="1"/>
        <v>'EXC': 21,</v>
      </c>
    </row>
    <row r="49" spans="1:5">
      <c r="A49" t="s">
        <v>195</v>
      </c>
      <c r="C49" t="str">
        <f t="shared" si="0"/>
        <v xml:space="preserve">'F': </v>
      </c>
      <c r="D49">
        <v>4</v>
      </c>
      <c r="E49" t="str">
        <f t="shared" si="1"/>
        <v>'F': 4,</v>
      </c>
    </row>
    <row r="50" spans="1:5">
      <c r="A50" t="s">
        <v>198</v>
      </c>
      <c r="C50" t="str">
        <f t="shared" si="0"/>
        <v xml:space="preserve">'FDO': </v>
      </c>
      <c r="D50">
        <v>34</v>
      </c>
      <c r="E50" t="str">
        <f t="shared" si="1"/>
        <v>'FDO': 34,</v>
      </c>
    </row>
    <row r="51" spans="1:5">
      <c r="A51" t="s">
        <v>199</v>
      </c>
      <c r="C51" t="str">
        <f t="shared" si="0"/>
        <v xml:space="preserve">'FDX': </v>
      </c>
      <c r="D51">
        <v>88</v>
      </c>
      <c r="E51" t="str">
        <f t="shared" si="1"/>
        <v>'FDX': 88,</v>
      </c>
    </row>
    <row r="52" spans="1:5">
      <c r="A52" t="s">
        <v>210</v>
      </c>
      <c r="C52" t="str">
        <f t="shared" si="0"/>
        <v xml:space="preserve">'FMC': </v>
      </c>
      <c r="D52">
        <v>23</v>
      </c>
      <c r="E52" t="str">
        <f t="shared" si="1"/>
        <v>'FMC': 23,</v>
      </c>
    </row>
    <row r="53" spans="1:5">
      <c r="A53" t="s">
        <v>211</v>
      </c>
      <c r="C53" t="str">
        <f t="shared" si="0"/>
        <v xml:space="preserve">'FRX': </v>
      </c>
      <c r="D53">
        <v>49</v>
      </c>
      <c r="E53" t="str">
        <f t="shared" si="1"/>
        <v>'FRX': 49,</v>
      </c>
    </row>
    <row r="54" spans="1:5">
      <c r="A54" t="s">
        <v>215</v>
      </c>
      <c r="C54" t="str">
        <f t="shared" si="0"/>
        <v xml:space="preserve">'GAS': </v>
      </c>
      <c r="D54">
        <v>66</v>
      </c>
      <c r="E54" t="str">
        <f t="shared" si="1"/>
        <v>'GAS': 66,</v>
      </c>
    </row>
    <row r="55" spans="1:5">
      <c r="A55" t="s">
        <v>216</v>
      </c>
      <c r="C55" t="str">
        <f t="shared" si="0"/>
        <v xml:space="preserve">'GCI': </v>
      </c>
      <c r="D55">
        <v>89</v>
      </c>
      <c r="E55" t="str">
        <f t="shared" si="1"/>
        <v>'GCI': 89,</v>
      </c>
    </row>
    <row r="56" spans="1:5">
      <c r="A56" t="s">
        <v>217</v>
      </c>
      <c r="C56" t="str">
        <f t="shared" si="0"/>
        <v xml:space="preserve">'GD': </v>
      </c>
      <c r="D56">
        <v>69</v>
      </c>
      <c r="E56" t="str">
        <f t="shared" si="1"/>
        <v>'GD': 69,</v>
      </c>
    </row>
    <row r="57" spans="1:5">
      <c r="A57" t="s">
        <v>106</v>
      </c>
      <c r="C57" t="str">
        <f t="shared" si="0"/>
        <v xml:space="preserve">'GE': </v>
      </c>
      <c r="D57">
        <v>84</v>
      </c>
      <c r="E57" t="str">
        <f t="shared" si="1"/>
        <v>'GE': 84,</v>
      </c>
    </row>
    <row r="58" spans="1:5">
      <c r="A58" t="s">
        <v>219</v>
      </c>
      <c r="C58" t="str">
        <f t="shared" si="0"/>
        <v xml:space="preserve">'GIS': </v>
      </c>
      <c r="D58">
        <v>43</v>
      </c>
      <c r="E58" t="str">
        <f t="shared" si="1"/>
        <v>'GIS': 43,</v>
      </c>
    </row>
    <row r="59" spans="1:5">
      <c r="A59" t="s">
        <v>220</v>
      </c>
      <c r="C59" t="str">
        <f t="shared" si="0"/>
        <v xml:space="preserve">'GLW': </v>
      </c>
      <c r="D59">
        <v>46</v>
      </c>
      <c r="E59" t="str">
        <f t="shared" si="1"/>
        <v>'GLW': 46,</v>
      </c>
    </row>
    <row r="60" spans="1:5">
      <c r="A60" t="s">
        <v>224</v>
      </c>
      <c r="C60" t="str">
        <f t="shared" si="0"/>
        <v xml:space="preserve">'GPC': </v>
      </c>
      <c r="D60">
        <v>92</v>
      </c>
      <c r="E60" t="str">
        <f t="shared" si="1"/>
        <v>'GPC': 92,</v>
      </c>
    </row>
    <row r="61" spans="1:5">
      <c r="A61" t="s">
        <v>225</v>
      </c>
      <c r="C61" t="str">
        <f t="shared" si="0"/>
        <v xml:space="preserve">'GPS': </v>
      </c>
      <c r="D61">
        <v>92</v>
      </c>
      <c r="E61" t="str">
        <f t="shared" si="1"/>
        <v>'GPS': 92,</v>
      </c>
    </row>
    <row r="62" spans="1:5">
      <c r="A62" t="s">
        <v>226</v>
      </c>
      <c r="C62" t="str">
        <f t="shared" si="0"/>
        <v xml:space="preserve">'GR': </v>
      </c>
      <c r="D62">
        <v>32</v>
      </c>
      <c r="E62" t="str">
        <f t="shared" si="1"/>
        <v>'GR': 32,</v>
      </c>
    </row>
    <row r="63" spans="1:5">
      <c r="A63" t="s">
        <v>228</v>
      </c>
      <c r="C63" t="str">
        <f t="shared" si="0"/>
        <v xml:space="preserve">'GT': </v>
      </c>
      <c r="D63">
        <v>33</v>
      </c>
      <c r="E63" t="str">
        <f t="shared" si="1"/>
        <v>'GT': 33,</v>
      </c>
    </row>
    <row r="64" spans="1:5">
      <c r="A64" t="s">
        <v>229</v>
      </c>
      <c r="C64" t="str">
        <f t="shared" si="0"/>
        <v xml:space="preserve">'GWW': </v>
      </c>
      <c r="D64">
        <v>46</v>
      </c>
      <c r="E64" t="str">
        <f t="shared" si="1"/>
        <v>'GWW': 46,</v>
      </c>
    </row>
    <row r="65" spans="1:5">
      <c r="A65" t="s">
        <v>230</v>
      </c>
      <c r="C65" t="str">
        <f t="shared" si="0"/>
        <v xml:space="preserve">'HAL': </v>
      </c>
      <c r="D65">
        <v>78</v>
      </c>
      <c r="E65" t="str">
        <f t="shared" si="1"/>
        <v>'HAL': 78,</v>
      </c>
    </row>
    <row r="66" spans="1:5">
      <c r="A66" t="s">
        <v>231</v>
      </c>
      <c r="C66" t="str">
        <f t="shared" ref="C66:C100" si="2">CONCATENATE("'",A66,"': ")</f>
        <v xml:space="preserve">'HAR': </v>
      </c>
      <c r="D66">
        <v>11</v>
      </c>
      <c r="E66" t="str">
        <f t="shared" ref="E66:E100" si="3">CONCATENATE(C66,D66,",")</f>
        <v>'HAR': 11,</v>
      </c>
    </row>
    <row r="67" spans="1:5">
      <c r="A67" t="s">
        <v>232</v>
      </c>
      <c r="C67" t="str">
        <f t="shared" si="2"/>
        <v xml:space="preserve">'HAS': </v>
      </c>
      <c r="D67">
        <v>44</v>
      </c>
      <c r="E67" t="str">
        <f t="shared" si="3"/>
        <v>'HAS': 44,</v>
      </c>
    </row>
    <row r="68" spans="1:5">
      <c r="A68" t="s">
        <v>236</v>
      </c>
      <c r="C68" t="str">
        <f t="shared" si="2"/>
        <v xml:space="preserve">'HCP': </v>
      </c>
      <c r="D68">
        <v>0</v>
      </c>
      <c r="E68" t="str">
        <f t="shared" si="3"/>
        <v>'HCP': 0,</v>
      </c>
    </row>
    <row r="69" spans="1:5">
      <c r="A69" t="s">
        <v>107</v>
      </c>
      <c r="C69" t="str">
        <f t="shared" si="2"/>
        <v xml:space="preserve">'HD': </v>
      </c>
      <c r="D69">
        <v>87</v>
      </c>
      <c r="E69" t="str">
        <f t="shared" si="3"/>
        <v>'HD': 87,</v>
      </c>
    </row>
    <row r="70" spans="1:5">
      <c r="A70" t="s">
        <v>237</v>
      </c>
      <c r="C70" t="str">
        <f t="shared" si="2"/>
        <v xml:space="preserve">'HES': </v>
      </c>
      <c r="D70">
        <v>2</v>
      </c>
      <c r="E70" t="str">
        <f t="shared" si="3"/>
        <v>'HES': 2,</v>
      </c>
    </row>
    <row r="71" spans="1:5">
      <c r="A71" t="s">
        <v>239</v>
      </c>
      <c r="C71" t="str">
        <f t="shared" si="2"/>
        <v xml:space="preserve">'HNZ': </v>
      </c>
      <c r="D71">
        <v>78</v>
      </c>
      <c r="E71" t="str">
        <f t="shared" si="3"/>
        <v>'HNZ': 78,</v>
      </c>
    </row>
    <row r="72" spans="1:5">
      <c r="A72" t="s">
        <v>240</v>
      </c>
      <c r="C72" t="str">
        <f t="shared" si="2"/>
        <v xml:space="preserve">'HOG': </v>
      </c>
      <c r="D72">
        <v>88</v>
      </c>
      <c r="E72" t="str">
        <f t="shared" si="3"/>
        <v>'HOG': 88,</v>
      </c>
    </row>
    <row r="73" spans="1:5">
      <c r="A73" t="s">
        <v>241</v>
      </c>
      <c r="C73" t="str">
        <f t="shared" si="2"/>
        <v xml:space="preserve">'HON': </v>
      </c>
      <c r="D73">
        <v>19</v>
      </c>
      <c r="E73" t="str">
        <f t="shared" si="3"/>
        <v>'HON': 19,</v>
      </c>
    </row>
    <row r="74" spans="1:5">
      <c r="A74" t="s">
        <v>242</v>
      </c>
      <c r="C74" t="str">
        <f t="shared" si="2"/>
        <v xml:space="preserve">'HOT': </v>
      </c>
      <c r="D74">
        <v>56</v>
      </c>
      <c r="E74" t="str">
        <f t="shared" si="3"/>
        <v>'HOT': 56,</v>
      </c>
    </row>
    <row r="75" spans="1:5">
      <c r="A75" t="s">
        <v>243</v>
      </c>
      <c r="C75" t="str">
        <f t="shared" si="2"/>
        <v xml:space="preserve">'HP': </v>
      </c>
      <c r="D75">
        <v>49</v>
      </c>
      <c r="E75" t="str">
        <f t="shared" si="3"/>
        <v>'HP': 49,</v>
      </c>
    </row>
    <row r="76" spans="1:5">
      <c r="A76" t="s">
        <v>108</v>
      </c>
      <c r="C76" t="str">
        <f t="shared" si="2"/>
        <v xml:space="preserve">'HPQ': </v>
      </c>
      <c r="D76">
        <v>7</v>
      </c>
      <c r="E76" t="str">
        <f t="shared" si="3"/>
        <v>'HPQ': 7,</v>
      </c>
    </row>
    <row r="77" spans="1:5">
      <c r="A77" t="s">
        <v>244</v>
      </c>
      <c r="C77" t="str">
        <f t="shared" si="2"/>
        <v xml:space="preserve">'HRB': </v>
      </c>
      <c r="D77">
        <v>77</v>
      </c>
      <c r="E77" t="str">
        <f t="shared" si="3"/>
        <v>'HRB': 77,</v>
      </c>
    </row>
    <row r="78" spans="1:5">
      <c r="A78" t="s">
        <v>246</v>
      </c>
      <c r="C78" t="str">
        <f t="shared" si="2"/>
        <v xml:space="preserve">'HRS': </v>
      </c>
      <c r="D78">
        <v>95</v>
      </c>
      <c r="E78" t="str">
        <f t="shared" si="3"/>
        <v>'HRS': 95,</v>
      </c>
    </row>
    <row r="79" spans="1:5">
      <c r="A79" t="s">
        <v>248</v>
      </c>
      <c r="C79" t="str">
        <f t="shared" si="2"/>
        <v xml:space="preserve">'HST': </v>
      </c>
      <c r="D79">
        <v>63</v>
      </c>
      <c r="E79" t="str">
        <f t="shared" si="3"/>
        <v>'HST': 63,</v>
      </c>
    </row>
    <row r="80" spans="1:5">
      <c r="A80" t="s">
        <v>249</v>
      </c>
      <c r="C80" t="str">
        <f t="shared" si="2"/>
        <v xml:space="preserve">'HSY': </v>
      </c>
      <c r="D80">
        <v>24</v>
      </c>
      <c r="E80" t="str">
        <f t="shared" si="3"/>
        <v>'HSY': 24,</v>
      </c>
    </row>
    <row r="81" spans="1:5">
      <c r="A81" t="s">
        <v>250</v>
      </c>
      <c r="C81" t="str">
        <f t="shared" si="2"/>
        <v xml:space="preserve">'HUM': </v>
      </c>
      <c r="D81">
        <v>80</v>
      </c>
      <c r="E81" t="str">
        <f t="shared" si="3"/>
        <v>'HUM': 80,</v>
      </c>
    </row>
    <row r="82" spans="1:5">
      <c r="A82" t="s">
        <v>109</v>
      </c>
      <c r="C82" t="str">
        <f t="shared" si="2"/>
        <v xml:space="preserve">'IBM': </v>
      </c>
      <c r="D82">
        <v>66</v>
      </c>
      <c r="E82" t="str">
        <f t="shared" si="3"/>
        <v>'IBM': 66,</v>
      </c>
    </row>
    <row r="83" spans="1:5">
      <c r="A83" t="s">
        <v>252</v>
      </c>
      <c r="C83" t="str">
        <f t="shared" si="2"/>
        <v xml:space="preserve">'IFF': </v>
      </c>
      <c r="D83">
        <v>52</v>
      </c>
      <c r="E83" t="str">
        <f t="shared" si="3"/>
        <v>'IFF': 52,</v>
      </c>
    </row>
    <row r="84" spans="1:5">
      <c r="A84" t="s">
        <v>110</v>
      </c>
      <c r="C84" t="str">
        <f t="shared" si="2"/>
        <v xml:space="preserve">'INTC': </v>
      </c>
      <c r="D84">
        <v>15</v>
      </c>
      <c r="E84" t="str">
        <f t="shared" si="3"/>
        <v>'INTC': 15,</v>
      </c>
    </row>
    <row r="85" spans="1:5">
      <c r="A85" t="s">
        <v>255</v>
      </c>
      <c r="C85" t="str">
        <f t="shared" si="2"/>
        <v xml:space="preserve">'IP': </v>
      </c>
      <c r="D85">
        <v>67</v>
      </c>
      <c r="E85" t="str">
        <f t="shared" si="3"/>
        <v>'IP': 67,</v>
      </c>
    </row>
    <row r="86" spans="1:5">
      <c r="A86" t="s">
        <v>256</v>
      </c>
      <c r="C86" t="str">
        <f t="shared" si="2"/>
        <v xml:space="preserve">'IPG': </v>
      </c>
      <c r="D86">
        <v>72</v>
      </c>
      <c r="E86" t="str">
        <f t="shared" si="3"/>
        <v>'IPG': 72,</v>
      </c>
    </row>
    <row r="87" spans="1:5">
      <c r="A87" t="s">
        <v>257</v>
      </c>
      <c r="C87" t="str">
        <f t="shared" si="2"/>
        <v xml:space="preserve">'IR': </v>
      </c>
      <c r="D87">
        <v>2</v>
      </c>
      <c r="E87" t="str">
        <f t="shared" si="3"/>
        <v>'IR': 2,</v>
      </c>
    </row>
    <row r="88" spans="1:5">
      <c r="A88" t="s">
        <v>261</v>
      </c>
      <c r="C88" t="str">
        <f t="shared" si="2"/>
        <v xml:space="preserve">'ITW': </v>
      </c>
      <c r="D88">
        <v>85</v>
      </c>
      <c r="E88" t="str">
        <f t="shared" si="3"/>
        <v>'ITW': 85,</v>
      </c>
    </row>
    <row r="89" spans="1:5">
      <c r="A89" t="s">
        <v>264</v>
      </c>
      <c r="C89" t="str">
        <f t="shared" si="2"/>
        <v xml:space="preserve">'JCI': </v>
      </c>
      <c r="D89">
        <v>61</v>
      </c>
      <c r="E89" t="str">
        <f t="shared" si="3"/>
        <v>'JCI': 61,</v>
      </c>
    </row>
    <row r="90" spans="1:5">
      <c r="A90" t="s">
        <v>265</v>
      </c>
      <c r="C90" t="str">
        <f t="shared" si="2"/>
        <v xml:space="preserve">'JCP': </v>
      </c>
      <c r="D90">
        <v>92</v>
      </c>
      <c r="E90" t="str">
        <f t="shared" si="3"/>
        <v>'JCP': 92,</v>
      </c>
    </row>
    <row r="91" spans="1:5">
      <c r="A91" t="s">
        <v>111</v>
      </c>
      <c r="C91" t="str">
        <f t="shared" si="2"/>
        <v xml:space="preserve">'JNJ': </v>
      </c>
      <c r="D91">
        <v>18</v>
      </c>
      <c r="E91" t="str">
        <f t="shared" si="3"/>
        <v>'JNJ': 18,</v>
      </c>
    </row>
    <row r="92" spans="1:5">
      <c r="A92" t="s">
        <v>112</v>
      </c>
      <c r="C92" t="str">
        <f t="shared" si="2"/>
        <v xml:space="preserve">'JPM': </v>
      </c>
      <c r="D92">
        <v>9</v>
      </c>
      <c r="E92" t="str">
        <f t="shared" si="3"/>
        <v>'JPM': 9,</v>
      </c>
    </row>
    <row r="93" spans="1:5">
      <c r="A93" t="s">
        <v>271</v>
      </c>
      <c r="C93" t="str">
        <f t="shared" si="2"/>
        <v xml:space="preserve">'JWN': </v>
      </c>
      <c r="D93">
        <v>63</v>
      </c>
      <c r="E93" t="str">
        <f t="shared" si="3"/>
        <v>'JWN': 63,</v>
      </c>
    </row>
    <row r="94" spans="1:5">
      <c r="A94" t="s">
        <v>272</v>
      </c>
      <c r="C94" t="str">
        <f t="shared" si="2"/>
        <v xml:space="preserve">'K': </v>
      </c>
      <c r="D94">
        <v>41</v>
      </c>
      <c r="E94" t="str">
        <f t="shared" si="3"/>
        <v>'K': 41,</v>
      </c>
    </row>
    <row r="95" spans="1:5">
      <c r="A95" t="s">
        <v>273</v>
      </c>
      <c r="C95" t="str">
        <f t="shared" si="2"/>
        <v xml:space="preserve">'KEY': </v>
      </c>
      <c r="D95">
        <v>41</v>
      </c>
      <c r="E95" t="str">
        <f t="shared" si="3"/>
        <v>'KEY': 41,</v>
      </c>
    </row>
    <row r="96" spans="1:5">
      <c r="A96" t="s">
        <v>276</v>
      </c>
      <c r="C96" t="str">
        <f t="shared" si="2"/>
        <v xml:space="preserve">'KMB': </v>
      </c>
      <c r="D96">
        <v>28</v>
      </c>
      <c r="E96" t="str">
        <f t="shared" si="3"/>
        <v>'KMB': 28,</v>
      </c>
    </row>
    <row r="97" spans="1:6">
      <c r="A97" t="s">
        <v>114</v>
      </c>
      <c r="C97" t="str">
        <f t="shared" si="2"/>
        <v xml:space="preserve">'KO': </v>
      </c>
      <c r="D97">
        <v>48</v>
      </c>
      <c r="E97" t="str">
        <f t="shared" si="3"/>
        <v>'KO': 48,</v>
      </c>
    </row>
    <row r="98" spans="1:6">
      <c r="A98" t="s">
        <v>278</v>
      </c>
      <c r="C98" t="str">
        <f t="shared" si="2"/>
        <v xml:space="preserve">'KR': </v>
      </c>
      <c r="D98">
        <v>9</v>
      </c>
      <c r="E98" t="str">
        <f t="shared" si="3"/>
        <v>'KR': 9,</v>
      </c>
    </row>
    <row r="99" spans="1:6">
      <c r="A99" t="s">
        <v>280</v>
      </c>
      <c r="C99" t="str">
        <f t="shared" si="2"/>
        <v xml:space="preserve">'L': </v>
      </c>
      <c r="D99">
        <v>92</v>
      </c>
      <c r="E99" t="str">
        <f t="shared" si="3"/>
        <v>'L': 92,</v>
      </c>
    </row>
    <row r="100" spans="1:6">
      <c r="A100" t="s">
        <v>281</v>
      </c>
      <c r="C100" t="str">
        <f t="shared" si="2"/>
        <v xml:space="preserve">'LEG': </v>
      </c>
      <c r="D100">
        <v>59</v>
      </c>
      <c r="E100" t="str">
        <f t="shared" si="3"/>
        <v>'LEG': 59,</v>
      </c>
    </row>
    <row r="101" spans="1:6">
      <c r="E101" s="5" t="s">
        <v>367</v>
      </c>
      <c r="F101" t="str">
        <f>CONCATENATE("'",E101)</f>
        <v>''AA': 55,</v>
      </c>
    </row>
    <row r="102" spans="1:6">
      <c r="E102" s="5" t="s">
        <v>368</v>
      </c>
      <c r="F102" t="str">
        <f t="shared" ref="F102:F130" si="4">CONCATENATE("'",E102)</f>
        <v>''AAPL': 15,</v>
      </c>
    </row>
    <row r="103" spans="1:6">
      <c r="E103" s="5" t="s">
        <v>369</v>
      </c>
      <c r="F103" t="str">
        <f t="shared" si="4"/>
        <v>''AXP': 17,</v>
      </c>
    </row>
    <row r="104" spans="1:6">
      <c r="E104" s="5" t="s">
        <v>370</v>
      </c>
      <c r="F104" t="str">
        <f t="shared" si="4"/>
        <v>''BA': 56,</v>
      </c>
    </row>
    <row r="105" spans="1:6">
      <c r="E105" s="5" t="s">
        <v>371</v>
      </c>
      <c r="F105" t="str">
        <f t="shared" si="4"/>
        <v>''BAC': 110,</v>
      </c>
    </row>
    <row r="106" spans="1:6">
      <c r="E106" s="5" t="s">
        <v>372</v>
      </c>
      <c r="F106" t="str">
        <f t="shared" si="4"/>
        <v>''BP': 10,</v>
      </c>
    </row>
    <row r="107" spans="1:6">
      <c r="E107" s="5" t="s">
        <v>373</v>
      </c>
      <c r="F107" t="str">
        <f t="shared" si="4"/>
        <v>''CAT': 50,</v>
      </c>
    </row>
    <row r="108" spans="1:6">
      <c r="E108" s="5" t="s">
        <v>374</v>
      </c>
      <c r="F108" t="str">
        <f t="shared" si="4"/>
        <v>''CVX': 40,</v>
      </c>
    </row>
    <row r="109" spans="1:6">
      <c r="E109" s="5" t="s">
        <v>375</v>
      </c>
      <c r="F109" t="str">
        <f t="shared" si="4"/>
        <v>''DD': 20,</v>
      </c>
    </row>
    <row r="110" spans="1:6">
      <c r="E110" s="5" t="s">
        <v>376</v>
      </c>
      <c r="F110" t="str">
        <f t="shared" si="4"/>
        <v>''DIS': 15,</v>
      </c>
    </row>
    <row r="111" spans="1:6">
      <c r="E111" s="5" t="s">
        <v>377</v>
      </c>
      <c r="F111" t="str">
        <f t="shared" si="4"/>
        <v>''GE': 17,</v>
      </c>
    </row>
    <row r="112" spans="1:6">
      <c r="E112" s="5" t="s">
        <v>378</v>
      </c>
      <c r="F112" t="str">
        <f t="shared" si="4"/>
        <v>''HD': 66,</v>
      </c>
    </row>
    <row r="113" spans="5:6">
      <c r="E113" s="5" t="s">
        <v>379</v>
      </c>
      <c r="F113" t="str">
        <f t="shared" si="4"/>
        <v>''HPQ': 11,</v>
      </c>
    </row>
    <row r="114" spans="5:6">
      <c r="E114" s="5" t="s">
        <v>380</v>
      </c>
      <c r="F114" t="str">
        <f t="shared" si="4"/>
        <v>''IBM': 45,</v>
      </c>
    </row>
    <row r="115" spans="5:6">
      <c r="E115" s="5" t="s">
        <v>381</v>
      </c>
      <c r="F115" t="str">
        <f t="shared" si="4"/>
        <v>''INTC': 75,</v>
      </c>
    </row>
    <row r="116" spans="5:6">
      <c r="E116" s="5" t="s">
        <v>382</v>
      </c>
      <c r="F116" t="str">
        <f t="shared" si="4"/>
        <v>''JNJ': 60,</v>
      </c>
    </row>
    <row r="117" spans="5:6">
      <c r="E117" s="5" t="s">
        <v>383</v>
      </c>
      <c r="F117" t="str">
        <f t="shared" si="4"/>
        <v>''JPM': 37,</v>
      </c>
    </row>
    <row r="118" spans="5:6">
      <c r="E118" s="5" t="s">
        <v>384</v>
      </c>
      <c r="F118" t="str">
        <f t="shared" si="4"/>
        <v>''KO': 15,</v>
      </c>
    </row>
    <row r="119" spans="5:6">
      <c r="E119" s="5" t="s">
        <v>385</v>
      </c>
      <c r="F119" t="str">
        <f t="shared" si="4"/>
        <v>''MCD': 55,</v>
      </c>
    </row>
    <row r="120" spans="5:6">
      <c r="E120" s="5" t="s">
        <v>386</v>
      </c>
      <c r="F120" t="str">
        <f t="shared" si="4"/>
        <v>''MMM': 25,</v>
      </c>
    </row>
    <row r="121" spans="5:6">
      <c r="E121" s="5" t="s">
        <v>387</v>
      </c>
      <c r="F121" t="str">
        <f t="shared" si="4"/>
        <v>''MRK': 35,</v>
      </c>
    </row>
    <row r="122" spans="5:6">
      <c r="E122" s="5" t="s">
        <v>388</v>
      </c>
      <c r="F122" t="str">
        <f t="shared" si="4"/>
        <v>''MSFT': 27,</v>
      </c>
    </row>
    <row r="123" spans="5:6">
      <c r="E123" s="5" t="s">
        <v>389</v>
      </c>
      <c r="F123" t="str">
        <f t="shared" si="4"/>
        <v>''PFE': 65,</v>
      </c>
    </row>
    <row r="124" spans="5:6">
      <c r="E124" s="5" t="s">
        <v>390</v>
      </c>
      <c r="F124" t="str">
        <f t="shared" si="4"/>
        <v>''PG': 45,</v>
      </c>
    </row>
    <row r="125" spans="5:6">
      <c r="E125" s="5" t="s">
        <v>391</v>
      </c>
      <c r="F125" t="str">
        <f t="shared" si="4"/>
        <v>''T': 95,</v>
      </c>
    </row>
    <row r="126" spans="5:6">
      <c r="E126" s="5" t="s">
        <v>392</v>
      </c>
      <c r="F126" t="str">
        <f t="shared" si="4"/>
        <v>''TGT': 85,</v>
      </c>
    </row>
    <row r="127" spans="5:6">
      <c r="E127" s="5" t="s">
        <v>393</v>
      </c>
      <c r="F127" t="str">
        <f t="shared" si="4"/>
        <v>''UTX': 22,</v>
      </c>
    </row>
    <row r="128" spans="5:6">
      <c r="E128" s="5" t="s">
        <v>394</v>
      </c>
      <c r="F128" t="str">
        <f t="shared" si="4"/>
        <v>''VZ': 11,</v>
      </c>
    </row>
    <row r="129" spans="5:6">
      <c r="E129" s="5" t="s">
        <v>395</v>
      </c>
      <c r="F129" t="str">
        <f t="shared" si="4"/>
        <v>''WMT': 66,</v>
      </c>
    </row>
    <row r="130" spans="5:6">
      <c r="E130" s="5" t="s">
        <v>396</v>
      </c>
      <c r="F130" t="str">
        <f t="shared" si="4"/>
        <v>''XOM': 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31"/>
  <sheetViews>
    <sheetView tabSelected="1" topLeftCell="A94" workbookViewId="0">
      <selection activeCell="C2" sqref="C2:C131"/>
    </sheetView>
  </sheetViews>
  <sheetFormatPr defaultRowHeight="12.75"/>
  <cols>
    <col min="1" max="1" width="11" customWidth="1"/>
  </cols>
  <sheetData>
    <row r="1" spans="1:3">
      <c r="A1" t="s">
        <v>128</v>
      </c>
    </row>
    <row r="2" spans="1:3">
      <c r="A2" t="s">
        <v>397</v>
      </c>
      <c r="B2" t="s">
        <v>515</v>
      </c>
      <c r="C2" t="str">
        <f>CONCATENATE(A2,B2)</f>
        <v>'BMY': 0.03,</v>
      </c>
    </row>
    <row r="3" spans="1:3">
      <c r="A3" t="s">
        <v>398</v>
      </c>
      <c r="B3" t="s">
        <v>515</v>
      </c>
      <c r="C3" t="str">
        <f t="shared" ref="C3:C66" si="0">CONCATENATE(A3,B3)</f>
        <v>'C': 0.03,</v>
      </c>
    </row>
    <row r="4" spans="1:3">
      <c r="A4" t="s">
        <v>399</v>
      </c>
      <c r="B4" t="s">
        <v>515</v>
      </c>
      <c r="C4" t="str">
        <f t="shared" si="0"/>
        <v>'CA': 0.03,</v>
      </c>
    </row>
    <row r="5" spans="1:3">
      <c r="A5" t="s">
        <v>400</v>
      </c>
      <c r="B5" t="s">
        <v>515</v>
      </c>
      <c r="C5" t="str">
        <f t="shared" si="0"/>
        <v>'CAG': 0.03,</v>
      </c>
    </row>
    <row r="6" spans="1:3">
      <c r="A6" t="s">
        <v>401</v>
      </c>
      <c r="B6" t="s">
        <v>515</v>
      </c>
      <c r="C6" t="str">
        <f t="shared" si="0"/>
        <v>'CAH': 0.03,</v>
      </c>
    </row>
    <row r="7" spans="1:3">
      <c r="A7" t="s">
        <v>402</v>
      </c>
      <c r="B7" t="s">
        <v>515</v>
      </c>
      <c r="C7" t="str">
        <f t="shared" si="0"/>
        <v>'CAT': 0.03,</v>
      </c>
    </row>
    <row r="8" spans="1:3">
      <c r="A8" t="s">
        <v>403</v>
      </c>
      <c r="B8" t="s">
        <v>515</v>
      </c>
      <c r="C8" t="str">
        <f t="shared" si="0"/>
        <v>'CB': 0.03,</v>
      </c>
    </row>
    <row r="9" spans="1:3">
      <c r="A9" t="s">
        <v>404</v>
      </c>
      <c r="B9" t="s">
        <v>515</v>
      </c>
      <c r="C9" t="str">
        <f t="shared" si="0"/>
        <v>'CCE': 0.03,</v>
      </c>
    </row>
    <row r="10" spans="1:3">
      <c r="A10" t="s">
        <v>405</v>
      </c>
      <c r="B10" t="s">
        <v>515</v>
      </c>
      <c r="C10" t="str">
        <f t="shared" si="0"/>
        <v>'CCL': 0.03,</v>
      </c>
    </row>
    <row r="11" spans="1:3">
      <c r="A11" t="s">
        <v>406</v>
      </c>
      <c r="B11" t="s">
        <v>515</v>
      </c>
      <c r="C11" t="str">
        <f t="shared" si="0"/>
        <v>'CEG': 0.03,</v>
      </c>
    </row>
    <row r="12" spans="1:3">
      <c r="A12" t="s">
        <v>407</v>
      </c>
      <c r="B12" t="s">
        <v>515</v>
      </c>
      <c r="C12" t="str">
        <f t="shared" si="0"/>
        <v>'CI': 0.03,</v>
      </c>
    </row>
    <row r="13" spans="1:3">
      <c r="A13" t="s">
        <v>408</v>
      </c>
      <c r="B13" t="s">
        <v>515</v>
      </c>
      <c r="C13" t="str">
        <f t="shared" si="0"/>
        <v>'CL': 0.03,</v>
      </c>
    </row>
    <row r="14" spans="1:3">
      <c r="A14" t="s">
        <v>409</v>
      </c>
      <c r="B14" t="s">
        <v>515</v>
      </c>
      <c r="C14" t="str">
        <f t="shared" si="0"/>
        <v>'CLF': 0.03,</v>
      </c>
    </row>
    <row r="15" spans="1:3">
      <c r="A15" t="s">
        <v>410</v>
      </c>
      <c r="B15" t="s">
        <v>515</v>
      </c>
      <c r="C15" t="str">
        <f t="shared" si="0"/>
        <v>'CLX': 0.03,</v>
      </c>
    </row>
    <row r="16" spans="1:3">
      <c r="A16" t="s">
        <v>411</v>
      </c>
      <c r="B16" t="s">
        <v>515</v>
      </c>
      <c r="C16" t="str">
        <f t="shared" si="0"/>
        <v>'CMCSA': 0.03,</v>
      </c>
    </row>
    <row r="17" spans="1:3">
      <c r="A17" t="s">
        <v>412</v>
      </c>
      <c r="B17" t="s">
        <v>515</v>
      </c>
      <c r="C17" t="str">
        <f t="shared" si="0"/>
        <v>'CMI': 0.03,</v>
      </c>
    </row>
    <row r="18" spans="1:3">
      <c r="A18" t="s">
        <v>413</v>
      </c>
      <c r="B18" t="s">
        <v>515</v>
      </c>
      <c r="C18" t="str">
        <f t="shared" si="0"/>
        <v>'CMS': 0.03,</v>
      </c>
    </row>
    <row r="19" spans="1:3">
      <c r="A19" t="s">
        <v>414</v>
      </c>
      <c r="B19" t="s">
        <v>515</v>
      </c>
      <c r="C19" t="str">
        <f t="shared" si="0"/>
        <v>'CNP': 0.03,</v>
      </c>
    </row>
    <row r="20" spans="1:3">
      <c r="A20" t="s">
        <v>415</v>
      </c>
      <c r="B20" t="s">
        <v>515</v>
      </c>
      <c r="C20" t="str">
        <f t="shared" si="0"/>
        <v>'COP': 0.03,</v>
      </c>
    </row>
    <row r="21" spans="1:3">
      <c r="A21" t="s">
        <v>416</v>
      </c>
      <c r="B21" t="s">
        <v>515</v>
      </c>
      <c r="C21" t="str">
        <f t="shared" si="0"/>
        <v>'COST': 0.03,</v>
      </c>
    </row>
    <row r="22" spans="1:3">
      <c r="A22" t="s">
        <v>417</v>
      </c>
      <c r="B22" t="s">
        <v>515</v>
      </c>
      <c r="C22" t="str">
        <f t="shared" si="0"/>
        <v>'CPB': 0.03,</v>
      </c>
    </row>
    <row r="23" spans="1:3">
      <c r="A23" t="s">
        <v>418</v>
      </c>
      <c r="B23" t="s">
        <v>515</v>
      </c>
      <c r="C23" t="str">
        <f t="shared" si="0"/>
        <v>'CSC': 0.03,</v>
      </c>
    </row>
    <row r="24" spans="1:3">
      <c r="A24" t="s">
        <v>419</v>
      </c>
      <c r="B24" t="s">
        <v>515</v>
      </c>
      <c r="C24" t="str">
        <f t="shared" si="0"/>
        <v>'CSX': 0.03,</v>
      </c>
    </row>
    <row r="25" spans="1:3">
      <c r="A25" t="s">
        <v>420</v>
      </c>
      <c r="B25" t="s">
        <v>515</v>
      </c>
      <c r="C25" t="str">
        <f t="shared" si="0"/>
        <v>'CTL': 0.03,</v>
      </c>
    </row>
    <row r="26" spans="1:3">
      <c r="A26" t="s">
        <v>421</v>
      </c>
      <c r="B26" t="s">
        <v>515</v>
      </c>
      <c r="C26" t="str">
        <f t="shared" si="0"/>
        <v>'CVS': 0.03,</v>
      </c>
    </row>
    <row r="27" spans="1:3">
      <c r="A27" t="s">
        <v>422</v>
      </c>
      <c r="B27" t="s">
        <v>515</v>
      </c>
      <c r="C27" t="str">
        <f t="shared" si="0"/>
        <v>'CVX': 0.03,</v>
      </c>
    </row>
    <row r="28" spans="1:3">
      <c r="A28" t="s">
        <v>423</v>
      </c>
      <c r="B28" t="s">
        <v>515</v>
      </c>
      <c r="C28" t="str">
        <f t="shared" si="0"/>
        <v>'D': 0.03,</v>
      </c>
    </row>
    <row r="29" spans="1:3">
      <c r="A29" t="s">
        <v>424</v>
      </c>
      <c r="B29" t="s">
        <v>515</v>
      </c>
      <c r="C29" t="str">
        <f t="shared" si="0"/>
        <v>'DD': 0.03,</v>
      </c>
    </row>
    <row r="30" spans="1:3">
      <c r="A30" t="s">
        <v>425</v>
      </c>
      <c r="B30" t="s">
        <v>515</v>
      </c>
      <c r="C30" t="str">
        <f t="shared" si="0"/>
        <v>'DE': 0.03,</v>
      </c>
    </row>
    <row r="31" spans="1:3">
      <c r="A31" t="s">
        <v>426</v>
      </c>
      <c r="B31" t="s">
        <v>515</v>
      </c>
      <c r="C31" t="str">
        <f t="shared" si="0"/>
        <v>'DELL': 0.03,</v>
      </c>
    </row>
    <row r="32" spans="1:3">
      <c r="A32" t="s">
        <v>427</v>
      </c>
      <c r="B32" t="s">
        <v>515</v>
      </c>
      <c r="C32" t="str">
        <f t="shared" si="0"/>
        <v>'DHR': 0.03,</v>
      </c>
    </row>
    <row r="33" spans="1:3">
      <c r="A33" t="s">
        <v>428</v>
      </c>
      <c r="B33" t="s">
        <v>515</v>
      </c>
      <c r="C33" t="str">
        <f t="shared" si="0"/>
        <v>'DIS': 0.03,</v>
      </c>
    </row>
    <row r="34" spans="1:3">
      <c r="A34" t="s">
        <v>429</v>
      </c>
      <c r="B34" t="s">
        <v>515</v>
      </c>
      <c r="C34" t="str">
        <f t="shared" si="0"/>
        <v>'DNB': 0.03,</v>
      </c>
    </row>
    <row r="35" spans="1:3">
      <c r="A35" t="s">
        <v>430</v>
      </c>
      <c r="B35" t="s">
        <v>515</v>
      </c>
      <c r="C35" t="str">
        <f t="shared" si="0"/>
        <v>'DOV': 0.03,</v>
      </c>
    </row>
    <row r="36" spans="1:3">
      <c r="A36" t="s">
        <v>431</v>
      </c>
      <c r="B36" t="s">
        <v>515</v>
      </c>
      <c r="C36" t="str">
        <f t="shared" si="0"/>
        <v>'DOW': 0.03,</v>
      </c>
    </row>
    <row r="37" spans="1:3">
      <c r="A37" t="s">
        <v>432</v>
      </c>
      <c r="B37" t="s">
        <v>515</v>
      </c>
      <c r="C37" t="str">
        <f t="shared" si="0"/>
        <v>'DTE': 0.03,</v>
      </c>
    </row>
    <row r="38" spans="1:3">
      <c r="A38" t="s">
        <v>433</v>
      </c>
      <c r="B38" t="s">
        <v>515</v>
      </c>
      <c r="C38" t="str">
        <f t="shared" si="0"/>
        <v>'DUK': 0.03,</v>
      </c>
    </row>
    <row r="39" spans="1:3">
      <c r="A39" t="s">
        <v>434</v>
      </c>
      <c r="B39" t="s">
        <v>515</v>
      </c>
      <c r="C39" t="str">
        <f t="shared" si="0"/>
        <v>'ECL': 0.03,</v>
      </c>
    </row>
    <row r="40" spans="1:3">
      <c r="A40" t="s">
        <v>435</v>
      </c>
      <c r="B40" t="s">
        <v>515</v>
      </c>
      <c r="C40" t="str">
        <f t="shared" si="0"/>
        <v>'ED': 0.03,</v>
      </c>
    </row>
    <row r="41" spans="1:3">
      <c r="A41" t="s">
        <v>436</v>
      </c>
      <c r="B41" t="s">
        <v>515</v>
      </c>
      <c r="C41" t="str">
        <f t="shared" si="0"/>
        <v>'EFX': 0.03,</v>
      </c>
    </row>
    <row r="42" spans="1:3">
      <c r="A42" t="s">
        <v>437</v>
      </c>
      <c r="B42" t="s">
        <v>515</v>
      </c>
      <c r="C42" t="str">
        <f t="shared" si="0"/>
        <v>'EIX': 0.03,</v>
      </c>
    </row>
    <row r="43" spans="1:3">
      <c r="A43" t="s">
        <v>438</v>
      </c>
      <c r="B43" t="s">
        <v>515</v>
      </c>
      <c r="C43" t="str">
        <f t="shared" si="0"/>
        <v>'EMC': 0.03,</v>
      </c>
    </row>
    <row r="44" spans="1:3">
      <c r="A44" t="s">
        <v>439</v>
      </c>
      <c r="B44" t="s">
        <v>515</v>
      </c>
      <c r="C44" t="str">
        <f t="shared" si="0"/>
        <v>'EMR': 0.03,</v>
      </c>
    </row>
    <row r="45" spans="1:3">
      <c r="A45" t="s">
        <v>440</v>
      </c>
      <c r="B45" t="s">
        <v>515</v>
      </c>
      <c r="C45" t="str">
        <f t="shared" si="0"/>
        <v>'EOG': 0.03,</v>
      </c>
    </row>
    <row r="46" spans="1:3">
      <c r="A46" t="s">
        <v>441</v>
      </c>
      <c r="B46" t="s">
        <v>515</v>
      </c>
      <c r="C46" t="str">
        <f t="shared" si="0"/>
        <v>'EQT': 0.03,</v>
      </c>
    </row>
    <row r="47" spans="1:3">
      <c r="A47" t="s">
        <v>442</v>
      </c>
      <c r="B47" t="s">
        <v>515</v>
      </c>
      <c r="C47" t="str">
        <f t="shared" si="0"/>
        <v>'ETN': 0.03,</v>
      </c>
    </row>
    <row r="48" spans="1:3">
      <c r="A48" t="s">
        <v>443</v>
      </c>
      <c r="B48" t="s">
        <v>515</v>
      </c>
      <c r="C48" t="str">
        <f t="shared" si="0"/>
        <v>'ETR': 0.03,</v>
      </c>
    </row>
    <row r="49" spans="1:3">
      <c r="A49" t="s">
        <v>444</v>
      </c>
      <c r="B49" t="s">
        <v>515</v>
      </c>
      <c r="C49" t="str">
        <f t="shared" si="0"/>
        <v>'EXC': 0.03,</v>
      </c>
    </row>
    <row r="50" spans="1:3">
      <c r="A50" t="s">
        <v>445</v>
      </c>
      <c r="B50" t="s">
        <v>515</v>
      </c>
      <c r="C50" t="str">
        <f t="shared" si="0"/>
        <v>'F': 0.03,</v>
      </c>
    </row>
    <row r="51" spans="1:3">
      <c r="A51" t="s">
        <v>446</v>
      </c>
      <c r="B51" t="s">
        <v>515</v>
      </c>
      <c r="C51" t="str">
        <f t="shared" si="0"/>
        <v>'FDO': 0.03,</v>
      </c>
    </row>
    <row r="52" spans="1:3">
      <c r="A52" t="s">
        <v>447</v>
      </c>
      <c r="B52" t="s">
        <v>515</v>
      </c>
      <c r="C52" t="str">
        <f t="shared" si="0"/>
        <v>'FDX': 0.03,</v>
      </c>
    </row>
    <row r="53" spans="1:3">
      <c r="A53" t="s">
        <v>448</v>
      </c>
      <c r="B53" t="s">
        <v>515</v>
      </c>
      <c r="C53" t="str">
        <f t="shared" si="0"/>
        <v>'FMC': 0.03,</v>
      </c>
    </row>
    <row r="54" spans="1:3">
      <c r="A54" t="s">
        <v>449</v>
      </c>
      <c r="B54" t="s">
        <v>515</v>
      </c>
      <c r="C54" t="str">
        <f t="shared" si="0"/>
        <v>'FRX': 0.03,</v>
      </c>
    </row>
    <row r="55" spans="1:3">
      <c r="A55" t="s">
        <v>450</v>
      </c>
      <c r="B55" t="s">
        <v>515</v>
      </c>
      <c r="C55" t="str">
        <f t="shared" si="0"/>
        <v>'GAS': 0.03,</v>
      </c>
    </row>
    <row r="56" spans="1:3">
      <c r="A56" t="s">
        <v>451</v>
      </c>
      <c r="B56" t="s">
        <v>515</v>
      </c>
      <c r="C56" t="str">
        <f t="shared" si="0"/>
        <v>'GCI': 0.03,</v>
      </c>
    </row>
    <row r="57" spans="1:3">
      <c r="A57" t="s">
        <v>452</v>
      </c>
      <c r="B57" t="s">
        <v>515</v>
      </c>
      <c r="C57" t="str">
        <f t="shared" si="0"/>
        <v>'GD': 0.03,</v>
      </c>
    </row>
    <row r="58" spans="1:3">
      <c r="A58" t="s">
        <v>453</v>
      </c>
      <c r="B58" t="s">
        <v>515</v>
      </c>
      <c r="C58" t="str">
        <f t="shared" si="0"/>
        <v>'GE': 0.03,</v>
      </c>
    </row>
    <row r="59" spans="1:3">
      <c r="A59" t="s">
        <v>454</v>
      </c>
      <c r="B59" t="s">
        <v>515</v>
      </c>
      <c r="C59" t="str">
        <f t="shared" si="0"/>
        <v>'GIS': 0.03,</v>
      </c>
    </row>
    <row r="60" spans="1:3">
      <c r="A60" t="s">
        <v>455</v>
      </c>
      <c r="B60" t="s">
        <v>515</v>
      </c>
      <c r="C60" t="str">
        <f t="shared" si="0"/>
        <v>'GLW': 0.03,</v>
      </c>
    </row>
    <row r="61" spans="1:3">
      <c r="A61" t="s">
        <v>456</v>
      </c>
      <c r="B61" t="s">
        <v>515</v>
      </c>
      <c r="C61" t="str">
        <f t="shared" si="0"/>
        <v>'GPC': 0.03,</v>
      </c>
    </row>
    <row r="62" spans="1:3">
      <c r="A62" t="s">
        <v>457</v>
      </c>
      <c r="B62" t="s">
        <v>515</v>
      </c>
      <c r="C62" t="str">
        <f t="shared" si="0"/>
        <v>'GPS': 0.03,</v>
      </c>
    </row>
    <row r="63" spans="1:3">
      <c r="A63" t="s">
        <v>458</v>
      </c>
      <c r="B63" t="s">
        <v>515</v>
      </c>
      <c r="C63" t="str">
        <f t="shared" si="0"/>
        <v>'GR': 0.03,</v>
      </c>
    </row>
    <row r="64" spans="1:3">
      <c r="A64" t="s">
        <v>459</v>
      </c>
      <c r="B64" t="s">
        <v>515</v>
      </c>
      <c r="C64" t="str">
        <f t="shared" si="0"/>
        <v>'GT': 0.03,</v>
      </c>
    </row>
    <row r="65" spans="1:3">
      <c r="A65" t="s">
        <v>460</v>
      </c>
      <c r="B65" t="s">
        <v>515</v>
      </c>
      <c r="C65" t="str">
        <f t="shared" si="0"/>
        <v>'GWW': 0.03,</v>
      </c>
    </row>
    <row r="66" spans="1:3">
      <c r="A66" t="s">
        <v>461</v>
      </c>
      <c r="B66" t="s">
        <v>515</v>
      </c>
      <c r="C66" t="str">
        <f t="shared" si="0"/>
        <v>'HAL': 0.03,</v>
      </c>
    </row>
    <row r="67" spans="1:3">
      <c r="A67" t="s">
        <v>462</v>
      </c>
      <c r="B67" t="s">
        <v>515</v>
      </c>
      <c r="C67" t="str">
        <f t="shared" ref="C67:C130" si="1">CONCATENATE(A67,B67)</f>
        <v>'HAR': 0.03,</v>
      </c>
    </row>
    <row r="68" spans="1:3">
      <c r="A68" t="s">
        <v>463</v>
      </c>
      <c r="B68" t="s">
        <v>515</v>
      </c>
      <c r="C68" t="str">
        <f t="shared" si="1"/>
        <v>'HAS': 0.03,</v>
      </c>
    </row>
    <row r="69" spans="1:3">
      <c r="A69" t="s">
        <v>464</v>
      </c>
      <c r="B69" t="s">
        <v>515</v>
      </c>
      <c r="C69" t="str">
        <f t="shared" si="1"/>
        <v>'HCP': 0.03,</v>
      </c>
    </row>
    <row r="70" spans="1:3">
      <c r="A70" t="s">
        <v>465</v>
      </c>
      <c r="B70" t="s">
        <v>515</v>
      </c>
      <c r="C70" t="str">
        <f t="shared" si="1"/>
        <v>'HD': 0.03,</v>
      </c>
    </row>
    <row r="71" spans="1:3">
      <c r="A71" t="s">
        <v>466</v>
      </c>
      <c r="B71" t="s">
        <v>515</v>
      </c>
      <c r="C71" t="str">
        <f t="shared" si="1"/>
        <v>'HES': 0.03,</v>
      </c>
    </row>
    <row r="72" spans="1:3">
      <c r="A72" t="s">
        <v>467</v>
      </c>
      <c r="B72" t="s">
        <v>515</v>
      </c>
      <c r="C72" t="str">
        <f t="shared" si="1"/>
        <v>'HNZ': 0.03,</v>
      </c>
    </row>
    <row r="73" spans="1:3">
      <c r="A73" t="s">
        <v>468</v>
      </c>
      <c r="B73" t="s">
        <v>515</v>
      </c>
      <c r="C73" t="str">
        <f t="shared" si="1"/>
        <v>'HOG': 0.03,</v>
      </c>
    </row>
    <row r="74" spans="1:3">
      <c r="A74" t="s">
        <v>469</v>
      </c>
      <c r="B74" t="s">
        <v>515</v>
      </c>
      <c r="C74" t="str">
        <f t="shared" si="1"/>
        <v>'HON': 0.03,</v>
      </c>
    </row>
    <row r="75" spans="1:3">
      <c r="A75" t="s">
        <v>470</v>
      </c>
      <c r="B75" t="s">
        <v>515</v>
      </c>
      <c r="C75" t="str">
        <f t="shared" si="1"/>
        <v>'HOT': 0.03,</v>
      </c>
    </row>
    <row r="76" spans="1:3">
      <c r="A76" t="s">
        <v>471</v>
      </c>
      <c r="B76" t="s">
        <v>515</v>
      </c>
      <c r="C76" t="str">
        <f t="shared" si="1"/>
        <v>'HP': 0.03,</v>
      </c>
    </row>
    <row r="77" spans="1:3">
      <c r="A77" t="s">
        <v>472</v>
      </c>
      <c r="B77" t="s">
        <v>515</v>
      </c>
      <c r="C77" t="str">
        <f t="shared" si="1"/>
        <v>'HPQ': 0.03,</v>
      </c>
    </row>
    <row r="78" spans="1:3">
      <c r="A78" t="s">
        <v>473</v>
      </c>
      <c r="B78" t="s">
        <v>515</v>
      </c>
      <c r="C78" t="str">
        <f t="shared" si="1"/>
        <v>'HRB': 0.03,</v>
      </c>
    </row>
    <row r="79" spans="1:3">
      <c r="A79" t="s">
        <v>474</v>
      </c>
      <c r="B79" t="s">
        <v>515</v>
      </c>
      <c r="C79" t="str">
        <f t="shared" si="1"/>
        <v>'HRS': 0.03,</v>
      </c>
    </row>
    <row r="80" spans="1:3">
      <c r="A80" t="s">
        <v>475</v>
      </c>
      <c r="B80" t="s">
        <v>515</v>
      </c>
      <c r="C80" t="str">
        <f t="shared" si="1"/>
        <v>'HST': 0.03,</v>
      </c>
    </row>
    <row r="81" spans="1:3">
      <c r="A81" t="s">
        <v>476</v>
      </c>
      <c r="B81" t="s">
        <v>515</v>
      </c>
      <c r="C81" t="str">
        <f t="shared" si="1"/>
        <v>'HSY': 0.03,</v>
      </c>
    </row>
    <row r="82" spans="1:3">
      <c r="A82" t="s">
        <v>477</v>
      </c>
      <c r="B82" t="s">
        <v>515</v>
      </c>
      <c r="C82" t="str">
        <f t="shared" si="1"/>
        <v>'HUM': 0.03,</v>
      </c>
    </row>
    <row r="83" spans="1:3">
      <c r="A83" t="s">
        <v>478</v>
      </c>
      <c r="B83" t="s">
        <v>515</v>
      </c>
      <c r="C83" t="str">
        <f t="shared" si="1"/>
        <v>'IBM': 0.03,</v>
      </c>
    </row>
    <row r="84" spans="1:3">
      <c r="A84" t="s">
        <v>479</v>
      </c>
      <c r="B84" t="s">
        <v>515</v>
      </c>
      <c r="C84" t="str">
        <f t="shared" si="1"/>
        <v>'IFF': 0.03,</v>
      </c>
    </row>
    <row r="85" spans="1:3">
      <c r="A85" t="s">
        <v>480</v>
      </c>
      <c r="B85" t="s">
        <v>515</v>
      </c>
      <c r="C85" t="str">
        <f t="shared" si="1"/>
        <v>'INTC': 0.03,</v>
      </c>
    </row>
    <row r="86" spans="1:3">
      <c r="A86" t="s">
        <v>481</v>
      </c>
      <c r="B86" t="s">
        <v>515</v>
      </c>
      <c r="C86" t="str">
        <f t="shared" si="1"/>
        <v>'IP': 0.03,</v>
      </c>
    </row>
    <row r="87" spans="1:3">
      <c r="A87" t="s">
        <v>482</v>
      </c>
      <c r="B87" t="s">
        <v>515</v>
      </c>
      <c r="C87" t="str">
        <f t="shared" si="1"/>
        <v>'IPG': 0.03,</v>
      </c>
    </row>
    <row r="88" spans="1:3">
      <c r="A88" t="s">
        <v>483</v>
      </c>
      <c r="B88" t="s">
        <v>515</v>
      </c>
      <c r="C88" t="str">
        <f t="shared" si="1"/>
        <v>'IR': 0.03,</v>
      </c>
    </row>
    <row r="89" spans="1:3">
      <c r="A89" t="s">
        <v>484</v>
      </c>
      <c r="B89" t="s">
        <v>515</v>
      </c>
      <c r="C89" t="str">
        <f t="shared" si="1"/>
        <v>'ITW': 0.03,</v>
      </c>
    </row>
    <row r="90" spans="1:3">
      <c r="A90" t="s">
        <v>485</v>
      </c>
      <c r="B90" t="s">
        <v>515</v>
      </c>
      <c r="C90" t="str">
        <f t="shared" si="1"/>
        <v>'JCI': 0.03,</v>
      </c>
    </row>
    <row r="91" spans="1:3">
      <c r="A91" t="s">
        <v>486</v>
      </c>
      <c r="B91" t="s">
        <v>515</v>
      </c>
      <c r="C91" t="str">
        <f t="shared" si="1"/>
        <v>'JCP': 0.03,</v>
      </c>
    </row>
    <row r="92" spans="1:3">
      <c r="A92" t="s">
        <v>487</v>
      </c>
      <c r="B92" t="s">
        <v>515</v>
      </c>
      <c r="C92" t="str">
        <f t="shared" si="1"/>
        <v>'JNJ': 0.03,</v>
      </c>
    </row>
    <row r="93" spans="1:3">
      <c r="A93" t="s">
        <v>488</v>
      </c>
      <c r="B93" t="s">
        <v>515</v>
      </c>
      <c r="C93" t="str">
        <f t="shared" si="1"/>
        <v>'JPM': 0.03,</v>
      </c>
    </row>
    <row r="94" spans="1:3">
      <c r="A94" t="s">
        <v>489</v>
      </c>
      <c r="B94" t="s">
        <v>515</v>
      </c>
      <c r="C94" t="str">
        <f t="shared" si="1"/>
        <v>'JWN': 0.03,</v>
      </c>
    </row>
    <row r="95" spans="1:3">
      <c r="A95" t="s">
        <v>490</v>
      </c>
      <c r="B95" t="s">
        <v>515</v>
      </c>
      <c r="C95" t="str">
        <f t="shared" si="1"/>
        <v>'K': 0.03,</v>
      </c>
    </row>
    <row r="96" spans="1:3">
      <c r="A96" t="s">
        <v>491</v>
      </c>
      <c r="B96" t="s">
        <v>515</v>
      </c>
      <c r="C96" t="str">
        <f t="shared" si="1"/>
        <v>'KEY': 0.03,</v>
      </c>
    </row>
    <row r="97" spans="1:3">
      <c r="A97" t="s">
        <v>492</v>
      </c>
      <c r="B97" t="s">
        <v>515</v>
      </c>
      <c r="C97" t="str">
        <f t="shared" si="1"/>
        <v>'KMB': 0.03,</v>
      </c>
    </row>
    <row r="98" spans="1:3">
      <c r="A98" t="s">
        <v>493</v>
      </c>
      <c r="B98" t="s">
        <v>515</v>
      </c>
      <c r="C98" t="str">
        <f t="shared" si="1"/>
        <v>'KO': 0.03,</v>
      </c>
    </row>
    <row r="99" spans="1:3">
      <c r="A99" t="s">
        <v>494</v>
      </c>
      <c r="B99" t="s">
        <v>515</v>
      </c>
      <c r="C99" t="str">
        <f t="shared" si="1"/>
        <v>'KR': 0.03,</v>
      </c>
    </row>
    <row r="100" spans="1:3">
      <c r="A100" t="s">
        <v>495</v>
      </c>
      <c r="B100" t="s">
        <v>515</v>
      </c>
      <c r="C100" t="str">
        <f t="shared" si="1"/>
        <v>'L': 0.03,</v>
      </c>
    </row>
    <row r="101" spans="1:3">
      <c r="A101" t="s">
        <v>496</v>
      </c>
      <c r="B101" t="s">
        <v>515</v>
      </c>
      <c r="C101" t="str">
        <f t="shared" si="1"/>
        <v>'LEG': 0.03,</v>
      </c>
    </row>
    <row r="102" spans="1:3">
      <c r="A102" s="5" t="s">
        <v>497</v>
      </c>
      <c r="B102" t="s">
        <v>515</v>
      </c>
      <c r="C102" t="str">
        <f t="shared" si="1"/>
        <v>'AA': 0.03,</v>
      </c>
    </row>
    <row r="103" spans="1:3">
      <c r="A103" s="5" t="s">
        <v>498</v>
      </c>
      <c r="B103" t="s">
        <v>515</v>
      </c>
      <c r="C103" t="str">
        <f t="shared" si="1"/>
        <v>'AAPL': 0.03,</v>
      </c>
    </row>
    <row r="104" spans="1:3">
      <c r="A104" s="5" t="s">
        <v>499</v>
      </c>
      <c r="B104" t="s">
        <v>515</v>
      </c>
      <c r="C104" t="str">
        <f t="shared" si="1"/>
        <v>'AXP': 0.03,</v>
      </c>
    </row>
    <row r="105" spans="1:3">
      <c r="A105" s="5" t="s">
        <v>500</v>
      </c>
      <c r="B105" t="s">
        <v>515</v>
      </c>
      <c r="C105" t="str">
        <f t="shared" si="1"/>
        <v>'BA': 0.03,</v>
      </c>
    </row>
    <row r="106" spans="1:3">
      <c r="A106" s="5" t="s">
        <v>501</v>
      </c>
      <c r="B106" t="s">
        <v>515</v>
      </c>
      <c r="C106" t="str">
        <f t="shared" si="1"/>
        <v>'BAC': 0.03,</v>
      </c>
    </row>
    <row r="107" spans="1:3">
      <c r="A107" s="5" t="s">
        <v>502</v>
      </c>
      <c r="B107" t="s">
        <v>515</v>
      </c>
      <c r="C107" t="str">
        <f t="shared" si="1"/>
        <v>'BP': 0.03,</v>
      </c>
    </row>
    <row r="108" spans="1:3">
      <c r="A108" s="5" t="s">
        <v>402</v>
      </c>
      <c r="B108" t="s">
        <v>515</v>
      </c>
      <c r="C108" t="str">
        <f t="shared" si="1"/>
        <v>'CAT': 0.03,</v>
      </c>
    </row>
    <row r="109" spans="1:3">
      <c r="A109" s="5" t="s">
        <v>422</v>
      </c>
      <c r="B109" t="s">
        <v>515</v>
      </c>
      <c r="C109" t="str">
        <f t="shared" si="1"/>
        <v>'CVX': 0.03,</v>
      </c>
    </row>
    <row r="110" spans="1:3">
      <c r="A110" s="5" t="s">
        <v>424</v>
      </c>
      <c r="B110" t="s">
        <v>515</v>
      </c>
      <c r="C110" t="str">
        <f t="shared" si="1"/>
        <v>'DD': 0.03,</v>
      </c>
    </row>
    <row r="111" spans="1:3">
      <c r="A111" s="5" t="s">
        <v>428</v>
      </c>
      <c r="B111" t="s">
        <v>515</v>
      </c>
      <c r="C111" t="str">
        <f t="shared" si="1"/>
        <v>'DIS': 0.03,</v>
      </c>
    </row>
    <row r="112" spans="1:3">
      <c r="A112" s="5" t="s">
        <v>453</v>
      </c>
      <c r="B112" t="s">
        <v>515</v>
      </c>
      <c r="C112" t="str">
        <f t="shared" si="1"/>
        <v>'GE': 0.03,</v>
      </c>
    </row>
    <row r="113" spans="1:3">
      <c r="A113" s="5" t="s">
        <v>465</v>
      </c>
      <c r="B113" t="s">
        <v>515</v>
      </c>
      <c r="C113" t="str">
        <f t="shared" si="1"/>
        <v>'HD': 0.03,</v>
      </c>
    </row>
    <row r="114" spans="1:3">
      <c r="A114" s="5" t="s">
        <v>472</v>
      </c>
      <c r="B114" t="s">
        <v>515</v>
      </c>
      <c r="C114" t="str">
        <f t="shared" si="1"/>
        <v>'HPQ': 0.03,</v>
      </c>
    </row>
    <row r="115" spans="1:3">
      <c r="A115" s="5" t="s">
        <v>478</v>
      </c>
      <c r="B115" t="s">
        <v>515</v>
      </c>
      <c r="C115" t="str">
        <f t="shared" si="1"/>
        <v>'IBM': 0.03,</v>
      </c>
    </row>
    <row r="116" spans="1:3">
      <c r="A116" s="5" t="s">
        <v>480</v>
      </c>
      <c r="B116" t="s">
        <v>515</v>
      </c>
      <c r="C116" t="str">
        <f t="shared" si="1"/>
        <v>'INTC': 0.03,</v>
      </c>
    </row>
    <row r="117" spans="1:3">
      <c r="A117" s="5" t="s">
        <v>487</v>
      </c>
      <c r="B117" t="s">
        <v>515</v>
      </c>
      <c r="C117" t="str">
        <f t="shared" si="1"/>
        <v>'JNJ': 0.03,</v>
      </c>
    </row>
    <row r="118" spans="1:3">
      <c r="A118" s="5" t="s">
        <v>488</v>
      </c>
      <c r="B118" t="s">
        <v>515</v>
      </c>
      <c r="C118" t="str">
        <f t="shared" si="1"/>
        <v>'JPM': 0.03,</v>
      </c>
    </row>
    <row r="119" spans="1:3">
      <c r="A119" s="5" t="s">
        <v>493</v>
      </c>
      <c r="B119" t="s">
        <v>515</v>
      </c>
      <c r="C119" t="str">
        <f t="shared" si="1"/>
        <v>'KO': 0.03,</v>
      </c>
    </row>
    <row r="120" spans="1:3">
      <c r="A120" s="5" t="s">
        <v>503</v>
      </c>
      <c r="B120" t="s">
        <v>515</v>
      </c>
      <c r="C120" t="str">
        <f t="shared" si="1"/>
        <v>'MCD': 0.03,</v>
      </c>
    </row>
    <row r="121" spans="1:3">
      <c r="A121" s="5" t="s">
        <v>504</v>
      </c>
      <c r="B121" t="s">
        <v>515</v>
      </c>
      <c r="C121" t="str">
        <f t="shared" si="1"/>
        <v>'MMM': 0.03,</v>
      </c>
    </row>
    <row r="122" spans="1:3">
      <c r="A122" s="5" t="s">
        <v>505</v>
      </c>
      <c r="B122" t="s">
        <v>515</v>
      </c>
      <c r="C122" t="str">
        <f t="shared" si="1"/>
        <v>'MRK': 0.03,</v>
      </c>
    </row>
    <row r="123" spans="1:3">
      <c r="A123" s="5" t="s">
        <v>506</v>
      </c>
      <c r="B123" t="s">
        <v>515</v>
      </c>
      <c r="C123" t="str">
        <f t="shared" si="1"/>
        <v>'MSFT': 0.03,</v>
      </c>
    </row>
    <row r="124" spans="1:3">
      <c r="A124" s="5" t="s">
        <v>507</v>
      </c>
      <c r="B124" t="s">
        <v>515</v>
      </c>
      <c r="C124" t="str">
        <f t="shared" si="1"/>
        <v>'PFE': 0.03,</v>
      </c>
    </row>
    <row r="125" spans="1:3">
      <c r="A125" s="5" t="s">
        <v>508</v>
      </c>
      <c r="B125" t="s">
        <v>515</v>
      </c>
      <c r="C125" t="str">
        <f t="shared" si="1"/>
        <v>'PG': 0.03,</v>
      </c>
    </row>
    <row r="126" spans="1:3">
      <c r="A126" s="5" t="s">
        <v>509</v>
      </c>
      <c r="B126" t="s">
        <v>515</v>
      </c>
      <c r="C126" t="str">
        <f t="shared" si="1"/>
        <v>'T': 0.03,</v>
      </c>
    </row>
    <row r="127" spans="1:3">
      <c r="A127" s="5" t="s">
        <v>510</v>
      </c>
      <c r="B127" t="s">
        <v>515</v>
      </c>
      <c r="C127" t="str">
        <f t="shared" si="1"/>
        <v>'TGT': 0.03,</v>
      </c>
    </row>
    <row r="128" spans="1:3">
      <c r="A128" s="5" t="s">
        <v>511</v>
      </c>
      <c r="B128" t="s">
        <v>515</v>
      </c>
      <c r="C128" t="str">
        <f t="shared" si="1"/>
        <v>'UTX': 0.03,</v>
      </c>
    </row>
    <row r="129" spans="1:3">
      <c r="A129" s="5" t="s">
        <v>512</v>
      </c>
      <c r="B129" t="s">
        <v>515</v>
      </c>
      <c r="C129" t="str">
        <f t="shared" si="1"/>
        <v>'VZ': 0.03,</v>
      </c>
    </row>
    <row r="130" spans="1:3">
      <c r="A130" s="5" t="s">
        <v>513</v>
      </c>
      <c r="B130" t="s">
        <v>515</v>
      </c>
      <c r="C130" t="str">
        <f t="shared" si="1"/>
        <v>'WMT': 0.03,</v>
      </c>
    </row>
    <row r="131" spans="1:3">
      <c r="A131" s="5" t="s">
        <v>514</v>
      </c>
      <c r="B131" t="s">
        <v>515</v>
      </c>
      <c r="C131" t="str">
        <f t="shared" ref="C131" si="2">CONCATENATE(A131,B131)</f>
        <v>'XOM': 0.03,</v>
      </c>
    </row>
  </sheetData>
  <autoFilter ref="A1:A131">
    <sortState ref="A2:A131">
      <sortCondition ref="A1:A1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dji</vt:lpstr>
      <vt:lpstr>s p 500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Strimpel (F027946 / 4-1328)</cp:lastModifiedBy>
  <dcterms:created xsi:type="dcterms:W3CDTF">2011-10-31T18:48:46Z</dcterms:created>
  <dcterms:modified xsi:type="dcterms:W3CDTF">2011-11-01T20:56:19Z</dcterms:modified>
</cp:coreProperties>
</file>