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suemailprod-my.sharepoint.com/personal/berigan_ksu_edu/Documents/LPC_postdoc/LPC-dynocc/changes_in_crp/source_documents/"/>
    </mc:Choice>
  </mc:AlternateContent>
  <xr:revisionPtr revIDLastSave="0" documentId="8_{7B1026C2-7A64-534B-A2B3-C357F9BCBC86}" xr6:coauthVersionLast="47" xr6:coauthVersionMax="47" xr10:uidLastSave="{00000000-0000-0000-0000-000000000000}"/>
  <bookViews>
    <workbookView xWindow="0" yWindow="500" windowWidth="29040" windowHeight="17520" xr2:uid="{3272953B-D6BA-48F6-A1F2-A03CC9D5A29A}"/>
  </bookViews>
  <sheets>
    <sheet name="ACRES" sheetId="1" r:id="rId1"/>
    <sheet name="RENT" sheetId="2" r:id="rId2"/>
    <sheet name="AVERAGE" sheetId="3" r:id="rId3"/>
  </sheets>
  <definedNames>
    <definedName name="ACRST86_22">ACRES!$A$5:$AL$56</definedName>
    <definedName name="AVGST86_22">AVERAGE!$A$6:$AL$56</definedName>
    <definedName name="RENTST86_22">RENT!$A$4:$AL$55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56" i="2" l="1"/>
  <c r="AM56" i="2"/>
  <c r="AN57" i="1"/>
  <c r="AM57" i="1"/>
  <c r="AD56" i="2"/>
  <c r="AL56" i="2" l="1"/>
  <c r="AK56" i="2"/>
  <c r="AJ56" i="2"/>
  <c r="AI56" i="2"/>
  <c r="AH56" i="2"/>
  <c r="AG56" i="2"/>
  <c r="AF56" i="2"/>
  <c r="AE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</calcChain>
</file>

<file path=xl/sharedStrings.xml><?xml version="1.0" encoding="utf-8"?>
<sst xmlns="http://schemas.openxmlformats.org/spreadsheetml/2006/main" count="180" uniqueCount="62">
  <si>
    <t>STATE</t>
  </si>
  <si>
    <t/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</si>
  <si>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</si>
  <si>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</si>
  <si>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</si>
  <si>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</si>
  <si>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</si>
  <si>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</si>
  <si>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</si>
  <si>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</si>
  <si>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</si>
  <si>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</si>
  <si>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</si>
  <si>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</si>
  <si>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</si>
  <si>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</si>
  <si>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</si>
  <si>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</si>
  <si>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</si>
  <si>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</si>
  <si>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</si>
  <si>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</si>
  <si>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</si>
  <si>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</si>
  <si>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</si>
  <si>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</si>
  <si>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</si>
  <si>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</si>
  <si>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</si>
  <si>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</si>
  <si>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</si>
  <si>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</si>
  <si>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</si>
  <si>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</si>
  <si>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</si>
  <si>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</si>
  <si>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</si>
  <si>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</si>
  <si>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</si>
  <si>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</si>
  <si>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</si>
  <si>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</si>
  <si>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</si>
  <si>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</si>
  <si>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</si>
  <si>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</si>
  <si>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U.S.</t>
  </si>
  <si>
    <t>UTAH</t>
  </si>
  <si>
    <t>VERMONT</t>
  </si>
  <si>
    <t>VIRGINIA</t>
  </si>
  <si>
    <t>WASHINGTON</t>
  </si>
  <si>
    <t>WEST VIRGINIA</t>
  </si>
  <si>
    <t>WISCONSIN</t>
  </si>
  <si>
    <t>WYOMING</t>
  </si>
  <si>
    <t>TOTALS:</t>
  </si>
  <si>
    <t xml:space="preserve">1/ Fiscal years end September 30th. </t>
  </si>
  <si>
    <t>CONSERVATION RESERVE PROGRAM - CUMULATIVE ENROLLMENT BY FISCAL YEAR (ACRES) 1/</t>
  </si>
  <si>
    <t>(Acres Under Contract at the End of Each FY)</t>
  </si>
  <si>
    <t xml:space="preserve">CONSERVATION RESERVE PROGRAM - RENTAL PAYMENTS BY FISCAL YEAR (TOTAL $) </t>
  </si>
  <si>
    <t>.</t>
  </si>
  <si>
    <t>CONSERVATION RESERVE PROGRAM - AVERAGE RENTAL PAYMENT ($/ACRE)</t>
  </si>
  <si>
    <t>(By Fiscal Year That  Lands Earned Payment; Payments Made at Beginning of the Next FY)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</si>
</sst>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1" fillId="0" borderId="0" xfId="0" applyNumberFormat="1" applyFont="1"/>
    <xf numFmtId="0" fontId="1" fillId="0" borderId="0" xfId="0" applyFont="1"/>
    <xf numFmtId="3" fontId="0" fillId="0" borderId="0" xfId="0" applyNumberFormat="1"/>
    <xf numFmtId="0" fontId="2" fillId="0" borderId="0" xfId="0" applyFont="1"/>
    <xf numFmtId="4" fontId="0" fillId="0" borderId="0" xfId="0" applyNumberFormat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D56C5-E12D-4C69-A964-1C809E022AF6}">
  <dimension ref="A1:AP60"/>
  <sheetViews>
    <sheetView tabSelected="1" workbookViewId="0">
      <pane xSplit="1" topLeftCell="AB1" activePane="topRight" state="frozen"/>
      <selection pane="topRight" activeCell="AM57" sqref="AM57:AN57"/>
    </sheetView>
  </sheetViews>
  <sheetFormatPr baseColWidth="10" defaultColWidth="8.83203125" defaultRowHeight="15"/>
  <cols>
    <col min="1" max="1" width="41" customWidth="1"/>
    <col min="2" max="40" width="13" customWidth="1"/>
  </cols>
  <sheetData>
    <row r="1" spans="1:42">
      <c r="A1" s="4" t="s">
        <v>56</v>
      </c>
    </row>
    <row r="2" spans="1:42">
      <c r="A2" s="4" t="s">
        <v>57</v>
      </c>
    </row>
    <row r="3" spans="1:42">
      <c r="A3" s="4"/>
    </row>
    <row r="4" spans="1:42">
      <c r="A4" s="2" t="s">
        <v>0</v>
      </c>
      <c r="B4" s="1">
        <v>1986</v>
      </c>
      <c r="C4" s="1">
        <v>1987</v>
      </c>
      <c r="D4" s="1">
        <v>1988</v>
      </c>
      <c r="E4" s="1">
        <v>1989</v>
      </c>
      <c r="F4" s="1">
        <v>1990</v>
      </c>
      <c r="G4" s="1">
        <v>1991</v>
      </c>
      <c r="H4" s="1">
        <v>1992</v>
      </c>
      <c r="I4" s="1">
        <v>1993</v>
      </c>
      <c r="J4" s="1">
        <v>1994</v>
      </c>
      <c r="K4" s="1">
        <v>1995</v>
      </c>
      <c r="L4" s="1">
        <v>1996</v>
      </c>
      <c r="M4" s="1">
        <v>1997</v>
      </c>
      <c r="N4" s="1">
        <v>1998</v>
      </c>
      <c r="O4" s="1">
        <v>1999</v>
      </c>
      <c r="P4" s="1">
        <v>2000</v>
      </c>
      <c r="Q4" s="1">
        <v>2001</v>
      </c>
      <c r="R4" s="1">
        <v>2002</v>
      </c>
      <c r="S4" s="1">
        <v>2003</v>
      </c>
      <c r="T4" s="1">
        <v>2004</v>
      </c>
      <c r="U4" s="1">
        <v>2005</v>
      </c>
      <c r="V4" s="1">
        <v>2006</v>
      </c>
      <c r="W4" s="1">
        <v>2007</v>
      </c>
      <c r="X4" s="1">
        <v>2008</v>
      </c>
      <c r="Y4" s="1">
        <v>2009</v>
      </c>
      <c r="Z4" s="1">
        <v>2010</v>
      </c>
      <c r="AA4" s="1">
        <v>2011</v>
      </c>
      <c r="AB4" s="1">
        <v>2012</v>
      </c>
      <c r="AC4" s="1">
        <v>2013</v>
      </c>
      <c r="AD4" s="1">
        <v>2014</v>
      </c>
      <c r="AE4" s="1">
        <v>2015</v>
      </c>
      <c r="AF4" s="1">
        <v>2016</v>
      </c>
      <c r="AG4" s="1">
        <v>2017</v>
      </c>
      <c r="AH4" s="1">
        <v>2018</v>
      </c>
      <c r="AI4" s="1">
        <v>2019</v>
      </c>
      <c r="AJ4" s="1">
        <v>2020</v>
      </c>
      <c r="AK4" s="1">
        <v>2021</v>
      </c>
      <c r="AL4" s="1">
        <v>2022</v>
      </c>
      <c r="AM4" s="1">
        <v>2023</v>
      </c>
      <c r="AN4" s="1">
        <v>2024</v>
      </c>
    </row>
    <row r="5" spans="1:42">
      <c r="A5" t="s">
        <v>1</v>
      </c>
    </row>
    <row r="6" spans="1:42">
      <c r="A6" t="s">
        <v>2</v>
      </c>
      <c r="B6" s="3">
        <v>68508.699999999939</v>
      </c>
      <c r="C6" s="3">
        <v>301780.99999999901</v>
      </c>
      <c r="D6" s="3">
        <v>411872.29999999853</v>
      </c>
      <c r="E6" s="3">
        <v>483683.49999999814</v>
      </c>
      <c r="F6" s="3">
        <v>501939.09999999806</v>
      </c>
      <c r="G6" s="3">
        <v>518101.19999999797</v>
      </c>
      <c r="H6" s="3">
        <v>533145.29999999783</v>
      </c>
      <c r="I6" s="3">
        <v>555523.09999999776</v>
      </c>
      <c r="J6" s="3">
        <v>555523.09999999776</v>
      </c>
      <c r="K6" s="3">
        <v>554378.29999999772</v>
      </c>
      <c r="L6" s="3">
        <v>543858.99999999767</v>
      </c>
      <c r="M6" s="3">
        <v>522199.99999999785</v>
      </c>
      <c r="N6" s="3">
        <v>426110.79999999847</v>
      </c>
      <c r="O6" s="3">
        <v>410309.99999999843</v>
      </c>
      <c r="P6" s="3">
        <v>455772.099999998</v>
      </c>
      <c r="Q6" s="3">
        <v>480149.89999999781</v>
      </c>
      <c r="R6" s="3">
        <v>483654.39999999781</v>
      </c>
      <c r="S6" s="3">
        <v>483513.99999999779</v>
      </c>
      <c r="T6" s="3">
        <v>484247.69999999774</v>
      </c>
      <c r="U6" s="3">
        <v>485106.19999999768</v>
      </c>
      <c r="V6" s="3">
        <v>491584.39999999758</v>
      </c>
      <c r="W6" s="3">
        <v>492544.89999999752</v>
      </c>
      <c r="X6" s="3">
        <v>463696.59999999771</v>
      </c>
      <c r="Y6" s="3">
        <v>445837.6999999978</v>
      </c>
      <c r="Z6" s="3">
        <v>417483.4999999979</v>
      </c>
      <c r="AA6" s="3">
        <v>396597.19999999797</v>
      </c>
      <c r="AB6" s="3">
        <v>360284.69999999815</v>
      </c>
      <c r="AC6" s="3">
        <v>324751.49999999831</v>
      </c>
      <c r="AD6" s="3">
        <v>307772.2</v>
      </c>
      <c r="AE6" s="3">
        <v>277892.79000000004</v>
      </c>
      <c r="AF6" s="3">
        <v>255214.36999999991</v>
      </c>
      <c r="AG6" s="3">
        <v>241959.66</v>
      </c>
      <c r="AH6" s="3">
        <v>212730.90000000008</v>
      </c>
      <c r="AI6" s="3">
        <v>200036.22000000003</v>
      </c>
      <c r="AJ6" s="3">
        <v>194704.57999999993</v>
      </c>
      <c r="AK6" s="3">
        <v>168301.71000000002</v>
      </c>
      <c r="AL6" s="3">
        <v>139189.63999999996</v>
      </c>
      <c r="AM6" s="3">
        <v>107015.43</v>
      </c>
      <c r="AN6" s="3">
        <v>93581.930000000022</v>
      </c>
      <c r="AO6" s="3"/>
      <c r="AP6" s="3"/>
    </row>
    <row r="7" spans="1:42">
      <c r="A7" t="s">
        <v>3</v>
      </c>
      <c r="B7" s="3">
        <v>2312</v>
      </c>
      <c r="C7" s="3">
        <v>16589.199999999993</v>
      </c>
      <c r="D7" s="3">
        <v>25069.999999999985</v>
      </c>
      <c r="E7" s="3">
        <v>25282.099999999988</v>
      </c>
      <c r="F7" s="3">
        <v>25282.099999999988</v>
      </c>
      <c r="G7" s="3">
        <v>26129.599999999988</v>
      </c>
      <c r="H7" s="3">
        <v>26129.599999999988</v>
      </c>
      <c r="I7" s="3">
        <v>26129.599999999988</v>
      </c>
      <c r="J7" s="3">
        <v>26129.599999999988</v>
      </c>
      <c r="K7" s="3">
        <v>24929.699999999983</v>
      </c>
      <c r="L7" s="3">
        <v>24908.199999999983</v>
      </c>
      <c r="M7" s="3">
        <v>24673.799999999985</v>
      </c>
      <c r="N7" s="3">
        <v>25182.499999999985</v>
      </c>
      <c r="O7" s="3">
        <v>24970.399999999987</v>
      </c>
      <c r="P7" s="3">
        <v>29983.899999999983</v>
      </c>
      <c r="Q7" s="3">
        <v>29471.09999999998</v>
      </c>
      <c r="R7" s="3">
        <v>29476.09999999998</v>
      </c>
      <c r="S7" s="3">
        <v>29511.09999999998</v>
      </c>
      <c r="T7" s="3">
        <v>29522.199999999983</v>
      </c>
      <c r="U7" s="3">
        <v>29803.799999999981</v>
      </c>
      <c r="V7" s="3">
        <v>29748.199999999979</v>
      </c>
      <c r="W7" s="3">
        <v>29745.699999999979</v>
      </c>
      <c r="X7" s="3">
        <v>26463.09999999998</v>
      </c>
      <c r="Y7" s="3">
        <v>26463.09999999998</v>
      </c>
      <c r="Z7" s="3">
        <v>25799.59999999998</v>
      </c>
      <c r="AA7" s="3">
        <v>19013.399999999987</v>
      </c>
      <c r="AB7" s="3">
        <v>18982.499999999985</v>
      </c>
      <c r="AC7" s="3">
        <v>17992.399999999987</v>
      </c>
      <c r="AD7" s="3">
        <v>17977</v>
      </c>
      <c r="AE7" s="3">
        <v>17518.300000000003</v>
      </c>
      <c r="AF7" s="3">
        <v>17423.500000000004</v>
      </c>
      <c r="AG7" s="3">
        <v>17423.499999999996</v>
      </c>
      <c r="AH7" s="3">
        <v>2704.2999999999997</v>
      </c>
      <c r="AI7" s="3">
        <v>2704.47</v>
      </c>
      <c r="AJ7" s="3">
        <v>2548.8700000000003</v>
      </c>
      <c r="AK7" s="3">
        <v>8183.65</v>
      </c>
      <c r="AL7" s="3">
        <v>10789.71</v>
      </c>
      <c r="AM7" s="3">
        <v>11487.72</v>
      </c>
      <c r="AN7" s="3">
        <v>12481.47</v>
      </c>
      <c r="AO7" s="3"/>
      <c r="AP7" s="3"/>
    </row>
    <row r="8" spans="1:42">
      <c r="A8" t="s">
        <v>4</v>
      </c>
      <c r="B8" s="3">
        <v>0</v>
      </c>
      <c r="C8" s="3">
        <v>0</v>
      </c>
      <c r="D8" s="3">
        <v>32.799999999999997</v>
      </c>
      <c r="E8" s="3">
        <v>32.799999999999997</v>
      </c>
      <c r="F8" s="3">
        <v>32.799999999999997</v>
      </c>
      <c r="G8" s="3">
        <v>32.799999999999997</v>
      </c>
      <c r="H8" s="3">
        <v>32.799999999999997</v>
      </c>
      <c r="I8" s="3">
        <v>32.799999999999997</v>
      </c>
      <c r="J8" s="3">
        <v>32.799999999999997</v>
      </c>
      <c r="K8" s="3">
        <v>32.799999999999997</v>
      </c>
      <c r="L8" s="3">
        <v>32.799999999999997</v>
      </c>
      <c r="M8" s="3">
        <v>32.799999999999997</v>
      </c>
      <c r="N8" s="3">
        <v>32.799999999999997</v>
      </c>
      <c r="O8" s="3">
        <v>32.799999999999997</v>
      </c>
      <c r="P8" s="3">
        <v>32.799999999999997</v>
      </c>
      <c r="Q8" s="3">
        <v>32.799999999999997</v>
      </c>
      <c r="R8" s="3">
        <v>32.799999999999997</v>
      </c>
      <c r="S8" s="3">
        <v>32.799999999999997</v>
      </c>
      <c r="T8" s="3">
        <v>32.799999999999997</v>
      </c>
      <c r="U8" s="3">
        <v>32.799999999999997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10251.33</v>
      </c>
      <c r="AM8" s="3">
        <v>15199.36</v>
      </c>
      <c r="AN8" s="3">
        <v>61546.31</v>
      </c>
      <c r="AO8" s="3"/>
      <c r="AP8" s="3"/>
    </row>
    <row r="9" spans="1:42">
      <c r="A9" t="s">
        <v>5</v>
      </c>
      <c r="B9" s="3">
        <v>19999.199999999979</v>
      </c>
      <c r="C9" s="3">
        <v>91611.599999999773</v>
      </c>
      <c r="D9" s="3">
        <v>140646.79999999949</v>
      </c>
      <c r="E9" s="3">
        <v>184557.09999999937</v>
      </c>
      <c r="F9" s="3">
        <v>212325.89999999927</v>
      </c>
      <c r="G9" s="3">
        <v>221652.8999999993</v>
      </c>
      <c r="H9" s="3">
        <v>232968.99999999924</v>
      </c>
      <c r="I9" s="3">
        <v>246474.29999999917</v>
      </c>
      <c r="J9" s="3">
        <v>246474.29999999917</v>
      </c>
      <c r="K9" s="3">
        <v>245819.09999999916</v>
      </c>
      <c r="L9" s="3">
        <v>239120.39999999921</v>
      </c>
      <c r="M9" s="3">
        <v>230370.49999999924</v>
      </c>
      <c r="N9" s="3">
        <v>180809.09999999939</v>
      </c>
      <c r="O9" s="3">
        <v>148449.79999999952</v>
      </c>
      <c r="P9" s="3">
        <v>145245.09999999957</v>
      </c>
      <c r="Q9" s="3">
        <v>157270.19999999949</v>
      </c>
      <c r="R9" s="3">
        <v>161363.29999999941</v>
      </c>
      <c r="S9" s="3">
        <v>171183.19999999934</v>
      </c>
      <c r="T9" s="3">
        <v>190185.39999999912</v>
      </c>
      <c r="U9" s="3">
        <v>202528.29999999903</v>
      </c>
      <c r="V9" s="3">
        <v>220275.29999999897</v>
      </c>
      <c r="W9" s="3">
        <v>237860.69999999876</v>
      </c>
      <c r="X9" s="3">
        <v>233807.58999999877</v>
      </c>
      <c r="Y9" s="3">
        <v>246977.06999999864</v>
      </c>
      <c r="Z9" s="3">
        <v>248619.17999999857</v>
      </c>
      <c r="AA9" s="3">
        <v>249421.20999999857</v>
      </c>
      <c r="AB9" s="3">
        <v>251166.43999999855</v>
      </c>
      <c r="AC9" s="3">
        <v>239593.43999999869</v>
      </c>
      <c r="AD9" s="3">
        <v>236057.52</v>
      </c>
      <c r="AE9" s="3">
        <v>233873.40000000005</v>
      </c>
      <c r="AF9" s="3">
        <v>231505.79</v>
      </c>
      <c r="AG9" s="3">
        <v>230271.71000000005</v>
      </c>
      <c r="AH9" s="3">
        <v>230624.5</v>
      </c>
      <c r="AI9" s="3">
        <v>219861.77999999991</v>
      </c>
      <c r="AJ9" s="3">
        <v>215236.95</v>
      </c>
      <c r="AK9" s="3">
        <v>205332.24999999991</v>
      </c>
      <c r="AL9" s="3">
        <v>200296.58999999997</v>
      </c>
      <c r="AM9" s="3">
        <v>192972.45999999996</v>
      </c>
      <c r="AN9" s="3">
        <v>187057.08999999997</v>
      </c>
      <c r="AO9" s="3"/>
      <c r="AP9" s="3"/>
    </row>
    <row r="10" spans="1:42">
      <c r="A10" t="s">
        <v>6</v>
      </c>
      <c r="B10" s="3">
        <v>21953.399999999987</v>
      </c>
      <c r="C10" s="3">
        <v>119699.89999999967</v>
      </c>
      <c r="D10" s="3">
        <v>151569.29999999955</v>
      </c>
      <c r="E10" s="3">
        <v>169460.89999999947</v>
      </c>
      <c r="F10" s="3">
        <v>176164.79999999941</v>
      </c>
      <c r="G10" s="3">
        <v>176164.79999999941</v>
      </c>
      <c r="H10" s="3">
        <v>181807.79999999935</v>
      </c>
      <c r="I10" s="3">
        <v>182184.99999999936</v>
      </c>
      <c r="J10" s="3">
        <v>182184.99999999936</v>
      </c>
      <c r="K10" s="3">
        <v>180519.99999999933</v>
      </c>
      <c r="L10" s="3">
        <v>178967.39999999924</v>
      </c>
      <c r="M10" s="3">
        <v>172966.2999999992</v>
      </c>
      <c r="N10" s="3">
        <v>133052.09999999963</v>
      </c>
      <c r="O10" s="3">
        <v>129000.19999999952</v>
      </c>
      <c r="P10" s="3">
        <v>130130.0999999996</v>
      </c>
      <c r="Q10" s="3">
        <v>137241.39999999959</v>
      </c>
      <c r="R10" s="3">
        <v>138997.19999999958</v>
      </c>
      <c r="S10" s="3">
        <v>142860.49999999953</v>
      </c>
      <c r="T10" s="3">
        <v>146954.19999999955</v>
      </c>
      <c r="U10" s="3">
        <v>144438.39999999962</v>
      </c>
      <c r="V10" s="3">
        <v>147364.29999999961</v>
      </c>
      <c r="W10" s="3">
        <v>148899.39999999962</v>
      </c>
      <c r="X10" s="3">
        <v>132546.9999999998</v>
      </c>
      <c r="Y10" s="3">
        <v>128096.9999999998</v>
      </c>
      <c r="Z10" s="3">
        <v>125667.99999999984</v>
      </c>
      <c r="AA10" s="3">
        <v>121757.39999999982</v>
      </c>
      <c r="AB10" s="3">
        <v>101227.49999999988</v>
      </c>
      <c r="AC10" s="3">
        <v>87659.999999999927</v>
      </c>
      <c r="AD10" s="3">
        <v>83113.7</v>
      </c>
      <c r="AE10" s="3">
        <v>81456.2</v>
      </c>
      <c r="AF10" s="3">
        <v>79611.039999999979</v>
      </c>
      <c r="AG10" s="3">
        <v>74336.77</v>
      </c>
      <c r="AH10" s="3">
        <v>42788.19</v>
      </c>
      <c r="AI10" s="3">
        <v>42735.31</v>
      </c>
      <c r="AJ10" s="3">
        <v>42425.630000000005</v>
      </c>
      <c r="AK10" s="3">
        <v>41723.060000000005</v>
      </c>
      <c r="AL10" s="3">
        <v>56389.73</v>
      </c>
      <c r="AM10" s="3">
        <v>63844.229999999996</v>
      </c>
      <c r="AN10" s="3">
        <v>79651.900000000009</v>
      </c>
      <c r="AO10" s="3"/>
      <c r="AP10" s="3"/>
    </row>
    <row r="11" spans="1:42">
      <c r="A11" t="s">
        <v>7</v>
      </c>
      <c r="B11" s="3">
        <v>354707.59999999934</v>
      </c>
      <c r="C11" s="3">
        <v>1286526.3999999927</v>
      </c>
      <c r="D11" s="3">
        <v>1599842.5999999885</v>
      </c>
      <c r="E11" s="3">
        <v>1751618.9999999865</v>
      </c>
      <c r="F11" s="3">
        <v>1908529.9999999839</v>
      </c>
      <c r="G11" s="3">
        <v>1910089.2999999844</v>
      </c>
      <c r="H11" s="3">
        <v>1924274.4999999839</v>
      </c>
      <c r="I11" s="3">
        <v>1933910.0999999845</v>
      </c>
      <c r="J11" s="3">
        <v>1933910.0999999845</v>
      </c>
      <c r="K11" s="3">
        <v>1933202.9999999839</v>
      </c>
      <c r="L11" s="3">
        <v>1917138.8999999831</v>
      </c>
      <c r="M11" s="3">
        <v>1890058.0999999831</v>
      </c>
      <c r="N11" s="3">
        <v>1798543.9999999781</v>
      </c>
      <c r="O11" s="3">
        <v>1942880.6999999743</v>
      </c>
      <c r="P11" s="3">
        <v>2093464.9999999716</v>
      </c>
      <c r="Q11" s="3">
        <v>2204833.6999999685</v>
      </c>
      <c r="R11" s="3">
        <v>2209394.7999999677</v>
      </c>
      <c r="S11" s="3">
        <v>2203548.7999999668</v>
      </c>
      <c r="T11" s="3">
        <v>2275856.6999999643</v>
      </c>
      <c r="U11" s="3">
        <v>2284796.4999999637</v>
      </c>
      <c r="V11" s="3">
        <v>2372838.3999999585</v>
      </c>
      <c r="W11" s="3">
        <v>2472094.199999955</v>
      </c>
      <c r="X11" s="3">
        <v>2437937.0999999559</v>
      </c>
      <c r="Y11" s="3">
        <v>2419612.9999999562</v>
      </c>
      <c r="Z11" s="3">
        <v>2022102.299999967</v>
      </c>
      <c r="AA11" s="3">
        <v>2238974.2999999612</v>
      </c>
      <c r="AB11" s="3">
        <v>2175941.9999999627</v>
      </c>
      <c r="AC11" s="3">
        <v>2067070.0999999673</v>
      </c>
      <c r="AD11" s="3">
        <v>1988096.2</v>
      </c>
      <c r="AE11" s="3">
        <v>1912278.9499999995</v>
      </c>
      <c r="AF11" s="3">
        <v>1853268.9099999997</v>
      </c>
      <c r="AG11" s="3">
        <v>1779117.0299999996</v>
      </c>
      <c r="AH11" s="3">
        <v>1813765.63</v>
      </c>
      <c r="AI11" s="3">
        <v>1838914.49</v>
      </c>
      <c r="AJ11" s="3">
        <v>1830455.4799999995</v>
      </c>
      <c r="AK11" s="3">
        <v>1552771.5899999994</v>
      </c>
      <c r="AL11" s="3">
        <v>2034798.07</v>
      </c>
      <c r="AM11" s="3">
        <v>2443398.2199999997</v>
      </c>
      <c r="AN11" s="3">
        <v>2779252.5599999987</v>
      </c>
      <c r="AO11" s="3"/>
      <c r="AP11" s="3"/>
    </row>
    <row r="12" spans="1:42">
      <c r="A12" t="s">
        <v>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196.59999999999997</v>
      </c>
      <c r="O12" s="3">
        <v>239.09999999999997</v>
      </c>
      <c r="P12" s="3">
        <v>292.49999999999994</v>
      </c>
      <c r="Q12" s="3">
        <v>317.89999999999992</v>
      </c>
      <c r="R12" s="3">
        <v>317.89999999999992</v>
      </c>
      <c r="S12" s="3">
        <v>317.89999999999992</v>
      </c>
      <c r="T12" s="3">
        <v>317.89999999999992</v>
      </c>
      <c r="U12" s="3">
        <v>317.89999999999992</v>
      </c>
      <c r="V12" s="3">
        <v>317.89999999999992</v>
      </c>
      <c r="W12" s="3">
        <v>317.89999999999992</v>
      </c>
      <c r="X12" s="3">
        <v>188.09999999999997</v>
      </c>
      <c r="Y12" s="3">
        <v>188.09999999999997</v>
      </c>
      <c r="Z12" s="3">
        <v>151.19999999999996</v>
      </c>
      <c r="AA12" s="3">
        <v>139.59999999999997</v>
      </c>
      <c r="AB12" s="3">
        <v>126.39999999999998</v>
      </c>
      <c r="AC12" s="3">
        <v>68.499999999999986</v>
      </c>
      <c r="AD12" s="3">
        <v>58.2</v>
      </c>
      <c r="AE12" s="3">
        <v>48.6</v>
      </c>
      <c r="AF12" s="3">
        <v>48.6</v>
      </c>
      <c r="AG12" s="3">
        <v>48.6</v>
      </c>
      <c r="AH12" s="3">
        <v>25.03</v>
      </c>
      <c r="AI12" s="3">
        <v>4.7</v>
      </c>
      <c r="AJ12" s="3">
        <v>1.4</v>
      </c>
      <c r="AK12" s="3">
        <v>1.4</v>
      </c>
      <c r="AL12" s="3">
        <v>0</v>
      </c>
      <c r="AM12" s="3">
        <v>0</v>
      </c>
      <c r="AN12" s="3">
        <v>0</v>
      </c>
      <c r="AO12" s="3"/>
      <c r="AP12" s="3"/>
    </row>
    <row r="13" spans="1:42">
      <c r="A13" t="s">
        <v>9</v>
      </c>
      <c r="B13" s="3">
        <v>0</v>
      </c>
      <c r="C13" s="3">
        <v>137.5</v>
      </c>
      <c r="D13" s="3">
        <v>346.49999999999994</v>
      </c>
      <c r="E13" s="3">
        <v>770.29999999999984</v>
      </c>
      <c r="F13" s="3">
        <v>889.59999999999968</v>
      </c>
      <c r="G13" s="3">
        <v>900.79999999999973</v>
      </c>
      <c r="H13" s="3">
        <v>900.79999999999973</v>
      </c>
      <c r="I13" s="3">
        <v>900.79999999999973</v>
      </c>
      <c r="J13" s="3">
        <v>900.79999999999973</v>
      </c>
      <c r="K13" s="3">
        <v>899.79999999999973</v>
      </c>
      <c r="L13" s="3">
        <v>873.29999999999973</v>
      </c>
      <c r="M13" s="3">
        <v>774.49999999999966</v>
      </c>
      <c r="N13" s="3">
        <v>1631.1999999999978</v>
      </c>
      <c r="O13" s="3">
        <v>1633.899999999998</v>
      </c>
      <c r="P13" s="3">
        <v>2450.8999999999965</v>
      </c>
      <c r="Q13" s="3">
        <v>4691.0999999999931</v>
      </c>
      <c r="R13" s="3">
        <v>6571.6999999999889</v>
      </c>
      <c r="S13" s="3">
        <v>7133.4999999999873</v>
      </c>
      <c r="T13" s="3">
        <v>7570.0999999999858</v>
      </c>
      <c r="U13" s="3">
        <v>7699.6999999999853</v>
      </c>
      <c r="V13" s="3">
        <v>7701.9999999999836</v>
      </c>
      <c r="W13" s="3">
        <v>7906.1999999999844</v>
      </c>
      <c r="X13" s="3">
        <v>7671.4999999999836</v>
      </c>
      <c r="Y13" s="3">
        <v>7303.1999999999853</v>
      </c>
      <c r="Z13" s="3">
        <v>6777.1999999999862</v>
      </c>
      <c r="AA13" s="3">
        <v>6740.1999999999871</v>
      </c>
      <c r="AB13" s="3">
        <v>6541.2999999999874</v>
      </c>
      <c r="AC13" s="3">
        <v>6292.3999999999878</v>
      </c>
      <c r="AD13" s="3">
        <v>6174.6</v>
      </c>
      <c r="AE13" s="3">
        <v>6026.29</v>
      </c>
      <c r="AF13" s="3">
        <v>4568.0899999999983</v>
      </c>
      <c r="AG13" s="3">
        <v>4023.88</v>
      </c>
      <c r="AH13" s="3">
        <v>3808.31</v>
      </c>
      <c r="AI13" s="3">
        <v>3592.2399999999993</v>
      </c>
      <c r="AJ13" s="3">
        <v>3492.9399999999996</v>
      </c>
      <c r="AK13" s="3">
        <v>3336.3599999999997</v>
      </c>
      <c r="AL13" s="3">
        <v>3219.71</v>
      </c>
      <c r="AM13" s="3">
        <v>3043.9199999999992</v>
      </c>
      <c r="AN13" s="3">
        <v>2868.1800000000012</v>
      </c>
      <c r="AO13" s="3"/>
      <c r="AP13" s="3"/>
    </row>
    <row r="14" spans="1:42">
      <c r="A14" t="s">
        <v>10</v>
      </c>
      <c r="B14" s="3">
        <v>12000.599999999991</v>
      </c>
      <c r="C14" s="3">
        <v>48841.199999999939</v>
      </c>
      <c r="D14" s="3">
        <v>84758.999999999738</v>
      </c>
      <c r="E14" s="3">
        <v>106580.29999999962</v>
      </c>
      <c r="F14" s="3">
        <v>116716.69999999956</v>
      </c>
      <c r="G14" s="3">
        <v>119049.69999999958</v>
      </c>
      <c r="H14" s="3">
        <v>123045.29999999954</v>
      </c>
      <c r="I14" s="3">
        <v>128584.09999999953</v>
      </c>
      <c r="J14" s="3">
        <v>128584.09999999953</v>
      </c>
      <c r="K14" s="3">
        <v>128443.1999999995</v>
      </c>
      <c r="L14" s="3">
        <v>124063.79999999952</v>
      </c>
      <c r="M14" s="3">
        <v>119877.09999999953</v>
      </c>
      <c r="N14" s="3">
        <v>98126.899999999659</v>
      </c>
      <c r="O14" s="3">
        <v>83538.199999999735</v>
      </c>
      <c r="P14" s="3">
        <v>86199.599999999686</v>
      </c>
      <c r="Q14" s="3">
        <v>90346.199999999648</v>
      </c>
      <c r="R14" s="3">
        <v>88286.499999999665</v>
      </c>
      <c r="S14" s="3">
        <v>86194.99999999968</v>
      </c>
      <c r="T14" s="3">
        <v>88407.299999999639</v>
      </c>
      <c r="U14" s="3">
        <v>85587.999999999651</v>
      </c>
      <c r="V14" s="3">
        <v>84263.499999999665</v>
      </c>
      <c r="W14" s="3">
        <v>82606.199999999691</v>
      </c>
      <c r="X14" s="3">
        <v>69381.999999999767</v>
      </c>
      <c r="Y14" s="3">
        <v>65972.699999999779</v>
      </c>
      <c r="Z14" s="3">
        <v>62125.899999999798</v>
      </c>
      <c r="AA14" s="3">
        <v>56298.199999999837</v>
      </c>
      <c r="AB14" s="3">
        <v>51445.499999999869</v>
      </c>
      <c r="AC14" s="3">
        <v>46270.399999999878</v>
      </c>
      <c r="AD14" s="3">
        <v>43004</v>
      </c>
      <c r="AE14" s="3">
        <v>36096.75</v>
      </c>
      <c r="AF14" s="3">
        <v>31478.03</v>
      </c>
      <c r="AG14" s="3">
        <v>29841.07</v>
      </c>
      <c r="AH14" s="3">
        <v>25321.81</v>
      </c>
      <c r="AI14" s="3">
        <v>23046.76</v>
      </c>
      <c r="AJ14" s="3">
        <v>20067.210000000003</v>
      </c>
      <c r="AK14" s="3">
        <v>14400.77</v>
      </c>
      <c r="AL14" s="3">
        <v>11387.840000000002</v>
      </c>
      <c r="AM14" s="3">
        <v>7663.4500000000007</v>
      </c>
      <c r="AN14" s="3">
        <v>6491.12</v>
      </c>
      <c r="AO14" s="3"/>
      <c r="AP14" s="3"/>
    </row>
    <row r="15" spans="1:42">
      <c r="A15" t="s">
        <v>11</v>
      </c>
      <c r="B15" s="3">
        <v>47086.099999999933</v>
      </c>
      <c r="C15" s="3">
        <v>254128.3999999988</v>
      </c>
      <c r="D15" s="3">
        <v>398243.59999999794</v>
      </c>
      <c r="E15" s="3">
        <v>519277.39999999717</v>
      </c>
      <c r="F15" s="3">
        <v>573402.49999999686</v>
      </c>
      <c r="G15" s="3">
        <v>584530.99999999686</v>
      </c>
      <c r="H15" s="3">
        <v>599194.29999999679</v>
      </c>
      <c r="I15" s="3">
        <v>616500.99999999662</v>
      </c>
      <c r="J15" s="3">
        <v>616500.99999999662</v>
      </c>
      <c r="K15" s="3">
        <v>615642.79999999667</v>
      </c>
      <c r="L15" s="3">
        <v>609034.49999999639</v>
      </c>
      <c r="M15" s="3">
        <v>595311.39999999653</v>
      </c>
      <c r="N15" s="3">
        <v>352581.39999999816</v>
      </c>
      <c r="O15" s="3">
        <v>254018.59999999881</v>
      </c>
      <c r="P15" s="3">
        <v>284247.29999999859</v>
      </c>
      <c r="Q15" s="3">
        <v>318907.39999999828</v>
      </c>
      <c r="R15" s="3">
        <v>313663.79999999836</v>
      </c>
      <c r="S15" s="3">
        <v>307002.59999999841</v>
      </c>
      <c r="T15" s="3">
        <v>308167.69999999827</v>
      </c>
      <c r="U15" s="3">
        <v>305002.69999999827</v>
      </c>
      <c r="V15" s="3">
        <v>306326.19999999832</v>
      </c>
      <c r="W15" s="3">
        <v>312505.4999999982</v>
      </c>
      <c r="X15" s="3">
        <v>329940.09999999806</v>
      </c>
      <c r="Y15" s="3">
        <v>334231.19999999809</v>
      </c>
      <c r="Z15" s="3">
        <v>320905.79999999801</v>
      </c>
      <c r="AA15" s="3">
        <v>319719.69999999809</v>
      </c>
      <c r="AB15" s="3">
        <v>317305.19999999803</v>
      </c>
      <c r="AC15" s="3">
        <v>309963.49999999808</v>
      </c>
      <c r="AD15" s="3">
        <v>305052.81</v>
      </c>
      <c r="AE15" s="3">
        <v>260276.15</v>
      </c>
      <c r="AF15" s="3">
        <v>238646.7699999999</v>
      </c>
      <c r="AG15" s="3">
        <v>238538.17999999991</v>
      </c>
      <c r="AH15" s="3">
        <v>231617.88999999996</v>
      </c>
      <c r="AI15" s="3">
        <v>209793.5499999999</v>
      </c>
      <c r="AJ15" s="3">
        <v>206674.07</v>
      </c>
      <c r="AK15" s="3">
        <v>195057.07</v>
      </c>
      <c r="AL15" s="3">
        <v>183101.19</v>
      </c>
      <c r="AM15" s="3">
        <v>159798.46999999997</v>
      </c>
      <c r="AN15" s="3">
        <v>149004.78000000012</v>
      </c>
      <c r="AO15" s="3"/>
      <c r="AP15" s="3"/>
    </row>
    <row r="16" spans="1:42">
      <c r="A16" t="s">
        <v>12</v>
      </c>
      <c r="B16" s="3">
        <v>85</v>
      </c>
      <c r="C16" s="3">
        <v>85</v>
      </c>
      <c r="D16" s="3">
        <v>85</v>
      </c>
      <c r="E16" s="3">
        <v>85</v>
      </c>
      <c r="F16" s="3">
        <v>85</v>
      </c>
      <c r="G16" s="3">
        <v>677</v>
      </c>
      <c r="H16" s="3">
        <v>677</v>
      </c>
      <c r="I16" s="3">
        <v>677</v>
      </c>
      <c r="J16" s="3">
        <v>677</v>
      </c>
      <c r="K16" s="3">
        <v>677</v>
      </c>
      <c r="L16" s="3">
        <v>0</v>
      </c>
      <c r="M16" s="3">
        <v>0</v>
      </c>
      <c r="N16" s="3">
        <v>0</v>
      </c>
      <c r="O16" s="3">
        <v>0</v>
      </c>
      <c r="P16" s="3">
        <v>2</v>
      </c>
      <c r="Q16" s="3">
        <v>2</v>
      </c>
      <c r="R16" s="3">
        <v>20.6</v>
      </c>
      <c r="S16" s="3">
        <v>20.6</v>
      </c>
      <c r="T16" s="3">
        <v>18.600000000000001</v>
      </c>
      <c r="U16" s="3">
        <v>18.600000000000001</v>
      </c>
      <c r="V16" s="3">
        <v>18.600000000000001</v>
      </c>
      <c r="W16" s="3">
        <v>18.600000000000001</v>
      </c>
      <c r="X16" s="3">
        <v>18.600000000000001</v>
      </c>
      <c r="Y16" s="3">
        <v>18.600000000000001</v>
      </c>
      <c r="Z16" s="3">
        <v>165.39999999999998</v>
      </c>
      <c r="AA16" s="3">
        <v>167.39999999999998</v>
      </c>
      <c r="AB16" s="3">
        <v>497.79999999999978</v>
      </c>
      <c r="AC16" s="3">
        <v>497.79999999999978</v>
      </c>
      <c r="AD16" s="3">
        <v>770.7</v>
      </c>
      <c r="AE16" s="3">
        <v>1000.3</v>
      </c>
      <c r="AF16" s="3">
        <v>995.5</v>
      </c>
      <c r="AG16" s="3">
        <v>1168</v>
      </c>
      <c r="AH16" s="3">
        <v>1174.8</v>
      </c>
      <c r="AI16" s="3">
        <v>1261.3</v>
      </c>
      <c r="AJ16" s="3">
        <v>1280.4000000000003</v>
      </c>
      <c r="AK16" s="3">
        <v>4887.34</v>
      </c>
      <c r="AL16" s="3">
        <v>4874.9399999999996</v>
      </c>
      <c r="AM16" s="3">
        <v>4967.5400000000009</v>
      </c>
      <c r="AN16" s="3">
        <v>6409.63</v>
      </c>
      <c r="AO16" s="3"/>
      <c r="AP16" s="3"/>
    </row>
    <row r="17" spans="1:42">
      <c r="A17" t="s">
        <v>13</v>
      </c>
      <c r="B17" s="3">
        <v>38985.999999999971</v>
      </c>
      <c r="C17" s="3">
        <v>464296.79999999882</v>
      </c>
      <c r="D17" s="3">
        <v>632304.99999999825</v>
      </c>
      <c r="E17" s="3">
        <v>718247.29999999795</v>
      </c>
      <c r="F17" s="3">
        <v>763317.09999999788</v>
      </c>
      <c r="G17" s="3">
        <v>782839.99999999802</v>
      </c>
      <c r="H17" s="3">
        <v>817727.59999999765</v>
      </c>
      <c r="I17" s="3">
        <v>848591.09999999742</v>
      </c>
      <c r="J17" s="3">
        <v>848591.09999999742</v>
      </c>
      <c r="K17" s="3">
        <v>846970.89999999723</v>
      </c>
      <c r="L17" s="3">
        <v>821394.99999999732</v>
      </c>
      <c r="M17" s="3">
        <v>784696.59999999765</v>
      </c>
      <c r="N17" s="3">
        <v>758541.59999999695</v>
      </c>
      <c r="O17" s="3">
        <v>737345.2999999969</v>
      </c>
      <c r="P17" s="3">
        <v>778803.69999999669</v>
      </c>
      <c r="Q17" s="3">
        <v>792744.39999999653</v>
      </c>
      <c r="R17" s="3">
        <v>792042.19999999634</v>
      </c>
      <c r="S17" s="3">
        <v>787903.69999999611</v>
      </c>
      <c r="T17" s="3">
        <v>789547.09999999602</v>
      </c>
      <c r="U17" s="3">
        <v>786944.19999999588</v>
      </c>
      <c r="V17" s="3">
        <v>800341.89999999572</v>
      </c>
      <c r="W17" s="3">
        <v>824067.29999999586</v>
      </c>
      <c r="X17" s="3">
        <v>769701.79999999632</v>
      </c>
      <c r="Y17" s="3">
        <v>754880.09999999637</v>
      </c>
      <c r="Z17" s="3">
        <v>716380.2999999962</v>
      </c>
      <c r="AA17" s="3">
        <v>664835.99999999744</v>
      </c>
      <c r="AB17" s="3">
        <v>648800.29999999749</v>
      </c>
      <c r="AC17" s="3">
        <v>614629.39999999781</v>
      </c>
      <c r="AD17" s="3">
        <v>604029.24</v>
      </c>
      <c r="AE17" s="3">
        <v>583474.1</v>
      </c>
      <c r="AF17" s="3">
        <v>569089.19000000018</v>
      </c>
      <c r="AG17" s="3">
        <v>561591.53</v>
      </c>
      <c r="AH17" s="3">
        <v>539056.96</v>
      </c>
      <c r="AI17" s="3">
        <v>540339.62</v>
      </c>
      <c r="AJ17" s="3">
        <v>534443.0900000002</v>
      </c>
      <c r="AK17" s="3">
        <v>449245.04</v>
      </c>
      <c r="AL17" s="3">
        <v>425743.03</v>
      </c>
      <c r="AM17" s="3">
        <v>376955.16</v>
      </c>
      <c r="AN17" s="3">
        <v>362853.80999999994</v>
      </c>
      <c r="AO17" s="3"/>
      <c r="AP17" s="3"/>
    </row>
    <row r="18" spans="1:42">
      <c r="A18" t="s">
        <v>14</v>
      </c>
      <c r="B18" s="3">
        <v>31224.199999999957</v>
      </c>
      <c r="C18" s="3">
        <v>262838.59999999893</v>
      </c>
      <c r="D18" s="3">
        <v>374082.39999999822</v>
      </c>
      <c r="E18" s="3">
        <v>514403.09999999742</v>
      </c>
      <c r="F18" s="3">
        <v>608671.29999999679</v>
      </c>
      <c r="G18" s="3">
        <v>636726.79999999667</v>
      </c>
      <c r="H18" s="3">
        <v>709159.19999999611</v>
      </c>
      <c r="I18" s="3">
        <v>786431.89999999548</v>
      </c>
      <c r="J18" s="3">
        <v>786431.89999999548</v>
      </c>
      <c r="K18" s="3">
        <v>785103.19999999553</v>
      </c>
      <c r="L18" s="3">
        <v>784456.49999999499</v>
      </c>
      <c r="M18" s="3">
        <v>746483.49999999476</v>
      </c>
      <c r="N18" s="3">
        <v>714091.09999999416</v>
      </c>
      <c r="O18" s="3">
        <v>715404.49999999336</v>
      </c>
      <c r="P18" s="3">
        <v>794242.69999999204</v>
      </c>
      <c r="Q18" s="3">
        <v>915508.19999998924</v>
      </c>
      <c r="R18" s="3">
        <v>964289.39999998757</v>
      </c>
      <c r="S18" s="3">
        <v>975139.09999998671</v>
      </c>
      <c r="T18" s="3">
        <v>998509.3999999857</v>
      </c>
      <c r="U18" s="3">
        <v>1027739.8999999844</v>
      </c>
      <c r="V18" s="3">
        <v>1049876.4999999832</v>
      </c>
      <c r="W18" s="3">
        <v>1086579.9999999814</v>
      </c>
      <c r="X18" s="3">
        <v>1062265.399999981</v>
      </c>
      <c r="Y18" s="3">
        <v>1036491.4799999814</v>
      </c>
      <c r="Z18" s="3">
        <v>1022370.4799999812</v>
      </c>
      <c r="AA18" s="3">
        <v>1037245.8799999804</v>
      </c>
      <c r="AB18" s="3">
        <v>1030450.4799999802</v>
      </c>
      <c r="AC18" s="3">
        <v>992877.57999998052</v>
      </c>
      <c r="AD18" s="3">
        <v>920341.91</v>
      </c>
      <c r="AE18" s="3">
        <v>894786.62</v>
      </c>
      <c r="AF18" s="3">
        <v>894301.63</v>
      </c>
      <c r="AG18" s="3">
        <v>895409.7100000002</v>
      </c>
      <c r="AH18" s="3">
        <v>878751.27</v>
      </c>
      <c r="AI18" s="3">
        <v>853698.91</v>
      </c>
      <c r="AJ18" s="3">
        <v>841745.51</v>
      </c>
      <c r="AK18" s="3">
        <v>828624.50999999978</v>
      </c>
      <c r="AL18" s="3">
        <v>822960.51000000036</v>
      </c>
      <c r="AM18" s="3">
        <v>813139.66000000015</v>
      </c>
      <c r="AN18" s="3">
        <v>790223.83000000007</v>
      </c>
      <c r="AO18" s="3"/>
      <c r="AP18" s="3"/>
    </row>
    <row r="19" spans="1:42">
      <c r="A19" t="s">
        <v>15</v>
      </c>
      <c r="B19" s="3">
        <v>10607.699999999975</v>
      </c>
      <c r="C19" s="3">
        <v>144779.59999999945</v>
      </c>
      <c r="D19" s="3">
        <v>210379.09999999907</v>
      </c>
      <c r="E19" s="3">
        <v>303812.29999999853</v>
      </c>
      <c r="F19" s="3">
        <v>356615.4999999982</v>
      </c>
      <c r="G19" s="3">
        <v>371482.89999999822</v>
      </c>
      <c r="H19" s="3">
        <v>411306.09999999794</v>
      </c>
      <c r="I19" s="3">
        <v>453481.19999999768</v>
      </c>
      <c r="J19" s="3">
        <v>453481.19999999768</v>
      </c>
      <c r="K19" s="3">
        <v>452199.09999999771</v>
      </c>
      <c r="L19" s="3">
        <v>429568.69999999763</v>
      </c>
      <c r="M19" s="3">
        <v>383180.39999999781</v>
      </c>
      <c r="N19" s="3">
        <v>330572.79999999783</v>
      </c>
      <c r="O19" s="3">
        <v>282688.9999999979</v>
      </c>
      <c r="P19" s="3">
        <v>272851.09999999776</v>
      </c>
      <c r="Q19" s="3">
        <v>293514.29999999731</v>
      </c>
      <c r="R19" s="3">
        <v>301669.49999999691</v>
      </c>
      <c r="S19" s="3">
        <v>298527.99999999686</v>
      </c>
      <c r="T19" s="3">
        <v>283785.39999999694</v>
      </c>
      <c r="U19" s="3">
        <v>293164.59999999672</v>
      </c>
      <c r="V19" s="3">
        <v>307976.19999999623</v>
      </c>
      <c r="W19" s="3">
        <v>316598.79999999591</v>
      </c>
      <c r="X19" s="3">
        <v>294977.19999999658</v>
      </c>
      <c r="Y19" s="3">
        <v>290687.24999999668</v>
      </c>
      <c r="Z19" s="3">
        <v>287675.13999999652</v>
      </c>
      <c r="AA19" s="3">
        <v>286088.72999999643</v>
      </c>
      <c r="AB19" s="3">
        <v>280365.98999999667</v>
      </c>
      <c r="AC19" s="3">
        <v>263237.11999999703</v>
      </c>
      <c r="AD19" s="3">
        <v>239501.53</v>
      </c>
      <c r="AE19" s="3">
        <v>231994.66</v>
      </c>
      <c r="AF19" s="3">
        <v>236074.75000000003</v>
      </c>
      <c r="AG19" s="3">
        <v>231299.38999999993</v>
      </c>
      <c r="AH19" s="3">
        <v>225322.02999999997</v>
      </c>
      <c r="AI19" s="3">
        <v>218707.86000000007</v>
      </c>
      <c r="AJ19" s="3">
        <v>213638.1</v>
      </c>
      <c r="AK19" s="3">
        <v>202080.53</v>
      </c>
      <c r="AL19" s="3">
        <v>199737.97000000003</v>
      </c>
      <c r="AM19" s="3">
        <v>191984.8000000001</v>
      </c>
      <c r="AN19" s="3">
        <v>182888.88000000003</v>
      </c>
      <c r="AO19" s="3"/>
      <c r="AP19" s="3"/>
    </row>
    <row r="20" spans="1:42">
      <c r="A20" t="s">
        <v>16</v>
      </c>
      <c r="B20" s="3">
        <v>76468.999999999869</v>
      </c>
      <c r="C20" s="3">
        <v>1239128.9999999939</v>
      </c>
      <c r="D20" s="3">
        <v>1472785.699999992</v>
      </c>
      <c r="E20" s="3">
        <v>1760059.3999999887</v>
      </c>
      <c r="F20" s="3">
        <v>1951061.3999999869</v>
      </c>
      <c r="G20" s="3">
        <v>1987846.4999999865</v>
      </c>
      <c r="H20" s="3">
        <v>2087172.2999999856</v>
      </c>
      <c r="I20" s="3">
        <v>2203793.6999999848</v>
      </c>
      <c r="J20" s="3">
        <v>2203793.6999999848</v>
      </c>
      <c r="K20" s="3">
        <v>2199359.9999999837</v>
      </c>
      <c r="L20" s="3">
        <v>2176231.8999999836</v>
      </c>
      <c r="M20" s="3">
        <v>1757680.8999999862</v>
      </c>
      <c r="N20" s="3">
        <v>1503604.0999999873</v>
      </c>
      <c r="O20" s="3">
        <v>1484117.699999986</v>
      </c>
      <c r="P20" s="3">
        <v>1599464.2999999824</v>
      </c>
      <c r="Q20" s="3">
        <v>1802931.099999977</v>
      </c>
      <c r="R20" s="3">
        <v>1865729.8999999743</v>
      </c>
      <c r="S20" s="3">
        <v>1882650.2999999728</v>
      </c>
      <c r="T20" s="3">
        <v>1894500.8999999715</v>
      </c>
      <c r="U20" s="3">
        <v>1917479.4999999709</v>
      </c>
      <c r="V20" s="3">
        <v>1958882.8999999673</v>
      </c>
      <c r="W20" s="3">
        <v>1970485.9999999655</v>
      </c>
      <c r="X20" s="3">
        <v>1809633.4299999659</v>
      </c>
      <c r="Y20" s="3">
        <v>1703941.4499999692</v>
      </c>
      <c r="Z20" s="3">
        <v>1637129.9299999687</v>
      </c>
      <c r="AA20" s="3">
        <v>1662372.5299999679</v>
      </c>
      <c r="AB20" s="3">
        <v>1644428.8999999687</v>
      </c>
      <c r="AC20" s="3">
        <v>1525012.399999971</v>
      </c>
      <c r="AD20" s="3">
        <v>1457518.2</v>
      </c>
      <c r="AE20" s="3">
        <v>1484376.25</v>
      </c>
      <c r="AF20" s="3">
        <v>1688974.7</v>
      </c>
      <c r="AG20" s="3">
        <v>1786529.73</v>
      </c>
      <c r="AH20" s="3">
        <v>1800061.0000000007</v>
      </c>
      <c r="AI20" s="3">
        <v>1745860.4899999995</v>
      </c>
      <c r="AJ20" s="3">
        <v>1705187.6399999992</v>
      </c>
      <c r="AK20" s="3">
        <v>1662521.4899999998</v>
      </c>
      <c r="AL20" s="3">
        <v>1693945.7499999998</v>
      </c>
      <c r="AM20" s="3">
        <v>1688111.6100000006</v>
      </c>
      <c r="AN20" s="3">
        <v>1674235.87</v>
      </c>
      <c r="AO20" s="3"/>
      <c r="AP20" s="3"/>
    </row>
    <row r="21" spans="1:42">
      <c r="A21" t="s">
        <v>17</v>
      </c>
      <c r="B21" s="3">
        <v>102913.09999999964</v>
      </c>
      <c r="C21" s="3">
        <v>965459.29999999679</v>
      </c>
      <c r="D21" s="3">
        <v>1999463.1999999871</v>
      </c>
      <c r="E21" s="3">
        <v>2412193.299999984</v>
      </c>
      <c r="F21" s="3">
        <v>2809823.2999999803</v>
      </c>
      <c r="G21" s="3">
        <v>2818348.6999999802</v>
      </c>
      <c r="H21" s="3">
        <v>2859101.499999979</v>
      </c>
      <c r="I21" s="3">
        <v>2885579.2999999789</v>
      </c>
      <c r="J21" s="3">
        <v>2885579.2999999789</v>
      </c>
      <c r="K21" s="3">
        <v>2883501.0999999801</v>
      </c>
      <c r="L21" s="3">
        <v>2867590.3999999799</v>
      </c>
      <c r="M21" s="3">
        <v>2848884.6999999806</v>
      </c>
      <c r="N21" s="3">
        <v>2599845.6999999788</v>
      </c>
      <c r="O21" s="3">
        <v>2523443.6999999788</v>
      </c>
      <c r="P21" s="3">
        <v>2519366.5999999791</v>
      </c>
      <c r="Q21" s="3">
        <v>2652740.9999999772</v>
      </c>
      <c r="R21" s="3">
        <v>2658807.7999999765</v>
      </c>
      <c r="S21" s="3">
        <v>2660347.8999999771</v>
      </c>
      <c r="T21" s="3">
        <v>2828911.0999999736</v>
      </c>
      <c r="U21" s="3">
        <v>2878784.2999999709</v>
      </c>
      <c r="V21" s="3">
        <v>3085226.4999999651</v>
      </c>
      <c r="W21" s="3">
        <v>3258988.6999999601</v>
      </c>
      <c r="X21" s="3">
        <v>3124817.0699999621</v>
      </c>
      <c r="Y21" s="3">
        <v>3098180.159999962</v>
      </c>
      <c r="Z21" s="3">
        <v>2782777.1599999676</v>
      </c>
      <c r="AA21" s="3">
        <v>2732161.599999968</v>
      </c>
      <c r="AB21" s="3">
        <v>2522887.8699999731</v>
      </c>
      <c r="AC21" s="3">
        <v>2355936.2699999763</v>
      </c>
      <c r="AD21" s="3">
        <v>2271468.25</v>
      </c>
      <c r="AE21" s="3">
        <v>2181942.5300000007</v>
      </c>
      <c r="AF21" s="3">
        <v>2132782.3000000007</v>
      </c>
      <c r="AG21" s="3">
        <v>2071634.3199999996</v>
      </c>
      <c r="AH21" s="3">
        <v>2007896.12</v>
      </c>
      <c r="AI21" s="3">
        <v>1940899.0700000003</v>
      </c>
      <c r="AJ21" s="3">
        <v>1896081.03</v>
      </c>
      <c r="AK21" s="3">
        <v>1748776.03</v>
      </c>
      <c r="AL21" s="3">
        <v>1720647.8199999998</v>
      </c>
      <c r="AM21" s="3">
        <v>1822190.0100000002</v>
      </c>
      <c r="AN21" s="3">
        <v>1950261.4299999995</v>
      </c>
      <c r="AO21" s="3"/>
      <c r="AP21" s="3"/>
    </row>
    <row r="22" spans="1:42">
      <c r="A22" t="s">
        <v>18</v>
      </c>
      <c r="B22" s="3">
        <v>42290.999999999971</v>
      </c>
      <c r="C22" s="3">
        <v>276937.19999999902</v>
      </c>
      <c r="D22" s="3">
        <v>347565.29999999877</v>
      </c>
      <c r="E22" s="3">
        <v>384632.19999999856</v>
      </c>
      <c r="F22" s="3">
        <v>402656.6999999985</v>
      </c>
      <c r="G22" s="3">
        <v>410228.79999999847</v>
      </c>
      <c r="H22" s="3">
        <v>420619.99999999849</v>
      </c>
      <c r="I22" s="3">
        <v>437553.99999999843</v>
      </c>
      <c r="J22" s="3">
        <v>437553.99999999843</v>
      </c>
      <c r="K22" s="3">
        <v>436314.89999999822</v>
      </c>
      <c r="L22" s="3">
        <v>413242.89999999816</v>
      </c>
      <c r="M22" s="3">
        <v>332148.39999999851</v>
      </c>
      <c r="N22" s="3">
        <v>253774.0999999987</v>
      </c>
      <c r="O22" s="3">
        <v>252790.59999999852</v>
      </c>
      <c r="P22" s="3">
        <v>269480.79999999813</v>
      </c>
      <c r="Q22" s="3">
        <v>305469.69999999768</v>
      </c>
      <c r="R22" s="3">
        <v>312877.79999999737</v>
      </c>
      <c r="S22" s="3">
        <v>315997.09999999718</v>
      </c>
      <c r="T22" s="3">
        <v>333945.59999999689</v>
      </c>
      <c r="U22" s="3">
        <v>341354.99999999674</v>
      </c>
      <c r="V22" s="3">
        <v>354148.7999999965</v>
      </c>
      <c r="W22" s="3">
        <v>358351.09999999619</v>
      </c>
      <c r="X22" s="3">
        <v>384966.18999999599</v>
      </c>
      <c r="Y22" s="3">
        <v>389839.26999999583</v>
      </c>
      <c r="Z22" s="3">
        <v>382574.67999999592</v>
      </c>
      <c r="AA22" s="3">
        <v>358154.9799999962</v>
      </c>
      <c r="AB22" s="3">
        <v>332253.07999999652</v>
      </c>
      <c r="AC22" s="3">
        <v>300703.47999999695</v>
      </c>
      <c r="AD22" s="3">
        <v>276899.38</v>
      </c>
      <c r="AE22" s="3">
        <v>262396.77999999991</v>
      </c>
      <c r="AF22" s="3">
        <v>251034.65999999997</v>
      </c>
      <c r="AG22" s="3">
        <v>248793.60000000009</v>
      </c>
      <c r="AH22" s="3">
        <v>242896.56000000008</v>
      </c>
      <c r="AI22" s="3">
        <v>208069.14999999991</v>
      </c>
      <c r="AJ22" s="3">
        <v>197865.04999999993</v>
      </c>
      <c r="AK22" s="3">
        <v>190206.60000000009</v>
      </c>
      <c r="AL22" s="3">
        <v>189103.78999999992</v>
      </c>
      <c r="AM22" s="3">
        <v>148749.47000000003</v>
      </c>
      <c r="AN22" s="3">
        <v>135756.91999999995</v>
      </c>
      <c r="AO22" s="3"/>
      <c r="AP22" s="3"/>
    </row>
    <row r="23" spans="1:42">
      <c r="A23" t="s">
        <v>19</v>
      </c>
      <c r="B23" s="3">
        <v>7101.6999999999971</v>
      </c>
      <c r="C23" s="3">
        <v>44251.499999999949</v>
      </c>
      <c r="D23" s="3">
        <v>77418.799999999843</v>
      </c>
      <c r="E23" s="3">
        <v>105773.99999999968</v>
      </c>
      <c r="F23" s="3">
        <v>131705.69999999955</v>
      </c>
      <c r="G23" s="3">
        <v>136539.39999999953</v>
      </c>
      <c r="H23" s="3">
        <v>141167.99999999953</v>
      </c>
      <c r="I23" s="3">
        <v>145672.59999999948</v>
      </c>
      <c r="J23" s="3">
        <v>145672.59999999948</v>
      </c>
      <c r="K23" s="3">
        <v>145325.19999999949</v>
      </c>
      <c r="L23" s="3">
        <v>144006.99999999953</v>
      </c>
      <c r="M23" s="3">
        <v>140117.79999999949</v>
      </c>
      <c r="N23" s="3">
        <v>146608.09999999954</v>
      </c>
      <c r="O23" s="3">
        <v>143885.69999999955</v>
      </c>
      <c r="P23" s="3">
        <v>181902.79999999941</v>
      </c>
      <c r="Q23" s="3">
        <v>207102.09999999925</v>
      </c>
      <c r="R23" s="3">
        <v>205780.59999999916</v>
      </c>
      <c r="S23" s="3">
        <v>204559.4999999991</v>
      </c>
      <c r="T23" s="3">
        <v>237285.39999999895</v>
      </c>
      <c r="U23" s="3">
        <v>243382.69999999891</v>
      </c>
      <c r="V23" s="3">
        <v>288540.19999999867</v>
      </c>
      <c r="W23" s="3">
        <v>309848.29999999853</v>
      </c>
      <c r="X23" s="3">
        <v>304393.59999999852</v>
      </c>
      <c r="Y23" s="3">
        <v>306501.1399999985</v>
      </c>
      <c r="Z23" s="3">
        <v>318111.93999999837</v>
      </c>
      <c r="AA23" s="3">
        <v>327366.53999999835</v>
      </c>
      <c r="AB23" s="3">
        <v>325424.23999999836</v>
      </c>
      <c r="AC23" s="3">
        <v>312502.83999999845</v>
      </c>
      <c r="AD23" s="3">
        <v>308391.21000000002</v>
      </c>
      <c r="AE23" s="3">
        <v>295053.13999999996</v>
      </c>
      <c r="AF23" s="3">
        <v>289305.21999999997</v>
      </c>
      <c r="AG23" s="3">
        <v>287148.05</v>
      </c>
      <c r="AH23" s="3">
        <v>282678.45999999996</v>
      </c>
      <c r="AI23" s="3">
        <v>275628.16000000009</v>
      </c>
      <c r="AJ23" s="3">
        <v>272116.75000000006</v>
      </c>
      <c r="AK23" s="3">
        <v>257957.75999999995</v>
      </c>
      <c r="AL23" s="3">
        <v>256003.65000000008</v>
      </c>
      <c r="AM23" s="3">
        <v>251657.40000000008</v>
      </c>
      <c r="AN23" s="3">
        <v>249264.95</v>
      </c>
      <c r="AO23" s="3"/>
      <c r="AP23" s="3"/>
    </row>
    <row r="24" spans="1:42">
      <c r="A24" t="s">
        <v>20</v>
      </c>
      <c r="B24" s="3">
        <v>2360.8999999999987</v>
      </c>
      <c r="C24" s="3">
        <v>13288.099999999948</v>
      </c>
      <c r="D24" s="3">
        <v>26604.699999999859</v>
      </c>
      <c r="E24" s="3">
        <v>33175.899999999812</v>
      </c>
      <c r="F24" s="3">
        <v>34596.599999999802</v>
      </c>
      <c r="G24" s="3">
        <v>34830.999999999796</v>
      </c>
      <c r="H24" s="3">
        <v>35517.299999999792</v>
      </c>
      <c r="I24" s="3">
        <v>35790.299999999792</v>
      </c>
      <c r="J24" s="3">
        <v>35790.299999999792</v>
      </c>
      <c r="K24" s="3">
        <v>35712.099999999788</v>
      </c>
      <c r="L24" s="3">
        <v>32020.099999999809</v>
      </c>
      <c r="M24" s="3">
        <v>29716.299999999817</v>
      </c>
      <c r="N24" s="3">
        <v>25285.999999999814</v>
      </c>
      <c r="O24" s="3">
        <v>23815.799999999821</v>
      </c>
      <c r="P24" s="3">
        <v>24257.299999999806</v>
      </c>
      <c r="Q24" s="3">
        <v>24500.89999999979</v>
      </c>
      <c r="R24" s="3">
        <v>24273.299999999785</v>
      </c>
      <c r="S24" s="3">
        <v>24112.199999999782</v>
      </c>
      <c r="T24" s="3">
        <v>23344.699999999782</v>
      </c>
      <c r="U24" s="3">
        <v>23295.199999999782</v>
      </c>
      <c r="V24" s="3">
        <v>24225.999999999767</v>
      </c>
      <c r="W24" s="3">
        <v>23574.199999999772</v>
      </c>
      <c r="X24" s="3">
        <v>20799.599999999795</v>
      </c>
      <c r="Y24" s="3">
        <v>21699.489999999802</v>
      </c>
      <c r="Z24" s="3">
        <v>20551.989999999812</v>
      </c>
      <c r="AA24" s="3">
        <v>17918.099999999838</v>
      </c>
      <c r="AB24" s="3">
        <v>13553.499999999887</v>
      </c>
      <c r="AC24" s="3">
        <v>9150.9299999999421</v>
      </c>
      <c r="AD24" s="3">
        <v>8605.1299999999992</v>
      </c>
      <c r="AE24" s="3">
        <v>8302.86</v>
      </c>
      <c r="AF24" s="3">
        <v>7995.8599999999979</v>
      </c>
      <c r="AG24" s="3">
        <v>7743.899999999996</v>
      </c>
      <c r="AH24" s="3">
        <v>5652.01</v>
      </c>
      <c r="AI24" s="3">
        <v>5640.51</v>
      </c>
      <c r="AJ24" s="3">
        <v>5637.909999999998</v>
      </c>
      <c r="AK24" s="3">
        <v>4450.6499999999987</v>
      </c>
      <c r="AL24" s="3">
        <v>3906.2499999999991</v>
      </c>
      <c r="AM24" s="3">
        <v>3231.33</v>
      </c>
      <c r="AN24" s="3">
        <v>2184.08</v>
      </c>
      <c r="AO24" s="3"/>
      <c r="AP24" s="3"/>
    </row>
    <row r="25" spans="1:42">
      <c r="A25" t="s">
        <v>21</v>
      </c>
      <c r="B25" s="3">
        <v>372.89999999999992</v>
      </c>
      <c r="C25" s="3">
        <v>2497.1999999999994</v>
      </c>
      <c r="D25" s="3">
        <v>6063.6999999999944</v>
      </c>
      <c r="E25" s="3">
        <v>10927.19999999999</v>
      </c>
      <c r="F25" s="3">
        <v>15126.499999999987</v>
      </c>
      <c r="G25" s="3">
        <v>16675.599999999984</v>
      </c>
      <c r="H25" s="3">
        <v>18488.999999999985</v>
      </c>
      <c r="I25" s="3">
        <v>19438.699999999983</v>
      </c>
      <c r="J25" s="3">
        <v>19438.699999999983</v>
      </c>
      <c r="K25" s="3">
        <v>19408.499999999985</v>
      </c>
      <c r="L25" s="3">
        <v>19624.699999999983</v>
      </c>
      <c r="M25" s="3">
        <v>19237.39999999998</v>
      </c>
      <c r="N25" s="3">
        <v>23349.099999999969</v>
      </c>
      <c r="O25" s="3">
        <v>28899.899999999929</v>
      </c>
      <c r="P25" s="3">
        <v>34500.399999999878</v>
      </c>
      <c r="Q25" s="3">
        <v>45140.199999999779</v>
      </c>
      <c r="R25" s="3">
        <v>60926.099999999627</v>
      </c>
      <c r="S25" s="3">
        <v>77665.499999999374</v>
      </c>
      <c r="T25" s="3">
        <v>84329.09999999922</v>
      </c>
      <c r="U25" s="3">
        <v>84865.399999999194</v>
      </c>
      <c r="V25" s="3">
        <v>85733.899999999121</v>
      </c>
      <c r="W25" s="3">
        <v>85651.399999999107</v>
      </c>
      <c r="X25" s="3">
        <v>83200.499999999127</v>
      </c>
      <c r="Y25" s="3">
        <v>80790.299999999115</v>
      </c>
      <c r="Z25" s="3">
        <v>79619.899999999107</v>
      </c>
      <c r="AA25" s="3">
        <v>79056.499999999083</v>
      </c>
      <c r="AB25" s="3">
        <v>78763.699999999066</v>
      </c>
      <c r="AC25" s="3">
        <v>75032.499999999141</v>
      </c>
      <c r="AD25" s="3">
        <v>70135.600000000006</v>
      </c>
      <c r="AE25" s="3">
        <v>67278.570000000022</v>
      </c>
      <c r="AF25" s="3">
        <v>63326.380000000019</v>
      </c>
      <c r="AG25" s="3">
        <v>58238.950000000019</v>
      </c>
      <c r="AH25" s="3">
        <v>53590.559999999998</v>
      </c>
      <c r="AI25" s="3">
        <v>50449.250000000015</v>
      </c>
      <c r="AJ25" s="3">
        <v>48592.410000000018</v>
      </c>
      <c r="AK25" s="3">
        <v>46393.590000000018</v>
      </c>
      <c r="AL25" s="3">
        <v>45113.31</v>
      </c>
      <c r="AM25" s="3">
        <v>42985.500000000007</v>
      </c>
      <c r="AN25" s="3">
        <v>41021.82</v>
      </c>
      <c r="AO25" s="3"/>
      <c r="AP25" s="3"/>
    </row>
    <row r="26" spans="1:42">
      <c r="A26" t="s">
        <v>22</v>
      </c>
      <c r="B26" s="3">
        <v>15</v>
      </c>
      <c r="C26" s="3">
        <v>15</v>
      </c>
      <c r="D26" s="3">
        <v>15</v>
      </c>
      <c r="E26" s="3">
        <v>21.9</v>
      </c>
      <c r="F26" s="3">
        <v>21.9</v>
      </c>
      <c r="G26" s="3">
        <v>21.9</v>
      </c>
      <c r="H26" s="3">
        <v>21.9</v>
      </c>
      <c r="I26" s="3">
        <v>21.9</v>
      </c>
      <c r="J26" s="3">
        <v>21.9</v>
      </c>
      <c r="K26" s="3">
        <v>21.9</v>
      </c>
      <c r="L26" s="3">
        <v>53.8</v>
      </c>
      <c r="M26" s="3">
        <v>58.8</v>
      </c>
      <c r="N26" s="3">
        <v>77.799999999999983</v>
      </c>
      <c r="O26" s="3">
        <v>90.499999999999986</v>
      </c>
      <c r="P26" s="3">
        <v>90.499999999999986</v>
      </c>
      <c r="Q26" s="3">
        <v>120.5</v>
      </c>
      <c r="R26" s="3">
        <v>120.5</v>
      </c>
      <c r="S26" s="3">
        <v>120.5</v>
      </c>
      <c r="T26" s="3">
        <v>120.5</v>
      </c>
      <c r="U26" s="3">
        <v>120.5</v>
      </c>
      <c r="V26" s="3">
        <v>73.599999999999994</v>
      </c>
      <c r="W26" s="3">
        <v>73.599999999999994</v>
      </c>
      <c r="X26" s="3">
        <v>54.599999999999994</v>
      </c>
      <c r="Y26" s="3">
        <v>50.3</v>
      </c>
      <c r="Z26" s="3">
        <v>14.9</v>
      </c>
      <c r="AA26" s="3">
        <v>14.9</v>
      </c>
      <c r="AB26" s="3">
        <v>9.8999999999999986</v>
      </c>
      <c r="AC26" s="3">
        <v>9.8999999999999986</v>
      </c>
      <c r="AD26" s="3">
        <v>9.9</v>
      </c>
      <c r="AE26" s="3">
        <v>9.9</v>
      </c>
      <c r="AF26" s="3">
        <v>9.9</v>
      </c>
      <c r="AG26" s="3">
        <v>9.9</v>
      </c>
      <c r="AH26" s="3">
        <v>9.9</v>
      </c>
      <c r="AI26" s="3">
        <v>19.97</v>
      </c>
      <c r="AJ26" s="3">
        <v>10.07</v>
      </c>
      <c r="AK26" s="3">
        <v>8.56</v>
      </c>
      <c r="AL26" s="3">
        <v>8.56</v>
      </c>
      <c r="AM26" s="3">
        <v>8.56</v>
      </c>
      <c r="AN26" s="3">
        <v>8.56</v>
      </c>
      <c r="AO26" s="3"/>
      <c r="AP26" s="3"/>
    </row>
    <row r="27" spans="1:42">
      <c r="A27" t="s">
        <v>23</v>
      </c>
      <c r="B27" s="3">
        <v>7390.4999999999873</v>
      </c>
      <c r="C27" s="3">
        <v>70127.499999999796</v>
      </c>
      <c r="D27" s="3">
        <v>122540.79999999941</v>
      </c>
      <c r="E27" s="3">
        <v>168614.99999999907</v>
      </c>
      <c r="F27" s="3">
        <v>192795.19999999888</v>
      </c>
      <c r="G27" s="3">
        <v>211898.39999999868</v>
      </c>
      <c r="H27" s="3">
        <v>256288.39999999845</v>
      </c>
      <c r="I27" s="3">
        <v>331621.599999998</v>
      </c>
      <c r="J27" s="3">
        <v>331621.599999998</v>
      </c>
      <c r="K27" s="3">
        <v>330852.19999999797</v>
      </c>
      <c r="L27" s="3">
        <v>334604.79999999783</v>
      </c>
      <c r="M27" s="3">
        <v>322132.09999999788</v>
      </c>
      <c r="N27" s="3">
        <v>285713.79999999807</v>
      </c>
      <c r="O27" s="3">
        <v>274436.49999999796</v>
      </c>
      <c r="P27" s="3">
        <v>274339.1999999978</v>
      </c>
      <c r="Q27" s="3">
        <v>287659.39999999729</v>
      </c>
      <c r="R27" s="3">
        <v>310138.49999999662</v>
      </c>
      <c r="S27" s="3">
        <v>309734.59999999625</v>
      </c>
      <c r="T27" s="3">
        <v>258273.09999999692</v>
      </c>
      <c r="U27" s="3">
        <v>263205.89999999671</v>
      </c>
      <c r="V27" s="3">
        <v>271729.59999999643</v>
      </c>
      <c r="W27" s="3">
        <v>276153.59999999625</v>
      </c>
      <c r="X27" s="3">
        <v>259481.99999999639</v>
      </c>
      <c r="Y27" s="3">
        <v>240199.49999999665</v>
      </c>
      <c r="Z27" s="3">
        <v>233204.39999999668</v>
      </c>
      <c r="AA27" s="3">
        <v>228366.5999999968</v>
      </c>
      <c r="AB27" s="3">
        <v>221690.89999999688</v>
      </c>
      <c r="AC27" s="3">
        <v>207836.09999999712</v>
      </c>
      <c r="AD27" s="3">
        <v>175184.79</v>
      </c>
      <c r="AE27" s="3">
        <v>166562.54999999996</v>
      </c>
      <c r="AF27" s="3">
        <v>158050.85999999999</v>
      </c>
      <c r="AG27" s="3">
        <v>127157.34000000004</v>
      </c>
      <c r="AH27" s="3">
        <v>119973.73000000004</v>
      </c>
      <c r="AI27" s="3">
        <v>121131.23999999998</v>
      </c>
      <c r="AJ27" s="3">
        <v>115247.39</v>
      </c>
      <c r="AK27" s="3">
        <v>113548.25999999997</v>
      </c>
      <c r="AL27" s="3">
        <v>116781.11999999998</v>
      </c>
      <c r="AM27" s="3">
        <v>114173.57000000002</v>
      </c>
      <c r="AN27" s="3">
        <v>108790.12000000004</v>
      </c>
      <c r="AO27" s="3"/>
      <c r="AP27" s="3"/>
    </row>
    <row r="28" spans="1:42">
      <c r="A28" t="s">
        <v>24</v>
      </c>
      <c r="B28" s="3">
        <v>132169.89999999956</v>
      </c>
      <c r="C28" s="3">
        <v>1121900.099999994</v>
      </c>
      <c r="D28" s="3">
        <v>1441435.3999999876</v>
      </c>
      <c r="E28" s="3">
        <v>1634486.799999984</v>
      </c>
      <c r="F28" s="3">
        <v>1739175.4999999821</v>
      </c>
      <c r="G28" s="3">
        <v>1758906.0999999817</v>
      </c>
      <c r="H28" s="3">
        <v>1807377.6999999799</v>
      </c>
      <c r="I28" s="3">
        <v>1836818.29999998</v>
      </c>
      <c r="J28" s="3">
        <v>1836818.29999998</v>
      </c>
      <c r="K28" s="3">
        <v>1834411.1999999792</v>
      </c>
      <c r="L28" s="3">
        <v>1778656.2999999791</v>
      </c>
      <c r="M28" s="3">
        <v>1558339.799999981</v>
      </c>
      <c r="N28" s="3">
        <v>1080963.8999999885</v>
      </c>
      <c r="O28" s="3">
        <v>1160941.7999999842</v>
      </c>
      <c r="P28" s="3">
        <v>1459060.7999999742</v>
      </c>
      <c r="Q28" s="3">
        <v>1596008.3999999696</v>
      </c>
      <c r="R28" s="3">
        <v>1669378.8999999652</v>
      </c>
      <c r="S28" s="3">
        <v>1714186.1999999627</v>
      </c>
      <c r="T28" s="3">
        <v>1765095.7999999588</v>
      </c>
      <c r="U28" s="3">
        <v>1762892.0999999586</v>
      </c>
      <c r="V28" s="3">
        <v>1796541.2999999556</v>
      </c>
      <c r="W28" s="3">
        <v>1829367.399999954</v>
      </c>
      <c r="X28" s="3">
        <v>1773941.7499999544</v>
      </c>
      <c r="Y28" s="3">
        <v>1694723.1799999569</v>
      </c>
      <c r="Z28" s="3">
        <v>1641930.3999999592</v>
      </c>
      <c r="AA28" s="3">
        <v>1635138.2699999586</v>
      </c>
      <c r="AB28" s="3">
        <v>1555675.4399999618</v>
      </c>
      <c r="AC28" s="3">
        <v>1380241.8399999684</v>
      </c>
      <c r="AD28" s="3">
        <v>1299533.29</v>
      </c>
      <c r="AE28" s="3">
        <v>1150882.7399999995</v>
      </c>
      <c r="AF28" s="3">
        <v>1153091.6700000002</v>
      </c>
      <c r="AG28" s="3">
        <v>1128140.8099999998</v>
      </c>
      <c r="AH28" s="3">
        <v>1137161.9499999995</v>
      </c>
      <c r="AI28" s="3">
        <v>1058581.1299999999</v>
      </c>
      <c r="AJ28" s="3">
        <v>1025150.2</v>
      </c>
      <c r="AK28" s="3">
        <v>994659.84999999963</v>
      </c>
      <c r="AL28" s="3">
        <v>996589.34000000043</v>
      </c>
      <c r="AM28" s="3">
        <v>976095.03</v>
      </c>
      <c r="AN28" s="3">
        <v>964545.01999999955</v>
      </c>
      <c r="AO28" s="3"/>
      <c r="AP28" s="3"/>
    </row>
    <row r="29" spans="1:42">
      <c r="A29" t="s">
        <v>25</v>
      </c>
      <c r="B29" s="3">
        <v>80706.299999999843</v>
      </c>
      <c r="C29" s="3">
        <v>384476.39999999874</v>
      </c>
      <c r="D29" s="3">
        <v>524138.89999999793</v>
      </c>
      <c r="E29" s="3">
        <v>625263.99999999732</v>
      </c>
      <c r="F29" s="3">
        <v>701296.19999999704</v>
      </c>
      <c r="G29" s="3">
        <v>733443.59999999683</v>
      </c>
      <c r="H29" s="3">
        <v>773627.59999999683</v>
      </c>
      <c r="I29" s="3">
        <v>815648.89999999653</v>
      </c>
      <c r="J29" s="3">
        <v>815648.89999999653</v>
      </c>
      <c r="K29" s="3">
        <v>813367.49999999627</v>
      </c>
      <c r="L29" s="3">
        <v>820230.29999999644</v>
      </c>
      <c r="M29" s="3">
        <v>797357.59999999637</v>
      </c>
      <c r="N29" s="3">
        <v>775017.89999999665</v>
      </c>
      <c r="O29" s="3">
        <v>756611.89999999665</v>
      </c>
      <c r="P29" s="3">
        <v>788595.39999999653</v>
      </c>
      <c r="Q29" s="3">
        <v>851751.69999999588</v>
      </c>
      <c r="R29" s="3">
        <v>864881.69999999541</v>
      </c>
      <c r="S29" s="3">
        <v>888641.39999999525</v>
      </c>
      <c r="T29" s="3">
        <v>930536.29999999469</v>
      </c>
      <c r="U29" s="3">
        <v>940839.09999999451</v>
      </c>
      <c r="V29" s="3">
        <v>951341.09999999439</v>
      </c>
      <c r="W29" s="3">
        <v>955119.09999999427</v>
      </c>
      <c r="X29" s="3">
        <v>894913.29999999458</v>
      </c>
      <c r="Y29" s="3">
        <v>884557.23999999452</v>
      </c>
      <c r="Z29" s="3">
        <v>861447.83999999473</v>
      </c>
      <c r="AA29" s="3">
        <v>849496.23999999487</v>
      </c>
      <c r="AB29" s="3">
        <v>827810.93999999505</v>
      </c>
      <c r="AC29" s="3">
        <v>777142.03999999573</v>
      </c>
      <c r="AD29" s="3">
        <v>759117.47</v>
      </c>
      <c r="AE29" s="3">
        <v>743019.73000000021</v>
      </c>
      <c r="AF29" s="3">
        <v>724431.00000000023</v>
      </c>
      <c r="AG29" s="3">
        <v>699501.76</v>
      </c>
      <c r="AH29" s="3">
        <v>612211.37999999977</v>
      </c>
      <c r="AI29" s="3">
        <v>597836.59</v>
      </c>
      <c r="AJ29" s="3">
        <v>589309.76</v>
      </c>
      <c r="AK29" s="3">
        <v>548812.39</v>
      </c>
      <c r="AL29" s="3">
        <v>515840.39</v>
      </c>
      <c r="AM29" s="3">
        <v>470812.46999999986</v>
      </c>
      <c r="AN29" s="3">
        <v>451494.86</v>
      </c>
      <c r="AO29" s="3"/>
      <c r="AP29" s="3"/>
    </row>
    <row r="30" spans="1:42">
      <c r="A30" t="s">
        <v>26</v>
      </c>
      <c r="B30" s="3">
        <v>101459.49999999972</v>
      </c>
      <c r="C30" s="3">
        <v>870812.19999999681</v>
      </c>
      <c r="D30" s="3">
        <v>1258288.5999999936</v>
      </c>
      <c r="E30" s="3">
        <v>1408423.1999999911</v>
      </c>
      <c r="F30" s="3">
        <v>1479249.49999999</v>
      </c>
      <c r="G30" s="3">
        <v>1512069.0999999896</v>
      </c>
      <c r="H30" s="3">
        <v>1599402.699999989</v>
      </c>
      <c r="I30" s="3">
        <v>1700170.3999999878</v>
      </c>
      <c r="J30" s="3">
        <v>1700170.3999999878</v>
      </c>
      <c r="K30" s="3">
        <v>1698174.3999999871</v>
      </c>
      <c r="L30" s="3">
        <v>1701711.6999999862</v>
      </c>
      <c r="M30" s="3">
        <v>1607354.3999999878</v>
      </c>
      <c r="N30" s="3">
        <v>1380504.1999999899</v>
      </c>
      <c r="O30" s="3">
        <v>1356334.4999999895</v>
      </c>
      <c r="P30" s="3">
        <v>1423879.6999999862</v>
      </c>
      <c r="Q30" s="3">
        <v>1539748.7999999849</v>
      </c>
      <c r="R30" s="3">
        <v>1551755.2999999826</v>
      </c>
      <c r="S30" s="3">
        <v>1550482.8999999824</v>
      </c>
      <c r="T30" s="3">
        <v>1554163.4999999823</v>
      </c>
      <c r="U30" s="3">
        <v>1551120.9999999828</v>
      </c>
      <c r="V30" s="3">
        <v>1575205.5999999819</v>
      </c>
      <c r="W30" s="3">
        <v>1592912.99999998</v>
      </c>
      <c r="X30" s="3">
        <v>1453036.8099999835</v>
      </c>
      <c r="Y30" s="3">
        <v>1420354.8899999841</v>
      </c>
      <c r="Z30" s="3">
        <v>1391872.8899999848</v>
      </c>
      <c r="AA30" s="3">
        <v>1360702.5899999845</v>
      </c>
      <c r="AB30" s="3">
        <v>1282783.8799999862</v>
      </c>
      <c r="AC30" s="3">
        <v>1124688.4399999897</v>
      </c>
      <c r="AD30" s="3">
        <v>1039657.32</v>
      </c>
      <c r="AE30" s="3">
        <v>1010978.7</v>
      </c>
      <c r="AF30" s="3">
        <v>990321.24</v>
      </c>
      <c r="AG30" s="3">
        <v>965462.32000000041</v>
      </c>
      <c r="AH30" s="3">
        <v>875628.74000000046</v>
      </c>
      <c r="AI30" s="3">
        <v>838540.07999999984</v>
      </c>
      <c r="AJ30" s="3">
        <v>825770.04</v>
      </c>
      <c r="AK30" s="3">
        <v>785780.13000000024</v>
      </c>
      <c r="AL30" s="3">
        <v>766423.22000000055</v>
      </c>
      <c r="AM30" s="3">
        <v>704181.68000000017</v>
      </c>
      <c r="AN30" s="3">
        <v>668621.81999999995</v>
      </c>
      <c r="AO30" s="3"/>
      <c r="AP30" s="3"/>
    </row>
    <row r="31" spans="1:42">
      <c r="A31" t="s">
        <v>27</v>
      </c>
      <c r="B31" s="3">
        <v>54565.199999999983</v>
      </c>
      <c r="C31" s="3">
        <v>805208.59999999905</v>
      </c>
      <c r="D31" s="3">
        <v>1827178.7999999924</v>
      </c>
      <c r="E31" s="3">
        <v>2341453.999999986</v>
      </c>
      <c r="F31" s="3">
        <v>2682856.8999999813</v>
      </c>
      <c r="G31" s="3">
        <v>2730777.49999998</v>
      </c>
      <c r="H31" s="3">
        <v>2775802.8999999794</v>
      </c>
      <c r="I31" s="3">
        <v>2814749.5999999787</v>
      </c>
      <c r="J31" s="3">
        <v>2814749.5999999787</v>
      </c>
      <c r="K31" s="3">
        <v>2815319.8999999785</v>
      </c>
      <c r="L31" s="3">
        <v>2786163.3999999785</v>
      </c>
      <c r="M31" s="3">
        <v>2735085.8999999785</v>
      </c>
      <c r="N31" s="3">
        <v>2796965.5999999661</v>
      </c>
      <c r="O31" s="3">
        <v>2955579.8999999613</v>
      </c>
      <c r="P31" s="3">
        <v>3218899.3999999533</v>
      </c>
      <c r="Q31" s="3">
        <v>3416851.8999999482</v>
      </c>
      <c r="R31" s="3">
        <v>3411535.7999999481</v>
      </c>
      <c r="S31" s="3">
        <v>3411222.3999999473</v>
      </c>
      <c r="T31" s="3">
        <v>3419064.3999999459</v>
      </c>
      <c r="U31" s="3">
        <v>3401564.099999947</v>
      </c>
      <c r="V31" s="3">
        <v>3481533.4999999437</v>
      </c>
      <c r="W31" s="3">
        <v>3480851.0999999428</v>
      </c>
      <c r="X31" s="3">
        <v>3291198.3999999473</v>
      </c>
      <c r="Y31" s="3">
        <v>3202350.0999999498</v>
      </c>
      <c r="Z31" s="3">
        <v>3077149.0999999517</v>
      </c>
      <c r="AA31" s="3">
        <v>2853575.8999999547</v>
      </c>
      <c r="AB31" s="3">
        <v>2492461.3999999631</v>
      </c>
      <c r="AC31" s="3">
        <v>1989556.2999999751</v>
      </c>
      <c r="AD31" s="3">
        <v>1754964.16</v>
      </c>
      <c r="AE31" s="3">
        <v>1499178.8599999996</v>
      </c>
      <c r="AF31" s="3">
        <v>1408702.0799999998</v>
      </c>
      <c r="AG31" s="3">
        <v>1364107.7099999995</v>
      </c>
      <c r="AH31" s="3">
        <v>1114902.8299999998</v>
      </c>
      <c r="AI31" s="3">
        <v>1059941.2999999998</v>
      </c>
      <c r="AJ31" s="3">
        <v>1019922.8499999996</v>
      </c>
      <c r="AK31" s="3">
        <v>799001.68000000017</v>
      </c>
      <c r="AL31" s="3">
        <v>785990.99</v>
      </c>
      <c r="AM31" s="3">
        <v>807703.13</v>
      </c>
      <c r="AN31" s="3">
        <v>878794.41000000015</v>
      </c>
      <c r="AO31" s="3"/>
      <c r="AP31" s="3"/>
    </row>
    <row r="32" spans="1:42">
      <c r="A32" t="s">
        <v>28</v>
      </c>
      <c r="B32" s="3">
        <v>69367.999999999913</v>
      </c>
      <c r="C32" s="3">
        <v>673877.49999999814</v>
      </c>
      <c r="D32" s="3">
        <v>981538.29999999644</v>
      </c>
      <c r="E32" s="3">
        <v>1162979.099999995</v>
      </c>
      <c r="F32" s="3">
        <v>1304573.1999999932</v>
      </c>
      <c r="G32" s="3">
        <v>1314084.6999999932</v>
      </c>
      <c r="H32" s="3">
        <v>1350110.4999999928</v>
      </c>
      <c r="I32" s="3">
        <v>1379741.2999999924</v>
      </c>
      <c r="J32" s="3">
        <v>1379741.2999999924</v>
      </c>
      <c r="K32" s="3">
        <v>1377245.5999999919</v>
      </c>
      <c r="L32" s="3">
        <v>1370687.4999999923</v>
      </c>
      <c r="M32" s="3">
        <v>1245419.4999999932</v>
      </c>
      <c r="N32" s="3">
        <v>1043398.999999996</v>
      </c>
      <c r="O32" s="3">
        <v>997942.99999999569</v>
      </c>
      <c r="P32" s="3">
        <v>1044767.5999999944</v>
      </c>
      <c r="Q32" s="3">
        <v>1133336.1999999925</v>
      </c>
      <c r="R32" s="3">
        <v>1140851.3999999918</v>
      </c>
      <c r="S32" s="3">
        <v>1149596.5999999908</v>
      </c>
      <c r="T32" s="3">
        <v>1191397.5999999896</v>
      </c>
      <c r="U32" s="3">
        <v>1200458.9999999893</v>
      </c>
      <c r="V32" s="3">
        <v>1291597.6999999876</v>
      </c>
      <c r="W32" s="3">
        <v>1341249.6999999862</v>
      </c>
      <c r="X32" s="3">
        <v>1233616.3999999871</v>
      </c>
      <c r="Y32" s="3">
        <v>1204116.2999999877</v>
      </c>
      <c r="Z32" s="3">
        <v>1092753.4599999909</v>
      </c>
      <c r="AA32" s="3">
        <v>1071414.8599999908</v>
      </c>
      <c r="AB32" s="3">
        <v>993924.62999999186</v>
      </c>
      <c r="AC32" s="3">
        <v>887447.62999999349</v>
      </c>
      <c r="AD32" s="3">
        <v>843701.4</v>
      </c>
      <c r="AE32" s="3">
        <v>784694.98999999976</v>
      </c>
      <c r="AF32" s="3">
        <v>781975.98999999976</v>
      </c>
      <c r="AG32" s="3">
        <v>800377.92000000039</v>
      </c>
      <c r="AH32" s="3">
        <v>915919.52</v>
      </c>
      <c r="AI32" s="3">
        <v>1064142.6299999999</v>
      </c>
      <c r="AJ32" s="3">
        <v>1054081.08</v>
      </c>
      <c r="AK32" s="3">
        <v>1268411.6900000002</v>
      </c>
      <c r="AL32" s="3">
        <v>1521756.1999999995</v>
      </c>
      <c r="AM32" s="3">
        <v>1837587.0600000003</v>
      </c>
      <c r="AN32" s="3">
        <v>2209190.9700000007</v>
      </c>
      <c r="AO32" s="3"/>
      <c r="AP32" s="3"/>
    </row>
    <row r="33" spans="1:42">
      <c r="A33" t="s">
        <v>29</v>
      </c>
      <c r="B33" s="3">
        <v>0</v>
      </c>
      <c r="C33" s="3">
        <v>0</v>
      </c>
      <c r="D33" s="3">
        <v>1776.4999999999998</v>
      </c>
      <c r="E33" s="3">
        <v>2100.4999999999995</v>
      </c>
      <c r="F33" s="3">
        <v>2827.4999999999995</v>
      </c>
      <c r="G33" s="3">
        <v>2827.4999999999995</v>
      </c>
      <c r="H33" s="3">
        <v>2827.4999999999995</v>
      </c>
      <c r="I33" s="3">
        <v>2827.4999999999995</v>
      </c>
      <c r="J33" s="3">
        <v>2827.4999999999995</v>
      </c>
      <c r="K33" s="3">
        <v>2827.4999999999995</v>
      </c>
      <c r="L33" s="3">
        <v>2353.3999999999996</v>
      </c>
      <c r="M33" s="3">
        <v>2353.3999999999996</v>
      </c>
      <c r="N33" s="3">
        <v>931.99999999999989</v>
      </c>
      <c r="O33" s="3">
        <v>877.29999999999984</v>
      </c>
      <c r="P33" s="3">
        <v>151.29999999999998</v>
      </c>
      <c r="Q33" s="3">
        <v>151.29999999999998</v>
      </c>
      <c r="R33" s="3">
        <v>151.29999999999998</v>
      </c>
      <c r="S33" s="3">
        <v>151.29999999999998</v>
      </c>
      <c r="T33" s="3">
        <v>151.29999999999998</v>
      </c>
      <c r="U33" s="3">
        <v>151.29999999999998</v>
      </c>
      <c r="V33" s="3">
        <v>151.29999999999998</v>
      </c>
      <c r="W33" s="3">
        <v>146.39999999999998</v>
      </c>
      <c r="X33" s="3">
        <v>146.39999999999998</v>
      </c>
      <c r="Y33" s="3">
        <v>146.39999999999998</v>
      </c>
      <c r="Z33" s="3">
        <v>146.39999999999998</v>
      </c>
      <c r="AA33" s="3">
        <v>146</v>
      </c>
      <c r="AB33" s="3">
        <v>146.30000000000001</v>
      </c>
      <c r="AC33" s="3">
        <v>146.30000000000001</v>
      </c>
      <c r="AD33" s="3">
        <v>146.30000000000001</v>
      </c>
      <c r="AE33" s="3">
        <v>146.30000000000001</v>
      </c>
      <c r="AF33" s="3">
        <v>146.30000000000001</v>
      </c>
      <c r="AG33" s="3">
        <v>146.30000000000001</v>
      </c>
      <c r="AH33" s="3">
        <v>146.30000000000001</v>
      </c>
      <c r="AI33" s="3">
        <v>146.30000000000001</v>
      </c>
      <c r="AJ33" s="3">
        <v>146.30000000000001</v>
      </c>
      <c r="AK33" s="3">
        <v>1562.22</v>
      </c>
      <c r="AL33" s="3">
        <v>2718.23</v>
      </c>
      <c r="AM33" s="3">
        <v>2968.09</v>
      </c>
      <c r="AN33" s="3">
        <v>2968.09</v>
      </c>
      <c r="AO33" s="3"/>
      <c r="AP33" s="3"/>
    </row>
    <row r="34" spans="1:42">
      <c r="A34" t="s">
        <v>30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10.5</v>
      </c>
      <c r="M34" s="3">
        <v>156.49999999999997</v>
      </c>
      <c r="N34" s="3">
        <v>177.2</v>
      </c>
      <c r="O34" s="3">
        <v>177.2</v>
      </c>
      <c r="P34" s="3">
        <v>181.2</v>
      </c>
      <c r="Q34" s="3">
        <v>182.8</v>
      </c>
      <c r="R34" s="3">
        <v>194.8</v>
      </c>
      <c r="S34" s="3">
        <v>194.8</v>
      </c>
      <c r="T34" s="3">
        <v>195.9</v>
      </c>
      <c r="U34" s="3">
        <v>196.69999999999996</v>
      </c>
      <c r="V34" s="3">
        <v>193.3</v>
      </c>
      <c r="W34" s="3">
        <v>166.79999999999998</v>
      </c>
      <c r="X34" s="3">
        <v>76.699999999999974</v>
      </c>
      <c r="Y34" s="3">
        <v>59.8</v>
      </c>
      <c r="Z34" s="3">
        <v>59.8</v>
      </c>
      <c r="AA34" s="3">
        <v>58.199999999999989</v>
      </c>
      <c r="AB34" s="3">
        <v>12.9</v>
      </c>
      <c r="AC34" s="3">
        <v>12.7</v>
      </c>
      <c r="AD34" s="3">
        <v>12.7</v>
      </c>
      <c r="AE34" s="3">
        <v>12.7</v>
      </c>
      <c r="AF34" s="3">
        <v>12.7</v>
      </c>
      <c r="AG34" s="3">
        <v>4</v>
      </c>
      <c r="AH34" s="3">
        <v>4</v>
      </c>
      <c r="AI34" s="3">
        <v>4</v>
      </c>
      <c r="AJ34" s="3">
        <v>4</v>
      </c>
      <c r="AK34" s="3">
        <v>0</v>
      </c>
      <c r="AL34" s="3">
        <v>0</v>
      </c>
      <c r="AM34" s="3">
        <v>0</v>
      </c>
      <c r="AN34" s="3">
        <v>0</v>
      </c>
      <c r="AO34" s="3"/>
      <c r="AP34" s="3"/>
    </row>
    <row r="35" spans="1:42">
      <c r="A35" t="s">
        <v>31</v>
      </c>
      <c r="B35" s="3">
        <v>137.89999999999998</v>
      </c>
      <c r="C35" s="3">
        <v>241.4</v>
      </c>
      <c r="D35" s="3">
        <v>330.09999999999991</v>
      </c>
      <c r="E35" s="3">
        <v>462.19999999999982</v>
      </c>
      <c r="F35" s="3">
        <v>627.0999999999998</v>
      </c>
      <c r="G35" s="3">
        <v>627.0999999999998</v>
      </c>
      <c r="H35" s="3">
        <v>627.0999999999998</v>
      </c>
      <c r="I35" s="3">
        <v>689.29999999999984</v>
      </c>
      <c r="J35" s="3">
        <v>689.29999999999984</v>
      </c>
      <c r="K35" s="3">
        <v>689.29999999999984</v>
      </c>
      <c r="L35" s="3">
        <v>573.19999999999982</v>
      </c>
      <c r="M35" s="3">
        <v>520.29999999999984</v>
      </c>
      <c r="N35" s="3">
        <v>1738.6999999999989</v>
      </c>
      <c r="O35" s="3">
        <v>2271.2999999999984</v>
      </c>
      <c r="P35" s="3">
        <v>2057.2999999999984</v>
      </c>
      <c r="Q35" s="3">
        <v>2241.4999999999982</v>
      </c>
      <c r="R35" s="3">
        <v>2293.9999999999982</v>
      </c>
      <c r="S35" s="3">
        <v>2273.3999999999987</v>
      </c>
      <c r="T35" s="3">
        <v>2342.3999999999983</v>
      </c>
      <c r="U35" s="3">
        <v>2294.5999999999985</v>
      </c>
      <c r="V35" s="3">
        <v>2535.2999999999984</v>
      </c>
      <c r="W35" s="3">
        <v>2638.9999999999982</v>
      </c>
      <c r="X35" s="3">
        <v>2412.9999999999977</v>
      </c>
      <c r="Y35" s="3">
        <v>2428.6999999999975</v>
      </c>
      <c r="Z35" s="3">
        <v>2515.0999999999972</v>
      </c>
      <c r="AA35" s="3">
        <v>2574.299999999997</v>
      </c>
      <c r="AB35" s="3">
        <v>2445.0999999999967</v>
      </c>
      <c r="AC35" s="3">
        <v>2221.0999999999967</v>
      </c>
      <c r="AD35" s="3">
        <v>2085.9</v>
      </c>
      <c r="AE35" s="3">
        <v>2044.77</v>
      </c>
      <c r="AF35" s="3">
        <v>2061.75</v>
      </c>
      <c r="AG35" s="3">
        <v>2049.35</v>
      </c>
      <c r="AH35" s="3">
        <v>1914.35</v>
      </c>
      <c r="AI35" s="3">
        <v>1946.96</v>
      </c>
      <c r="AJ35" s="3">
        <v>1858.89</v>
      </c>
      <c r="AK35" s="3">
        <v>1837.74</v>
      </c>
      <c r="AL35" s="3">
        <v>1838.1399999999996</v>
      </c>
      <c r="AM35" s="3">
        <v>1649.7200000000003</v>
      </c>
      <c r="AN35" s="3">
        <v>2144.8200000000002</v>
      </c>
      <c r="AO35" s="3"/>
      <c r="AP35" s="3"/>
    </row>
    <row r="36" spans="1:42">
      <c r="A36" t="s">
        <v>32</v>
      </c>
      <c r="B36" s="3">
        <v>94456.899999999892</v>
      </c>
      <c r="C36" s="3">
        <v>424003.0999999973</v>
      </c>
      <c r="D36" s="3">
        <v>462069.29999999696</v>
      </c>
      <c r="E36" s="3">
        <v>477171.69999999698</v>
      </c>
      <c r="F36" s="3">
        <v>480522.49999999686</v>
      </c>
      <c r="G36" s="3">
        <v>480551.89999999694</v>
      </c>
      <c r="H36" s="3">
        <v>482432.69999999698</v>
      </c>
      <c r="I36" s="3">
        <v>482938.39999999694</v>
      </c>
      <c r="J36" s="3">
        <v>482938.39999999694</v>
      </c>
      <c r="K36" s="3">
        <v>483405.69999999698</v>
      </c>
      <c r="L36" s="3">
        <v>476519.79999999702</v>
      </c>
      <c r="M36" s="3">
        <v>467209.29999999661</v>
      </c>
      <c r="N36" s="3">
        <v>561829.09999999346</v>
      </c>
      <c r="O36" s="3">
        <v>584171.69999999285</v>
      </c>
      <c r="P36" s="3">
        <v>591204.39999999269</v>
      </c>
      <c r="Q36" s="3">
        <v>589983.99999999267</v>
      </c>
      <c r="R36" s="3">
        <v>593971.49999999267</v>
      </c>
      <c r="S36" s="3">
        <v>593314.7999999926</v>
      </c>
      <c r="T36" s="3">
        <v>596470.2999999926</v>
      </c>
      <c r="U36" s="3">
        <v>596681.49999999255</v>
      </c>
      <c r="V36" s="3">
        <v>597492.49999999255</v>
      </c>
      <c r="W36" s="3">
        <v>590398.99999999255</v>
      </c>
      <c r="X36" s="3">
        <v>570145.6999999932</v>
      </c>
      <c r="Y36" s="3">
        <v>566530.39999999304</v>
      </c>
      <c r="Z36" s="3">
        <v>541807.09999999322</v>
      </c>
      <c r="AA36" s="3">
        <v>454210.49999999534</v>
      </c>
      <c r="AB36" s="3">
        <v>414320.49999999587</v>
      </c>
      <c r="AC36" s="3">
        <v>416463.49999999558</v>
      </c>
      <c r="AD36" s="3">
        <v>434734.9</v>
      </c>
      <c r="AE36" s="3">
        <v>430669.59999999969</v>
      </c>
      <c r="AF36" s="3">
        <v>435521.25999999978</v>
      </c>
      <c r="AG36" s="3">
        <v>446902.31000000023</v>
      </c>
      <c r="AH36" s="3">
        <v>408802.02000000014</v>
      </c>
      <c r="AI36" s="3">
        <v>427190.62</v>
      </c>
      <c r="AJ36" s="3">
        <v>424119.03999999998</v>
      </c>
      <c r="AK36" s="3">
        <v>427491.29999999993</v>
      </c>
      <c r="AL36" s="3">
        <v>616761.77000000025</v>
      </c>
      <c r="AM36" s="3">
        <v>857005.7100000002</v>
      </c>
      <c r="AN36" s="3">
        <v>1055209.6499999999</v>
      </c>
      <c r="AO36" s="3"/>
      <c r="AP36" s="3"/>
    </row>
    <row r="37" spans="1:42">
      <c r="A37" t="s">
        <v>33</v>
      </c>
      <c r="B37" s="3">
        <v>5591.5999999999931</v>
      </c>
      <c r="C37" s="3">
        <v>24092.299999999967</v>
      </c>
      <c r="D37" s="3">
        <v>38790.199999999946</v>
      </c>
      <c r="E37" s="3">
        <v>47006.699999999917</v>
      </c>
      <c r="F37" s="3">
        <v>50072.499999999898</v>
      </c>
      <c r="G37" s="3">
        <v>53007.599999999889</v>
      </c>
      <c r="H37" s="3">
        <v>56252.299999999879</v>
      </c>
      <c r="I37" s="3">
        <v>59816.099999999875</v>
      </c>
      <c r="J37" s="3">
        <v>59816.099999999875</v>
      </c>
      <c r="K37" s="3">
        <v>59753.199999999866</v>
      </c>
      <c r="L37" s="3">
        <v>57725.899999999885</v>
      </c>
      <c r="M37" s="3">
        <v>53809.099999999897</v>
      </c>
      <c r="N37" s="3">
        <v>50626.899999999929</v>
      </c>
      <c r="O37" s="3">
        <v>52610.399999999921</v>
      </c>
      <c r="P37" s="3">
        <v>53818.99999999992</v>
      </c>
      <c r="Q37" s="3">
        <v>57342.499999999913</v>
      </c>
      <c r="R37" s="3">
        <v>60265.899999999907</v>
      </c>
      <c r="S37" s="3">
        <v>60688.099999999904</v>
      </c>
      <c r="T37" s="3">
        <v>58082.399999999921</v>
      </c>
      <c r="U37" s="3">
        <v>61350.3999999999</v>
      </c>
      <c r="V37" s="3">
        <v>64471.499999999869</v>
      </c>
      <c r="W37" s="3">
        <v>66543.999999999854</v>
      </c>
      <c r="X37" s="3">
        <v>59697.199999999873</v>
      </c>
      <c r="Y37" s="3">
        <v>54399.499999999891</v>
      </c>
      <c r="Z37" s="3">
        <v>53632.799999999894</v>
      </c>
      <c r="AA37" s="3">
        <v>52920.399999999885</v>
      </c>
      <c r="AB37" s="3">
        <v>50657.599999999904</v>
      </c>
      <c r="AC37" s="3">
        <v>47567.399999999914</v>
      </c>
      <c r="AD37" s="3">
        <v>44607.4</v>
      </c>
      <c r="AE37" s="3">
        <v>42786.30999999999</v>
      </c>
      <c r="AF37" s="3">
        <v>38544.19999999999</v>
      </c>
      <c r="AG37" s="3">
        <v>34176.590000000004</v>
      </c>
      <c r="AH37" s="3">
        <v>27003.960000000006</v>
      </c>
      <c r="AI37" s="3">
        <v>24567.569999999996</v>
      </c>
      <c r="AJ37" s="3">
        <v>20927.78</v>
      </c>
      <c r="AK37" s="3">
        <v>17330.489999999998</v>
      </c>
      <c r="AL37" s="3">
        <v>16330.660000000003</v>
      </c>
      <c r="AM37" s="3">
        <v>15526.13</v>
      </c>
      <c r="AN37" s="3">
        <v>14553.14</v>
      </c>
      <c r="AO37" s="3"/>
      <c r="AP37" s="3"/>
    </row>
    <row r="38" spans="1:42">
      <c r="A38" t="s">
        <v>34</v>
      </c>
      <c r="B38" s="3">
        <v>9674.6999999999789</v>
      </c>
      <c r="C38" s="3">
        <v>59097.099999999846</v>
      </c>
      <c r="D38" s="3">
        <v>97033.699999999546</v>
      </c>
      <c r="E38" s="3">
        <v>118578.09999999923</v>
      </c>
      <c r="F38" s="3">
        <v>129938.89999999919</v>
      </c>
      <c r="G38" s="3">
        <v>133000.39999999915</v>
      </c>
      <c r="H38" s="3">
        <v>138550.29999999906</v>
      </c>
      <c r="I38" s="3">
        <v>143723.29999999903</v>
      </c>
      <c r="J38" s="3">
        <v>143723.29999999903</v>
      </c>
      <c r="K38" s="3">
        <v>143010.09999999902</v>
      </c>
      <c r="L38" s="3">
        <v>139290.49999999895</v>
      </c>
      <c r="M38" s="3">
        <v>131165.99999999907</v>
      </c>
      <c r="N38" s="3">
        <v>96835.099999999511</v>
      </c>
      <c r="O38" s="3">
        <v>84925.099999999598</v>
      </c>
      <c r="P38" s="3">
        <v>95304.799999999435</v>
      </c>
      <c r="Q38" s="3">
        <v>110370.99999999926</v>
      </c>
      <c r="R38" s="3">
        <v>113535.39999999924</v>
      </c>
      <c r="S38" s="3">
        <v>115865.39999999922</v>
      </c>
      <c r="T38" s="3">
        <v>122396.39999999919</v>
      </c>
      <c r="U38" s="3">
        <v>126491.39999999918</v>
      </c>
      <c r="V38" s="3">
        <v>133711.5999999991</v>
      </c>
      <c r="W38" s="3">
        <v>137627.79999999897</v>
      </c>
      <c r="X38" s="3">
        <v>131760.89999999912</v>
      </c>
      <c r="Y38" s="3">
        <v>128217.1999999992</v>
      </c>
      <c r="Z38" s="3">
        <v>122859.59999999921</v>
      </c>
      <c r="AA38" s="3">
        <v>117381.89999999922</v>
      </c>
      <c r="AB38" s="3">
        <v>111087.89999999924</v>
      </c>
      <c r="AC38" s="3">
        <v>105913.09999999932</v>
      </c>
      <c r="AD38" s="3">
        <v>101473.12</v>
      </c>
      <c r="AE38" s="3">
        <v>89343.260000000024</v>
      </c>
      <c r="AF38" s="3">
        <v>75699.470000000016</v>
      </c>
      <c r="AG38" s="3">
        <v>66665.690000000017</v>
      </c>
      <c r="AH38" s="3">
        <v>58862.39999999998</v>
      </c>
      <c r="AI38" s="3">
        <v>50293.480000000018</v>
      </c>
      <c r="AJ38" s="3">
        <v>45596.75</v>
      </c>
      <c r="AK38" s="3">
        <v>35208.769999999997</v>
      </c>
      <c r="AL38" s="3">
        <v>27896.799999999996</v>
      </c>
      <c r="AM38" s="3">
        <v>21545.420000000006</v>
      </c>
      <c r="AN38" s="3">
        <v>18866.960000000006</v>
      </c>
      <c r="AO38" s="3"/>
      <c r="AP38" s="3"/>
    </row>
    <row r="39" spans="1:42">
      <c r="A39" t="s">
        <v>35</v>
      </c>
      <c r="B39" s="3">
        <v>36966.799999999967</v>
      </c>
      <c r="C39" s="3">
        <v>599217.19999999879</v>
      </c>
      <c r="D39" s="3">
        <v>1561840.3999999927</v>
      </c>
      <c r="E39" s="3">
        <v>2276030.9999999856</v>
      </c>
      <c r="F39" s="3">
        <v>2865770.2999999779</v>
      </c>
      <c r="G39" s="3">
        <v>2879117.4999999781</v>
      </c>
      <c r="H39" s="3">
        <v>2897888.6999999774</v>
      </c>
      <c r="I39" s="3">
        <v>2908428.8999999776</v>
      </c>
      <c r="J39" s="3">
        <v>2908428.8999999776</v>
      </c>
      <c r="K39" s="3">
        <v>2908588.6999999769</v>
      </c>
      <c r="L39" s="3">
        <v>2836527.5999999768</v>
      </c>
      <c r="M39" s="3">
        <v>2804872.1999999764</v>
      </c>
      <c r="N39" s="3">
        <v>3290558.299999964</v>
      </c>
      <c r="O39" s="3">
        <v>3059892.1999999648</v>
      </c>
      <c r="P39" s="3">
        <v>3164190.9999999595</v>
      </c>
      <c r="Q39" s="3">
        <v>3320854.3999999505</v>
      </c>
      <c r="R39" s="3">
        <v>3326883.4999999478</v>
      </c>
      <c r="S39" s="3">
        <v>3336547.2999999449</v>
      </c>
      <c r="T39" s="3">
        <v>3366381.099999941</v>
      </c>
      <c r="U39" s="3">
        <v>3341311.899999937</v>
      </c>
      <c r="V39" s="3">
        <v>3371660.5999999335</v>
      </c>
      <c r="W39" s="3">
        <v>3388552.6999999294</v>
      </c>
      <c r="X39" s="3">
        <v>2976457.4999999516</v>
      </c>
      <c r="Y39" s="3">
        <v>2852564.5999999549</v>
      </c>
      <c r="Z39" s="3">
        <v>2719412.8999999589</v>
      </c>
      <c r="AA39" s="3">
        <v>2648042.2999999612</v>
      </c>
      <c r="AB39" s="3">
        <v>2387323.6999999676</v>
      </c>
      <c r="AC39" s="3">
        <v>1780988.0999999847</v>
      </c>
      <c r="AD39" s="3">
        <v>1619317.1</v>
      </c>
      <c r="AE39" s="3">
        <v>1523711.3700000006</v>
      </c>
      <c r="AF39" s="3">
        <v>1539084.9300000004</v>
      </c>
      <c r="AG39" s="3">
        <v>1528685.0299999998</v>
      </c>
      <c r="AH39" s="3">
        <v>1306271.6399999999</v>
      </c>
      <c r="AI39" s="3">
        <v>1295115.3199999998</v>
      </c>
      <c r="AJ39" s="3">
        <v>1272130.0799999996</v>
      </c>
      <c r="AK39" s="3">
        <v>1235240.56</v>
      </c>
      <c r="AL39" s="3">
        <v>1244239.9300000002</v>
      </c>
      <c r="AM39" s="3">
        <v>1124612.4499999997</v>
      </c>
      <c r="AN39" s="3">
        <v>1145420.0800000005</v>
      </c>
      <c r="AO39" s="3"/>
      <c r="AP39" s="3"/>
    </row>
    <row r="40" spans="1:42">
      <c r="A40" t="s">
        <v>36</v>
      </c>
      <c r="B40" s="3">
        <v>8171.2999999999874</v>
      </c>
      <c r="C40" s="3">
        <v>99650.899999999659</v>
      </c>
      <c r="D40" s="3">
        <v>139207.39999999935</v>
      </c>
      <c r="E40" s="3">
        <v>195669.29999999912</v>
      </c>
      <c r="F40" s="3">
        <v>243152.19999999891</v>
      </c>
      <c r="G40" s="3">
        <v>262679.39999999868</v>
      </c>
      <c r="H40" s="3">
        <v>313152.59999999841</v>
      </c>
      <c r="I40" s="3">
        <v>365983.49999999814</v>
      </c>
      <c r="J40" s="3">
        <v>365983.49999999814</v>
      </c>
      <c r="K40" s="3">
        <v>364534.29999999807</v>
      </c>
      <c r="L40" s="3">
        <v>352960.59999999811</v>
      </c>
      <c r="M40" s="3">
        <v>327176.69999999815</v>
      </c>
      <c r="N40" s="3">
        <v>320145.09999999782</v>
      </c>
      <c r="O40" s="3">
        <v>296109.29999999766</v>
      </c>
      <c r="P40" s="3">
        <v>280631.89999999769</v>
      </c>
      <c r="Q40" s="3">
        <v>300540.29999999702</v>
      </c>
      <c r="R40" s="3">
        <v>304836.49999999639</v>
      </c>
      <c r="S40" s="3">
        <v>301551.69999999623</v>
      </c>
      <c r="T40" s="3">
        <v>276464.69999999664</v>
      </c>
      <c r="U40" s="3">
        <v>287955.49999999616</v>
      </c>
      <c r="V40" s="3">
        <v>329639.19999999518</v>
      </c>
      <c r="W40" s="3">
        <v>362311.19999999413</v>
      </c>
      <c r="X40" s="3">
        <v>352247.59999999462</v>
      </c>
      <c r="Y40" s="3">
        <v>347520.99999999441</v>
      </c>
      <c r="Z40" s="3">
        <v>343584.19999999431</v>
      </c>
      <c r="AA40" s="3">
        <v>343618.69999999425</v>
      </c>
      <c r="AB40" s="3">
        <v>336198.49999999418</v>
      </c>
      <c r="AC40" s="3">
        <v>317072.99999999441</v>
      </c>
      <c r="AD40" s="3">
        <v>278408.52</v>
      </c>
      <c r="AE40" s="3">
        <v>267222.38000000006</v>
      </c>
      <c r="AF40" s="3">
        <v>263370.69000000006</v>
      </c>
      <c r="AG40" s="3">
        <v>257518.64</v>
      </c>
      <c r="AH40" s="3">
        <v>247529.61</v>
      </c>
      <c r="AI40" s="3">
        <v>242293.63</v>
      </c>
      <c r="AJ40" s="3">
        <v>237067.89999999991</v>
      </c>
      <c r="AK40" s="3">
        <v>227698.2300000001</v>
      </c>
      <c r="AL40" s="3">
        <v>227452.75</v>
      </c>
      <c r="AM40" s="3">
        <v>227012.94000000003</v>
      </c>
      <c r="AN40" s="3">
        <v>227062.94999999984</v>
      </c>
      <c r="AO40" s="3"/>
      <c r="AP40" s="3"/>
    </row>
    <row r="41" spans="1:42">
      <c r="A41" t="s">
        <v>37</v>
      </c>
      <c r="B41" s="3">
        <v>58014.59999999994</v>
      </c>
      <c r="C41" s="3">
        <v>515126.69999999768</v>
      </c>
      <c r="D41" s="3">
        <v>875351.39999999374</v>
      </c>
      <c r="E41" s="3">
        <v>1018266.6999999916</v>
      </c>
      <c r="F41" s="3">
        <v>1133828.4999999898</v>
      </c>
      <c r="G41" s="3">
        <v>1139136.0999999894</v>
      </c>
      <c r="H41" s="3">
        <v>1161077.1999999897</v>
      </c>
      <c r="I41" s="3">
        <v>1170354.5999999894</v>
      </c>
      <c r="J41" s="3">
        <v>1170354.5999999894</v>
      </c>
      <c r="K41" s="3">
        <v>1169562.9999999893</v>
      </c>
      <c r="L41" s="3">
        <v>1155058.7999999891</v>
      </c>
      <c r="M41" s="3">
        <v>1137626.8999999894</v>
      </c>
      <c r="N41" s="3">
        <v>971808.29999998992</v>
      </c>
      <c r="O41" s="3">
        <v>976900.79999998864</v>
      </c>
      <c r="P41" s="3">
        <v>997000.49999998731</v>
      </c>
      <c r="Q41" s="3">
        <v>1027733.0999999872</v>
      </c>
      <c r="R41" s="3">
        <v>1025293.6999999871</v>
      </c>
      <c r="S41" s="3">
        <v>1023593.2999999872</v>
      </c>
      <c r="T41" s="3">
        <v>1035644.499999987</v>
      </c>
      <c r="U41" s="3">
        <v>1030514.3999999872</v>
      </c>
      <c r="V41" s="3">
        <v>1056031.9999999867</v>
      </c>
      <c r="W41" s="3">
        <v>1074040.6999999864</v>
      </c>
      <c r="X41" s="3">
        <v>981635.59999998764</v>
      </c>
      <c r="Y41" s="3">
        <v>958976.97999998799</v>
      </c>
      <c r="Z41" s="3">
        <v>860372.39999998943</v>
      </c>
      <c r="AA41" s="3">
        <v>858156.19999998971</v>
      </c>
      <c r="AB41" s="3">
        <v>818969.99999999022</v>
      </c>
      <c r="AC41" s="3">
        <v>784478.09999998996</v>
      </c>
      <c r="AD41" s="3">
        <v>756939.1</v>
      </c>
      <c r="AE41" s="3">
        <v>735710.18999999983</v>
      </c>
      <c r="AF41" s="3">
        <v>717251.37999999977</v>
      </c>
      <c r="AG41" s="3">
        <v>685343.91000000038</v>
      </c>
      <c r="AH41" s="3">
        <v>633861.71</v>
      </c>
      <c r="AI41" s="3">
        <v>641709.71999999986</v>
      </c>
      <c r="AJ41" s="3">
        <v>634968.00999999978</v>
      </c>
      <c r="AK41" s="3">
        <v>519488.97000000015</v>
      </c>
      <c r="AL41" s="3">
        <v>614129.39000000025</v>
      </c>
      <c r="AM41" s="3">
        <v>623084.74</v>
      </c>
      <c r="AN41" s="3">
        <v>658925.10000000021</v>
      </c>
      <c r="AO41" s="3"/>
      <c r="AP41" s="3"/>
    </row>
    <row r="42" spans="1:42">
      <c r="A42" t="s">
        <v>38</v>
      </c>
      <c r="B42" s="3">
        <v>62858.499999999949</v>
      </c>
      <c r="C42" s="3">
        <v>381044.59999999922</v>
      </c>
      <c r="D42" s="3">
        <v>477884.19999999832</v>
      </c>
      <c r="E42" s="3">
        <v>501136.59999999806</v>
      </c>
      <c r="F42" s="3">
        <v>510096.69999999797</v>
      </c>
      <c r="G42" s="3">
        <v>512976.29999999789</v>
      </c>
      <c r="H42" s="3">
        <v>520965.09999999776</v>
      </c>
      <c r="I42" s="3">
        <v>523717.79999999766</v>
      </c>
      <c r="J42" s="3">
        <v>523717.79999999766</v>
      </c>
      <c r="K42" s="3">
        <v>522743.2999999976</v>
      </c>
      <c r="L42" s="3">
        <v>511426.99999999726</v>
      </c>
      <c r="M42" s="3">
        <v>482769.29999999754</v>
      </c>
      <c r="N42" s="3">
        <v>373669.99999999843</v>
      </c>
      <c r="O42" s="3">
        <v>386699.59999999806</v>
      </c>
      <c r="P42" s="3">
        <v>417166.09999999678</v>
      </c>
      <c r="Q42" s="3">
        <v>452608.29999999586</v>
      </c>
      <c r="R42" s="3">
        <v>455504.09999999567</v>
      </c>
      <c r="S42" s="3">
        <v>458088.79999999545</v>
      </c>
      <c r="T42" s="3">
        <v>490967.69999999431</v>
      </c>
      <c r="U42" s="3">
        <v>508047.09999999352</v>
      </c>
      <c r="V42" s="3">
        <v>541360.39999999234</v>
      </c>
      <c r="W42" s="3">
        <v>567565.39999999106</v>
      </c>
      <c r="X42" s="3">
        <v>563326.59999999183</v>
      </c>
      <c r="Y42" s="3">
        <v>560295.99999999162</v>
      </c>
      <c r="Z42" s="3">
        <v>547919.59999999183</v>
      </c>
      <c r="AA42" s="3">
        <v>550870.19999999297</v>
      </c>
      <c r="AB42" s="3">
        <v>546431.99999999336</v>
      </c>
      <c r="AC42" s="3">
        <v>545281.79999999353</v>
      </c>
      <c r="AD42" s="3">
        <v>551110.92000000004</v>
      </c>
      <c r="AE42" s="3">
        <v>541411.39000000025</v>
      </c>
      <c r="AF42" s="3">
        <v>523268.60000000021</v>
      </c>
      <c r="AG42" s="3">
        <v>485809.04</v>
      </c>
      <c r="AH42" s="3">
        <v>444345.7100000002</v>
      </c>
      <c r="AI42" s="3">
        <v>441807.43000000017</v>
      </c>
      <c r="AJ42" s="3">
        <v>440788.26000000007</v>
      </c>
      <c r="AK42" s="3">
        <v>502430.66999999987</v>
      </c>
      <c r="AL42" s="3">
        <v>531019.82000000018</v>
      </c>
      <c r="AM42" s="3">
        <v>599727.35</v>
      </c>
      <c r="AN42" s="3">
        <v>909003.19999999984</v>
      </c>
      <c r="AO42" s="3"/>
      <c r="AP42" s="3"/>
    </row>
    <row r="43" spans="1:42">
      <c r="A43" t="s">
        <v>39</v>
      </c>
      <c r="B43" s="3">
        <v>5180.9999999999955</v>
      </c>
      <c r="C43" s="3">
        <v>33671.599999999962</v>
      </c>
      <c r="D43" s="3">
        <v>55532.599999999955</v>
      </c>
      <c r="E43" s="3">
        <v>74416.099999999875</v>
      </c>
      <c r="F43" s="3">
        <v>86287.399999999805</v>
      </c>
      <c r="G43" s="3">
        <v>88286.699999999793</v>
      </c>
      <c r="H43" s="3">
        <v>92036.699999999779</v>
      </c>
      <c r="I43" s="3">
        <v>94870.499999999738</v>
      </c>
      <c r="J43" s="3">
        <v>94870.499999999738</v>
      </c>
      <c r="K43" s="3">
        <v>94419.699999999735</v>
      </c>
      <c r="L43" s="3">
        <v>94968.499999999694</v>
      </c>
      <c r="M43" s="3">
        <v>90286.199999999764</v>
      </c>
      <c r="N43" s="3">
        <v>77826.299999999814</v>
      </c>
      <c r="O43" s="3">
        <v>71109.799999999872</v>
      </c>
      <c r="P43" s="3">
        <v>66092.899999999907</v>
      </c>
      <c r="Q43" s="3">
        <v>89845.899999999703</v>
      </c>
      <c r="R43" s="3">
        <v>118051.99999999942</v>
      </c>
      <c r="S43" s="3">
        <v>133894.99999999913</v>
      </c>
      <c r="T43" s="3">
        <v>160942.69999999876</v>
      </c>
      <c r="U43" s="3">
        <v>201332.09999999841</v>
      </c>
      <c r="V43" s="3">
        <v>221331.19999999824</v>
      </c>
      <c r="W43" s="3">
        <v>230218.8999999981</v>
      </c>
      <c r="X43" s="3">
        <v>228914.59999999808</v>
      </c>
      <c r="Y43" s="3">
        <v>222622.49999999817</v>
      </c>
      <c r="Z43" s="3">
        <v>221609.69999999815</v>
      </c>
      <c r="AA43" s="3">
        <v>220109.69999999815</v>
      </c>
      <c r="AB43" s="3">
        <v>205550.79999999839</v>
      </c>
      <c r="AC43" s="3">
        <v>186143.39999999868</v>
      </c>
      <c r="AD43" s="3">
        <v>174667</v>
      </c>
      <c r="AE43" s="3">
        <v>164508.63</v>
      </c>
      <c r="AF43" s="3">
        <v>155702.55000000002</v>
      </c>
      <c r="AG43" s="3">
        <v>150846.23999999996</v>
      </c>
      <c r="AH43" s="3">
        <v>140949.60999999996</v>
      </c>
      <c r="AI43" s="3">
        <v>127113.22999999997</v>
      </c>
      <c r="AJ43" s="3">
        <v>110865.19</v>
      </c>
      <c r="AK43" s="3">
        <v>101001.95</v>
      </c>
      <c r="AL43" s="3">
        <v>92796.15</v>
      </c>
      <c r="AM43" s="3">
        <v>82459.430000000008</v>
      </c>
      <c r="AN43" s="3">
        <v>78895.439999999973</v>
      </c>
      <c r="AO43" s="3"/>
      <c r="AP43" s="3"/>
    </row>
    <row r="44" spans="1:42">
      <c r="A44" t="s">
        <v>40</v>
      </c>
      <c r="B44" s="3">
        <v>60</v>
      </c>
      <c r="C44" s="3">
        <v>259</v>
      </c>
      <c r="D44" s="3">
        <v>411</v>
      </c>
      <c r="E44" s="3">
        <v>471</v>
      </c>
      <c r="F44" s="3">
        <v>471</v>
      </c>
      <c r="G44" s="3">
        <v>486</v>
      </c>
      <c r="H44" s="3">
        <v>486</v>
      </c>
      <c r="I44" s="3">
        <v>486</v>
      </c>
      <c r="J44" s="3">
        <v>486</v>
      </c>
      <c r="K44" s="3">
        <v>486</v>
      </c>
      <c r="L44" s="3">
        <v>605</v>
      </c>
      <c r="M44" s="3">
        <v>406</v>
      </c>
      <c r="N44" s="3">
        <v>563</v>
      </c>
      <c r="O44" s="3">
        <v>658</v>
      </c>
      <c r="P44" s="3">
        <v>666</v>
      </c>
      <c r="Q44" s="3">
        <v>671</v>
      </c>
      <c r="R44" s="3">
        <v>671</v>
      </c>
      <c r="S44" s="3">
        <v>671</v>
      </c>
      <c r="T44" s="3">
        <v>1106.9000000000001</v>
      </c>
      <c r="U44" s="3">
        <v>1106.9000000000001</v>
      </c>
      <c r="V44" s="3">
        <v>1031.9000000000001</v>
      </c>
      <c r="W44" s="3">
        <v>944.9</v>
      </c>
      <c r="X44" s="3">
        <v>2222.8999999999996</v>
      </c>
      <c r="Y44" s="3">
        <v>2027.9</v>
      </c>
      <c r="Z44" s="3">
        <v>2051.8999999999996</v>
      </c>
      <c r="AA44" s="3">
        <v>2031.9</v>
      </c>
      <c r="AB44" s="3">
        <v>1198.9000000000001</v>
      </c>
      <c r="AC44" s="3">
        <v>1108.9000000000001</v>
      </c>
      <c r="AD44" s="3">
        <v>1242.9000000000001</v>
      </c>
      <c r="AE44" s="3">
        <v>807</v>
      </c>
      <c r="AF44" s="3">
        <v>807</v>
      </c>
      <c r="AG44" s="3">
        <v>1242</v>
      </c>
      <c r="AH44" s="3">
        <v>1075</v>
      </c>
      <c r="AI44" s="3">
        <v>515</v>
      </c>
      <c r="AJ44" s="3">
        <v>495</v>
      </c>
      <c r="AK44" s="3">
        <v>495</v>
      </c>
      <c r="AL44" s="3">
        <v>495</v>
      </c>
      <c r="AM44" s="3">
        <v>495</v>
      </c>
      <c r="AN44" s="3">
        <v>435</v>
      </c>
      <c r="AO44" s="3"/>
      <c r="AP44" s="3"/>
    </row>
    <row r="45" spans="1:42">
      <c r="A45" t="s">
        <v>41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22.2</v>
      </c>
      <c r="U45" s="3">
        <v>22.2</v>
      </c>
      <c r="V45" s="3">
        <v>27.9</v>
      </c>
      <c r="W45" s="3">
        <v>27.9</v>
      </c>
      <c r="X45" s="3">
        <v>27.9</v>
      </c>
      <c r="Y45" s="3">
        <v>27.9</v>
      </c>
      <c r="Z45" s="3">
        <v>27.9</v>
      </c>
      <c r="AA45" s="3">
        <v>27.9</v>
      </c>
      <c r="AB45" s="3">
        <v>27.9</v>
      </c>
      <c r="AC45" s="3">
        <v>27.9</v>
      </c>
      <c r="AD45" s="3">
        <v>27.9</v>
      </c>
      <c r="AE45" s="3">
        <v>27.9</v>
      </c>
      <c r="AF45" s="3">
        <v>27.9</v>
      </c>
      <c r="AG45" s="3">
        <v>27.9</v>
      </c>
      <c r="AH45" s="3">
        <v>27.9</v>
      </c>
      <c r="AI45" s="3">
        <v>27.9</v>
      </c>
      <c r="AJ45" s="3">
        <v>27.9</v>
      </c>
      <c r="AK45" s="3">
        <v>27.9</v>
      </c>
      <c r="AL45" s="3">
        <v>27.9</v>
      </c>
      <c r="AM45" s="3">
        <v>27.9</v>
      </c>
      <c r="AN45" s="3">
        <v>27.9</v>
      </c>
      <c r="AO45" s="3"/>
      <c r="AP45" s="3"/>
    </row>
    <row r="46" spans="1:42">
      <c r="A46" t="s">
        <v>42</v>
      </c>
      <c r="B46" s="3">
        <v>18390.299999999977</v>
      </c>
      <c r="C46" s="3">
        <v>129374.69999999936</v>
      </c>
      <c r="D46" s="3">
        <v>186955.09999999899</v>
      </c>
      <c r="E46" s="3">
        <v>233017.69999999873</v>
      </c>
      <c r="F46" s="3">
        <v>254749.39999999863</v>
      </c>
      <c r="G46" s="3">
        <v>257091.69999999859</v>
      </c>
      <c r="H46" s="3">
        <v>261158.39999999857</v>
      </c>
      <c r="I46" s="3">
        <v>267013.99999999849</v>
      </c>
      <c r="J46" s="3">
        <v>267013.99999999849</v>
      </c>
      <c r="K46" s="3">
        <v>266502.1999999985</v>
      </c>
      <c r="L46" s="3">
        <v>267738.49999999837</v>
      </c>
      <c r="M46" s="3">
        <v>262657.29999999842</v>
      </c>
      <c r="N46" s="3">
        <v>209644.69999999879</v>
      </c>
      <c r="O46" s="3">
        <v>193409.2999999988</v>
      </c>
      <c r="P46" s="3">
        <v>201010.69999999859</v>
      </c>
      <c r="Q46" s="3">
        <v>217940.29999999833</v>
      </c>
      <c r="R46" s="3">
        <v>218828.19999999829</v>
      </c>
      <c r="S46" s="3">
        <v>217363.89999999828</v>
      </c>
      <c r="T46" s="3">
        <v>213067.99999999831</v>
      </c>
      <c r="U46" s="3">
        <v>214032.29999999824</v>
      </c>
      <c r="V46" s="3">
        <v>213217.59999999808</v>
      </c>
      <c r="W46" s="3">
        <v>210994.19999999815</v>
      </c>
      <c r="X46" s="3">
        <v>194271.39999999828</v>
      </c>
      <c r="Y46" s="3">
        <v>188924.99999999828</v>
      </c>
      <c r="Z46" s="3">
        <v>172949.89999999839</v>
      </c>
      <c r="AA46" s="3">
        <v>158799.19999999853</v>
      </c>
      <c r="AB46" s="3">
        <v>143241.39999999877</v>
      </c>
      <c r="AC46" s="3">
        <v>121671.59999999907</v>
      </c>
      <c r="AD46" s="3">
        <v>112259.6</v>
      </c>
      <c r="AE46" s="3">
        <v>95142.76</v>
      </c>
      <c r="AF46" s="3">
        <v>79962.370000000024</v>
      </c>
      <c r="AG46" s="3">
        <v>77100.620000000024</v>
      </c>
      <c r="AH46" s="3">
        <v>62400.18</v>
      </c>
      <c r="AI46" s="3">
        <v>58345.759999999995</v>
      </c>
      <c r="AJ46" s="3">
        <v>55749.810000000005</v>
      </c>
      <c r="AK46" s="3">
        <v>43616.120000000017</v>
      </c>
      <c r="AL46" s="3">
        <v>37586.80000000001</v>
      </c>
      <c r="AM46" s="3">
        <v>27429.450000000008</v>
      </c>
      <c r="AN46" s="3">
        <v>24157.330000000009</v>
      </c>
      <c r="AO46" s="3"/>
      <c r="AP46" s="3"/>
    </row>
    <row r="47" spans="1:42">
      <c r="A47" t="s">
        <v>43</v>
      </c>
      <c r="B47" s="3">
        <v>35848.899999999972</v>
      </c>
      <c r="C47" s="3">
        <v>391817.0999999991</v>
      </c>
      <c r="D47" s="3">
        <v>871335.59999999835</v>
      </c>
      <c r="E47" s="3">
        <v>1283394.3999999953</v>
      </c>
      <c r="F47" s="3">
        <v>1737154.3999999918</v>
      </c>
      <c r="G47" s="3">
        <v>1741209.7999999919</v>
      </c>
      <c r="H47" s="3">
        <v>1751830.899999992</v>
      </c>
      <c r="I47" s="3">
        <v>1772269.3999999918</v>
      </c>
      <c r="J47" s="3">
        <v>1772269.3999999918</v>
      </c>
      <c r="K47" s="3">
        <v>1772537.7999999917</v>
      </c>
      <c r="L47" s="3">
        <v>1733721.7999999912</v>
      </c>
      <c r="M47" s="3">
        <v>1698930.4999999916</v>
      </c>
      <c r="N47" s="3">
        <v>1733346.8999999894</v>
      </c>
      <c r="O47" s="3">
        <v>1472703.2999999912</v>
      </c>
      <c r="P47" s="3">
        <v>1325933.8999999908</v>
      </c>
      <c r="Q47" s="3">
        <v>1417544.5999999887</v>
      </c>
      <c r="R47" s="3">
        <v>1432130.5999999873</v>
      </c>
      <c r="S47" s="3">
        <v>1434301.0999999859</v>
      </c>
      <c r="T47" s="3">
        <v>1462121.9999999849</v>
      </c>
      <c r="U47" s="3">
        <v>1473198.9999999837</v>
      </c>
      <c r="V47" s="3">
        <v>1515227.4999999814</v>
      </c>
      <c r="W47" s="3">
        <v>1559343.0999999791</v>
      </c>
      <c r="X47" s="3">
        <v>1301722.8199999845</v>
      </c>
      <c r="Y47" s="3">
        <v>1248898.9299999855</v>
      </c>
      <c r="Z47" s="3">
        <v>1113623.4199999899</v>
      </c>
      <c r="AA47" s="3">
        <v>1162220.2199999883</v>
      </c>
      <c r="AB47" s="3">
        <v>1110291.8199999889</v>
      </c>
      <c r="AC47" s="3">
        <v>972299.11999999196</v>
      </c>
      <c r="AD47" s="3">
        <v>932566.44</v>
      </c>
      <c r="AE47" s="3">
        <v>926105.65</v>
      </c>
      <c r="AF47" s="3">
        <v>977433.64</v>
      </c>
      <c r="AG47" s="3">
        <v>976937.63000000024</v>
      </c>
      <c r="AH47" s="3">
        <v>1109470.2200000002</v>
      </c>
      <c r="AI47" s="3">
        <v>1142967.5599999998</v>
      </c>
      <c r="AJ47" s="3">
        <v>1128921.3999999997</v>
      </c>
      <c r="AK47" s="3">
        <v>1379308.3299999998</v>
      </c>
      <c r="AL47" s="3">
        <v>1764565.23</v>
      </c>
      <c r="AM47" s="3">
        <v>2099144</v>
      </c>
      <c r="AN47" s="3">
        <v>2390835.6599999992</v>
      </c>
      <c r="AO47" s="3"/>
      <c r="AP47" s="3"/>
    </row>
    <row r="48" spans="1:42">
      <c r="A48" t="s">
        <v>44</v>
      </c>
      <c r="B48" s="3">
        <v>52082.299999999945</v>
      </c>
      <c r="C48" s="3">
        <v>244140.39999999857</v>
      </c>
      <c r="D48" s="3">
        <v>333799.599999998</v>
      </c>
      <c r="E48" s="3">
        <v>387836.99999999761</v>
      </c>
      <c r="F48" s="3">
        <v>409987.19999999745</v>
      </c>
      <c r="G48" s="3">
        <v>420645.69999999733</v>
      </c>
      <c r="H48" s="3">
        <v>437865.79999999725</v>
      </c>
      <c r="I48" s="3">
        <v>455021.89999999717</v>
      </c>
      <c r="J48" s="3">
        <v>455021.89999999717</v>
      </c>
      <c r="K48" s="3">
        <v>453790.59999999712</v>
      </c>
      <c r="L48" s="3">
        <v>428339.79999999714</v>
      </c>
      <c r="M48" s="3">
        <v>374638.09999999742</v>
      </c>
      <c r="N48" s="3">
        <v>263221.19999999832</v>
      </c>
      <c r="O48" s="3">
        <v>229122.39999999857</v>
      </c>
      <c r="P48" s="3">
        <v>231246.89999999845</v>
      </c>
      <c r="Q48" s="3">
        <v>248518.49999999828</v>
      </c>
      <c r="R48" s="3">
        <v>248777.09999999823</v>
      </c>
      <c r="S48" s="3">
        <v>248213.4999999982</v>
      </c>
      <c r="T48" s="3">
        <v>271438.69999999786</v>
      </c>
      <c r="U48" s="3">
        <v>273917.49999999785</v>
      </c>
      <c r="V48" s="3">
        <v>276502.49999999767</v>
      </c>
      <c r="W48" s="3">
        <v>278029.59999999759</v>
      </c>
      <c r="X48" s="3">
        <v>234605.09999999788</v>
      </c>
      <c r="Y48" s="3">
        <v>225286.59999999797</v>
      </c>
      <c r="Z48" s="3">
        <v>217442.79999999801</v>
      </c>
      <c r="AA48" s="3">
        <v>204865.39999999807</v>
      </c>
      <c r="AB48" s="3">
        <v>190174.49999999825</v>
      </c>
      <c r="AC48" s="3">
        <v>176295.49999999852</v>
      </c>
      <c r="AD48" s="3">
        <v>148230.32999999999</v>
      </c>
      <c r="AE48" s="3">
        <v>142832.71000000002</v>
      </c>
      <c r="AF48" s="3">
        <v>139149.74999999997</v>
      </c>
      <c r="AG48" s="3">
        <v>137747.78</v>
      </c>
      <c r="AH48" s="3">
        <v>132097.62</v>
      </c>
      <c r="AI48" s="3">
        <v>128261.98</v>
      </c>
      <c r="AJ48" s="3">
        <v>125304.94000000005</v>
      </c>
      <c r="AK48" s="3">
        <v>111342.53000000006</v>
      </c>
      <c r="AL48" s="3">
        <v>103186.33</v>
      </c>
      <c r="AM48" s="3">
        <v>98797.249999999985</v>
      </c>
      <c r="AN48" s="3">
        <v>91603.950000000026</v>
      </c>
      <c r="AO48" s="3"/>
      <c r="AP48" s="3"/>
    </row>
    <row r="49" spans="1:42">
      <c r="A49" t="s">
        <v>45</v>
      </c>
      <c r="B49" s="3">
        <v>149199.29999999944</v>
      </c>
      <c r="C49" s="3">
        <v>1932655.3999999857</v>
      </c>
      <c r="D49" s="3">
        <v>2980067.2999999761</v>
      </c>
      <c r="E49" s="3">
        <v>3539099.5999999703</v>
      </c>
      <c r="F49" s="3">
        <v>3833630.599999967</v>
      </c>
      <c r="G49" s="3">
        <v>3875323.3999999678</v>
      </c>
      <c r="H49" s="3">
        <v>3964402.7999999658</v>
      </c>
      <c r="I49" s="3">
        <v>4067992.4999999641</v>
      </c>
      <c r="J49" s="3">
        <v>4067992.4999999641</v>
      </c>
      <c r="K49" s="3">
        <v>4065464.9999999646</v>
      </c>
      <c r="L49" s="3">
        <v>4038565.2999999649</v>
      </c>
      <c r="M49" s="3">
        <v>3905207.8999999664</v>
      </c>
      <c r="N49" s="3">
        <v>3552336.8999999631</v>
      </c>
      <c r="O49" s="3">
        <v>3658112.4999999586</v>
      </c>
      <c r="P49" s="3">
        <v>3896956.7999999519</v>
      </c>
      <c r="Q49" s="3">
        <v>4043441.0999999498</v>
      </c>
      <c r="R49" s="3">
        <v>4043601.5999999489</v>
      </c>
      <c r="S49" s="3">
        <v>4034061.3999999482</v>
      </c>
      <c r="T49" s="3">
        <v>3981714.699999949</v>
      </c>
      <c r="U49" s="3">
        <v>3956947.9999999474</v>
      </c>
      <c r="V49" s="3">
        <v>4044892.3999999454</v>
      </c>
      <c r="W49" s="3">
        <v>4074070.199999942</v>
      </c>
      <c r="X49" s="3">
        <v>3938274.0999999442</v>
      </c>
      <c r="Y49" s="3">
        <v>3846808.7999999449</v>
      </c>
      <c r="Z49" s="3">
        <v>3305122.9999999572</v>
      </c>
      <c r="AA49" s="3">
        <v>3455929.3999999529</v>
      </c>
      <c r="AB49" s="3">
        <v>3354171.2999999542</v>
      </c>
      <c r="AC49" s="3">
        <v>3252853.9999999553</v>
      </c>
      <c r="AD49" s="3">
        <v>3176613.2</v>
      </c>
      <c r="AE49" s="3">
        <v>3040375.8699999992</v>
      </c>
      <c r="AF49" s="3">
        <v>2988613.8599999985</v>
      </c>
      <c r="AG49" s="3">
        <v>2896416.879999999</v>
      </c>
      <c r="AH49" s="3">
        <v>2827974.8499999987</v>
      </c>
      <c r="AI49" s="3">
        <v>2811584.4700000007</v>
      </c>
      <c r="AJ49" s="3">
        <v>2774397.0999999996</v>
      </c>
      <c r="AK49" s="3">
        <v>2341822.8299999977</v>
      </c>
      <c r="AL49" s="3">
        <v>2307633.9899999984</v>
      </c>
      <c r="AM49" s="3">
        <v>2155261.8999999985</v>
      </c>
      <c r="AN49" s="3">
        <v>2151587.3699999987</v>
      </c>
      <c r="AO49" s="3"/>
      <c r="AP49" s="3"/>
    </row>
    <row r="50" spans="1:42">
      <c r="A50" t="s">
        <v>47</v>
      </c>
      <c r="B50" s="3">
        <v>19770.999999999989</v>
      </c>
      <c r="C50" s="3">
        <v>162489.19999999958</v>
      </c>
      <c r="D50" s="3">
        <v>207709.09999999945</v>
      </c>
      <c r="E50" s="3">
        <v>220829.89999999935</v>
      </c>
      <c r="F50" s="3">
        <v>223664.69999999937</v>
      </c>
      <c r="G50" s="3">
        <v>223664.69999999937</v>
      </c>
      <c r="H50" s="3">
        <v>224878.09999999937</v>
      </c>
      <c r="I50" s="3">
        <v>225284.99999999936</v>
      </c>
      <c r="J50" s="3">
        <v>225284.99999999936</v>
      </c>
      <c r="K50" s="3">
        <v>227480.79999999932</v>
      </c>
      <c r="L50" s="3">
        <v>224331.29999999932</v>
      </c>
      <c r="M50" s="3">
        <v>216414.79999999932</v>
      </c>
      <c r="N50" s="3">
        <v>179272.19999999955</v>
      </c>
      <c r="O50" s="3">
        <v>188528.59999999937</v>
      </c>
      <c r="P50" s="3">
        <v>191864.99999999927</v>
      </c>
      <c r="Q50" s="3">
        <v>199799.1999999992</v>
      </c>
      <c r="R50" s="3">
        <v>200489.19999999923</v>
      </c>
      <c r="S50" s="3">
        <v>201250.19999999911</v>
      </c>
      <c r="T50" s="3">
        <v>202836.29999999912</v>
      </c>
      <c r="U50" s="3">
        <v>202653.29999999912</v>
      </c>
      <c r="V50" s="3">
        <v>205523.59999999907</v>
      </c>
      <c r="W50" s="3">
        <v>208663.89999999895</v>
      </c>
      <c r="X50" s="3">
        <v>198951.49999999904</v>
      </c>
      <c r="Y50" s="3">
        <v>194805.59999999907</v>
      </c>
      <c r="Z50" s="3">
        <v>145349.19999999969</v>
      </c>
      <c r="AA50" s="3">
        <v>167520.79999999952</v>
      </c>
      <c r="AB50" s="3">
        <v>178440.09999999951</v>
      </c>
      <c r="AC50" s="3">
        <v>176976.39999999962</v>
      </c>
      <c r="AD50" s="3">
        <v>176918.8</v>
      </c>
      <c r="AE50" s="3">
        <v>176202.44999999995</v>
      </c>
      <c r="AF50" s="3">
        <v>170855.94999999995</v>
      </c>
      <c r="AG50" s="3">
        <v>165018.50999999995</v>
      </c>
      <c r="AH50" s="3">
        <v>161859.38999999998</v>
      </c>
      <c r="AI50" s="3">
        <v>161567.60999999999</v>
      </c>
      <c r="AJ50" s="3">
        <v>161448.80999999997</v>
      </c>
      <c r="AK50" s="3">
        <v>116416.53999999996</v>
      </c>
      <c r="AL50" s="3">
        <v>136491.1</v>
      </c>
      <c r="AM50" s="3">
        <v>157831.22999999998</v>
      </c>
      <c r="AN50" s="3">
        <v>162463.29</v>
      </c>
      <c r="AO50" s="3"/>
      <c r="AP50" s="3"/>
    </row>
    <row r="51" spans="1:42">
      <c r="A51" t="s">
        <v>48</v>
      </c>
      <c r="B51" s="3">
        <v>17</v>
      </c>
      <c r="C51" s="3">
        <v>194.3</v>
      </c>
      <c r="D51" s="3">
        <v>216.3</v>
      </c>
      <c r="E51" s="3">
        <v>216.3</v>
      </c>
      <c r="F51" s="3">
        <v>216.3</v>
      </c>
      <c r="G51" s="3">
        <v>216.3</v>
      </c>
      <c r="H51" s="3">
        <v>222.3</v>
      </c>
      <c r="I51" s="3">
        <v>222.3</v>
      </c>
      <c r="J51" s="3">
        <v>222.3</v>
      </c>
      <c r="K51" s="3">
        <v>222.3</v>
      </c>
      <c r="L51" s="3">
        <v>205.3</v>
      </c>
      <c r="M51" s="3">
        <v>158.99999999999997</v>
      </c>
      <c r="N51" s="3">
        <v>208.7</v>
      </c>
      <c r="O51" s="3">
        <v>261.49999999999994</v>
      </c>
      <c r="P51" s="3">
        <v>326.29999999999995</v>
      </c>
      <c r="Q51" s="3">
        <v>460.49999999999994</v>
      </c>
      <c r="R51" s="3">
        <v>1006.2999999999994</v>
      </c>
      <c r="S51" s="3">
        <v>1184.6999999999991</v>
      </c>
      <c r="T51" s="3">
        <v>1420.5999999999988</v>
      </c>
      <c r="U51" s="3">
        <v>1566.9999999999982</v>
      </c>
      <c r="V51" s="3">
        <v>1682.5999999999976</v>
      </c>
      <c r="W51" s="3">
        <v>1980.8999999999971</v>
      </c>
      <c r="X51" s="3">
        <v>2256.7999999999965</v>
      </c>
      <c r="Y51" s="3">
        <v>2467.899999999996</v>
      </c>
      <c r="Z51" s="3">
        <v>2702.5999999999954</v>
      </c>
      <c r="AA51" s="3">
        <v>2820.3999999999942</v>
      </c>
      <c r="AB51" s="3">
        <v>2827.0999999999945</v>
      </c>
      <c r="AC51" s="3">
        <v>2827.4999999999945</v>
      </c>
      <c r="AD51" s="3">
        <v>2883.8</v>
      </c>
      <c r="AE51" s="3">
        <v>2871.2499999999995</v>
      </c>
      <c r="AF51" s="3">
        <v>2881.619999999999</v>
      </c>
      <c r="AG51" s="3">
        <v>2720.3999999999992</v>
      </c>
      <c r="AH51" s="3">
        <v>2604.62</v>
      </c>
      <c r="AI51" s="3">
        <v>2413.0699999999997</v>
      </c>
      <c r="AJ51" s="3">
        <v>2280.08</v>
      </c>
      <c r="AK51" s="3">
        <v>2273.6899999999996</v>
      </c>
      <c r="AL51" s="3">
        <v>2120.09</v>
      </c>
      <c r="AM51" s="3">
        <v>2043.7799999999995</v>
      </c>
      <c r="AN51" s="3">
        <v>1825.9199999999996</v>
      </c>
      <c r="AO51" s="3"/>
      <c r="AP51" s="3"/>
    </row>
    <row r="52" spans="1:42">
      <c r="A52" t="s">
        <v>49</v>
      </c>
      <c r="B52" s="3">
        <v>4733.7999999999938</v>
      </c>
      <c r="C52" s="3">
        <v>25604.099999999959</v>
      </c>
      <c r="D52" s="3">
        <v>47529.699999999917</v>
      </c>
      <c r="E52" s="3">
        <v>62807.399999999885</v>
      </c>
      <c r="F52" s="3">
        <v>69972.299999999814</v>
      </c>
      <c r="G52" s="3">
        <v>71370.399999999747</v>
      </c>
      <c r="H52" s="3">
        <v>73213.999999999738</v>
      </c>
      <c r="I52" s="3">
        <v>75507.999999999738</v>
      </c>
      <c r="J52" s="3">
        <v>75507.999999999738</v>
      </c>
      <c r="K52" s="3">
        <v>75053.599999999729</v>
      </c>
      <c r="L52" s="3">
        <v>72458.199999999735</v>
      </c>
      <c r="M52" s="3">
        <v>70246.499999999796</v>
      </c>
      <c r="N52" s="3">
        <v>52854.299999999901</v>
      </c>
      <c r="O52" s="3">
        <v>45408.599999999911</v>
      </c>
      <c r="P52" s="3">
        <v>44082.299999999901</v>
      </c>
      <c r="Q52" s="3">
        <v>49477.299999999886</v>
      </c>
      <c r="R52" s="3">
        <v>55818.599999999882</v>
      </c>
      <c r="S52" s="3">
        <v>58254.099999999875</v>
      </c>
      <c r="T52" s="3">
        <v>62093.899999999878</v>
      </c>
      <c r="U52" s="3">
        <v>63656.999999999862</v>
      </c>
      <c r="V52" s="3">
        <v>65650.299999999843</v>
      </c>
      <c r="W52" s="3">
        <v>69706.999999999782</v>
      </c>
      <c r="X52" s="3">
        <v>66103.299999999828</v>
      </c>
      <c r="Y52" s="3">
        <v>64484.199999999859</v>
      </c>
      <c r="Z52" s="3">
        <v>63021.399999999856</v>
      </c>
      <c r="AA52" s="3">
        <v>62999.699999999859</v>
      </c>
      <c r="AB52" s="3">
        <v>61171.899999999863</v>
      </c>
      <c r="AC52" s="3">
        <v>58809.299999999872</v>
      </c>
      <c r="AD52" s="3">
        <v>56142.04</v>
      </c>
      <c r="AE52" s="3">
        <v>54531.520000000019</v>
      </c>
      <c r="AF52" s="3">
        <v>51369.680000000015</v>
      </c>
      <c r="AG52" s="3">
        <v>44735.61</v>
      </c>
      <c r="AH52" s="3">
        <v>37828.230000000018</v>
      </c>
      <c r="AI52" s="3">
        <v>34732.9</v>
      </c>
      <c r="AJ52" s="3">
        <v>33124.86</v>
      </c>
      <c r="AK52" s="3">
        <v>31955.31</v>
      </c>
      <c r="AL52" s="3">
        <v>31013.730000000007</v>
      </c>
      <c r="AM52" s="3">
        <v>29487.339999999993</v>
      </c>
      <c r="AN52" s="3">
        <v>28245.839999999997</v>
      </c>
      <c r="AO52" s="3"/>
      <c r="AP52" s="3"/>
    </row>
    <row r="53" spans="1:42">
      <c r="A53" t="s">
        <v>50</v>
      </c>
      <c r="B53" s="3">
        <v>54617.899999999965</v>
      </c>
      <c r="C53" s="3">
        <v>530250.99999999849</v>
      </c>
      <c r="D53" s="3">
        <v>823450.99999999581</v>
      </c>
      <c r="E53" s="3">
        <v>895340.19999999483</v>
      </c>
      <c r="F53" s="3">
        <v>974710.49999999371</v>
      </c>
      <c r="G53" s="3">
        <v>982924.89999999374</v>
      </c>
      <c r="H53" s="3">
        <v>1016718.3999999936</v>
      </c>
      <c r="I53" s="3">
        <v>1046474.5999999932</v>
      </c>
      <c r="J53" s="3">
        <v>1046474.5999999932</v>
      </c>
      <c r="K53" s="3">
        <v>1044586.4999999932</v>
      </c>
      <c r="L53" s="3">
        <v>1033073.9999999924</v>
      </c>
      <c r="M53" s="3">
        <v>1016988.3999999925</v>
      </c>
      <c r="N53" s="3">
        <v>815798.49999999302</v>
      </c>
      <c r="O53" s="3">
        <v>958425.89999999211</v>
      </c>
      <c r="P53" s="3">
        <v>1083240.4999999888</v>
      </c>
      <c r="Q53" s="3">
        <v>1275375.3999999829</v>
      </c>
      <c r="R53" s="3">
        <v>1281331.3999999822</v>
      </c>
      <c r="S53" s="3">
        <v>1286350.7999999812</v>
      </c>
      <c r="T53" s="3">
        <v>1373599.0999999782</v>
      </c>
      <c r="U53" s="3">
        <v>1392488.6999999774</v>
      </c>
      <c r="V53" s="3">
        <v>1472261.0999999708</v>
      </c>
      <c r="W53" s="3">
        <v>1557247.4999999665</v>
      </c>
      <c r="X53" s="3">
        <v>1537630.699999965</v>
      </c>
      <c r="Y53" s="3">
        <v>1514073.4999999662</v>
      </c>
      <c r="Z53" s="3">
        <v>1444197.7999999688</v>
      </c>
      <c r="AA53" s="3">
        <v>1457998.7999999668</v>
      </c>
      <c r="AB53" s="3">
        <v>1488621.4999999639</v>
      </c>
      <c r="AC53" s="3">
        <v>1454516.3999999652</v>
      </c>
      <c r="AD53" s="3">
        <v>1395724.36</v>
      </c>
      <c r="AE53" s="3">
        <v>1310466.9499999995</v>
      </c>
      <c r="AF53" s="3">
        <v>1223353.9799999995</v>
      </c>
      <c r="AG53" s="3">
        <v>1195638.3999999994</v>
      </c>
      <c r="AH53" s="3">
        <v>1205740.3500000001</v>
      </c>
      <c r="AI53" s="3">
        <v>1191686.5399999998</v>
      </c>
      <c r="AJ53" s="3">
        <v>1177375.8899999994</v>
      </c>
      <c r="AK53" s="3">
        <v>973964.68000000017</v>
      </c>
      <c r="AL53" s="3">
        <v>1033856.36</v>
      </c>
      <c r="AM53" s="3">
        <v>969179.81</v>
      </c>
      <c r="AN53" s="3">
        <v>920529.63000000024</v>
      </c>
      <c r="AO53" s="3"/>
      <c r="AP53" s="3"/>
    </row>
    <row r="54" spans="1:42">
      <c r="A54" t="s">
        <v>51</v>
      </c>
      <c r="B54" s="3">
        <v>88.899999999999977</v>
      </c>
      <c r="C54" s="3">
        <v>312.09999999999997</v>
      </c>
      <c r="D54" s="3">
        <v>515.79999999999995</v>
      </c>
      <c r="E54" s="3">
        <v>580.49999999999989</v>
      </c>
      <c r="F54" s="3">
        <v>600.79999999999984</v>
      </c>
      <c r="G54" s="3">
        <v>600.79999999999984</v>
      </c>
      <c r="H54" s="3">
        <v>600.79999999999984</v>
      </c>
      <c r="I54" s="3">
        <v>608.99999999999989</v>
      </c>
      <c r="J54" s="3">
        <v>608.99999999999989</v>
      </c>
      <c r="K54" s="3">
        <v>608.99999999999989</v>
      </c>
      <c r="L54" s="3">
        <v>535.09999999999991</v>
      </c>
      <c r="M54" s="3">
        <v>439.49999999999994</v>
      </c>
      <c r="N54" s="3">
        <v>754.19999999999982</v>
      </c>
      <c r="O54" s="3">
        <v>762.89999999999964</v>
      </c>
      <c r="P54" s="3">
        <v>988.99999999999966</v>
      </c>
      <c r="Q54" s="3">
        <v>981.29999999999973</v>
      </c>
      <c r="R54" s="3">
        <v>1076.8999999999994</v>
      </c>
      <c r="S54" s="3">
        <v>1659.799999999999</v>
      </c>
      <c r="T54" s="3">
        <v>2227.3999999999983</v>
      </c>
      <c r="U54" s="3">
        <v>2635.5999999999976</v>
      </c>
      <c r="V54" s="3">
        <v>3410.0999999999967</v>
      </c>
      <c r="W54" s="3">
        <v>4262.8999999999924</v>
      </c>
      <c r="X54" s="3">
        <v>4928.1999999999889</v>
      </c>
      <c r="Y54" s="3">
        <v>5162.399999999986</v>
      </c>
      <c r="Z54" s="3">
        <v>5422.9999999999854</v>
      </c>
      <c r="AA54" s="3">
        <v>5905.1999999999853</v>
      </c>
      <c r="AB54" s="3">
        <v>6231.8999999999833</v>
      </c>
      <c r="AC54" s="3">
        <v>6321.6999999999825</v>
      </c>
      <c r="AD54" s="3">
        <v>6371.86</v>
      </c>
      <c r="AE54" s="3">
        <v>6501.9399999999978</v>
      </c>
      <c r="AF54" s="3">
        <v>6564</v>
      </c>
      <c r="AG54" s="3">
        <v>6357.08</v>
      </c>
      <c r="AH54" s="3">
        <v>7884.7400000000043</v>
      </c>
      <c r="AI54" s="3">
        <v>7799.7000000000044</v>
      </c>
      <c r="AJ54" s="3">
        <v>7757.3800000000019</v>
      </c>
      <c r="AK54" s="3">
        <v>7661.4000000000015</v>
      </c>
      <c r="AL54" s="3">
        <v>7412.6100000000024</v>
      </c>
      <c r="AM54" s="3">
        <v>9622.7400000000052</v>
      </c>
      <c r="AN54" s="3">
        <v>13729.750000000004</v>
      </c>
      <c r="AO54" s="3"/>
      <c r="AP54" s="3"/>
    </row>
    <row r="55" spans="1:42">
      <c r="A55" t="s">
        <v>52</v>
      </c>
      <c r="B55" s="3">
        <v>20916.199999999972</v>
      </c>
      <c r="C55" s="3">
        <v>225134.49999999889</v>
      </c>
      <c r="D55" s="3">
        <v>389170.19999999745</v>
      </c>
      <c r="E55" s="3">
        <v>488795.09999999654</v>
      </c>
      <c r="F55" s="3">
        <v>573624.79999999586</v>
      </c>
      <c r="G55" s="3">
        <v>604438.49999999558</v>
      </c>
      <c r="H55" s="3">
        <v>659493.29999999516</v>
      </c>
      <c r="I55" s="3">
        <v>713022.09999999474</v>
      </c>
      <c r="J55" s="3">
        <v>713022.09999999474</v>
      </c>
      <c r="K55" s="3">
        <v>709854.39999999467</v>
      </c>
      <c r="L55" s="3">
        <v>706905.69999999437</v>
      </c>
      <c r="M55" s="3">
        <v>662017.29999999469</v>
      </c>
      <c r="N55" s="3">
        <v>597305.69999999495</v>
      </c>
      <c r="O55" s="3">
        <v>598631.6999999946</v>
      </c>
      <c r="P55" s="3">
        <v>592320.19999999448</v>
      </c>
      <c r="Q55" s="3">
        <v>636543.59999999357</v>
      </c>
      <c r="R55" s="3">
        <v>634875.39999999315</v>
      </c>
      <c r="S55" s="3">
        <v>640445.2999999926</v>
      </c>
      <c r="T55" s="3">
        <v>619826.19999999262</v>
      </c>
      <c r="U55" s="3">
        <v>620117.09999999229</v>
      </c>
      <c r="V55" s="3">
        <v>616706.89999999211</v>
      </c>
      <c r="W55" s="3">
        <v>606873.19999999192</v>
      </c>
      <c r="X55" s="3">
        <v>525993.99999999302</v>
      </c>
      <c r="Y55" s="3">
        <v>459697.29999999393</v>
      </c>
      <c r="Z55" s="3">
        <v>428230.9999999943</v>
      </c>
      <c r="AA55" s="3">
        <v>398575.79999999469</v>
      </c>
      <c r="AB55" s="3">
        <v>368230.09999999538</v>
      </c>
      <c r="AC55" s="3">
        <v>317095.59999999631</v>
      </c>
      <c r="AD55" s="3">
        <v>262367.52</v>
      </c>
      <c r="AE55" s="3">
        <v>244017.1</v>
      </c>
      <c r="AF55" s="3">
        <v>238304.87</v>
      </c>
      <c r="AG55" s="3">
        <v>231278.14999999991</v>
      </c>
      <c r="AH55" s="3">
        <v>219661.05999999997</v>
      </c>
      <c r="AI55" s="3">
        <v>205267.96000000008</v>
      </c>
      <c r="AJ55" s="3">
        <v>202148.52</v>
      </c>
      <c r="AK55" s="3">
        <v>192703.55000000005</v>
      </c>
      <c r="AL55" s="3">
        <v>195864.57</v>
      </c>
      <c r="AM55" s="3">
        <v>193403.10999999993</v>
      </c>
      <c r="AN55" s="3">
        <v>188732.26999999993</v>
      </c>
      <c r="AO55" s="3"/>
      <c r="AP55" s="3"/>
    </row>
    <row r="56" spans="1:42">
      <c r="A56" t="s">
        <v>53</v>
      </c>
      <c r="B56" s="3">
        <v>7631.5999999999949</v>
      </c>
      <c r="C56" s="3">
        <v>111147.79999999986</v>
      </c>
      <c r="D56" s="3">
        <v>205386.79999999944</v>
      </c>
      <c r="E56" s="3">
        <v>227155.39999999944</v>
      </c>
      <c r="F56" s="3">
        <v>251563.1999999992</v>
      </c>
      <c r="G56" s="3">
        <v>251563.1999999992</v>
      </c>
      <c r="H56" s="3">
        <v>251563.1999999992</v>
      </c>
      <c r="I56" s="3">
        <v>251764.6999999992</v>
      </c>
      <c r="J56" s="3">
        <v>251764.6999999992</v>
      </c>
      <c r="K56" s="3">
        <v>253725.59999999916</v>
      </c>
      <c r="L56" s="3">
        <v>251676.39999999915</v>
      </c>
      <c r="M56" s="3">
        <v>246924.69999999917</v>
      </c>
      <c r="N56" s="3">
        <v>248612.59999999899</v>
      </c>
      <c r="O56" s="3">
        <v>272255.39999999845</v>
      </c>
      <c r="P56" s="3">
        <v>276821.99999999843</v>
      </c>
      <c r="Q56" s="3">
        <v>277343.99999999837</v>
      </c>
      <c r="R56" s="3">
        <v>277958.89999999828</v>
      </c>
      <c r="S56" s="3">
        <v>279007.69999999832</v>
      </c>
      <c r="T56" s="3">
        <v>281681.09999999829</v>
      </c>
      <c r="U56" s="3">
        <v>281082.7999999983</v>
      </c>
      <c r="V56" s="3">
        <v>285172.29999999824</v>
      </c>
      <c r="W56" s="3">
        <v>284253.99999999825</v>
      </c>
      <c r="X56" s="3">
        <v>276236.19999999838</v>
      </c>
      <c r="Y56" s="3">
        <v>270758.79999999842</v>
      </c>
      <c r="Z56" s="3">
        <v>208818.89999999964</v>
      </c>
      <c r="AA56" s="3">
        <v>223994.69999999931</v>
      </c>
      <c r="AB56" s="3">
        <v>213021.09999999948</v>
      </c>
      <c r="AC56" s="3">
        <v>195470.39999999956</v>
      </c>
      <c r="AD56" s="3">
        <v>196847.8</v>
      </c>
      <c r="AE56" s="3">
        <v>191604.61</v>
      </c>
      <c r="AF56" s="3">
        <v>188337.35000000009</v>
      </c>
      <c r="AG56" s="3">
        <v>190440.42000000004</v>
      </c>
      <c r="AH56" s="3">
        <v>195134.39000000004</v>
      </c>
      <c r="AI56" s="3">
        <v>206581.05000000008</v>
      </c>
      <c r="AJ56" s="3">
        <v>205564.68</v>
      </c>
      <c r="AK56" s="3">
        <v>147869.28</v>
      </c>
      <c r="AL56" s="3">
        <v>286943.86</v>
      </c>
      <c r="AM56" s="3">
        <v>376052.5</v>
      </c>
      <c r="AN56" s="3">
        <v>466182.83000000007</v>
      </c>
      <c r="AO56" s="3"/>
      <c r="AP56" s="3"/>
    </row>
    <row r="57" spans="1:42">
      <c r="A57" t="s">
        <v>54</v>
      </c>
      <c r="B57" s="3">
        <f>SUM(B6:B56)</f>
        <v>1929063.9999999967</v>
      </c>
      <c r="C57" s="3">
        <f t="shared" ref="C57:AN57" si="0">SUM(C6:C56)</f>
        <v>15348819.299999937</v>
      </c>
      <c r="D57" s="3">
        <f t="shared" si="0"/>
        <v>23870634.899999872</v>
      </c>
      <c r="E57" s="3">
        <f t="shared" si="0"/>
        <v>28876200.499999817</v>
      </c>
      <c r="F57" s="3">
        <f t="shared" si="0"/>
        <v>32522379.799999785</v>
      </c>
      <c r="G57" s="3">
        <f t="shared" si="0"/>
        <v>32995795.999999788</v>
      </c>
      <c r="H57" s="3">
        <f t="shared" si="0"/>
        <v>33993313.299999766</v>
      </c>
      <c r="I57" s="3">
        <f t="shared" si="0"/>
        <v>35015041.999999762</v>
      </c>
      <c r="J57" s="3">
        <f t="shared" si="0"/>
        <v>35015041.999999762</v>
      </c>
      <c r="K57" s="3">
        <f t="shared" si="0"/>
        <v>34977681.999999754</v>
      </c>
      <c r="L57" s="3">
        <f t="shared" si="0"/>
        <v>34503815.499999747</v>
      </c>
      <c r="M57" s="3">
        <f t="shared" si="0"/>
        <v>32817134.499999762</v>
      </c>
      <c r="N57" s="3">
        <f t="shared" si="0"/>
        <v>30134648.099999737</v>
      </c>
      <c r="O57" s="3">
        <f t="shared" si="0"/>
        <v>29823428.799999714</v>
      </c>
      <c r="P57" s="3">
        <f t="shared" si="0"/>
        <v>31425583.599999674</v>
      </c>
      <c r="Q57" s="3">
        <f t="shared" si="0"/>
        <v>33608344.399999626</v>
      </c>
      <c r="R57" s="3">
        <f t="shared" si="0"/>
        <v>33964385.699999593</v>
      </c>
      <c r="S57" s="3">
        <f t="shared" si="0"/>
        <v>34111135.29999958</v>
      </c>
      <c r="T57" s="3">
        <f t="shared" si="0"/>
        <v>34707286.99999956</v>
      </c>
      <c r="U57" s="3">
        <f t="shared" si="0"/>
        <v>34902299.699999541</v>
      </c>
      <c r="V57" s="3">
        <f t="shared" si="0"/>
        <v>36003299.699999489</v>
      </c>
      <c r="W57" s="3">
        <f t="shared" si="0"/>
        <v>36770983.799999461</v>
      </c>
      <c r="X57" s="3">
        <f t="shared" si="0"/>
        <v>34612696.459999494</v>
      </c>
      <c r="Y57" s="3">
        <f t="shared" si="0"/>
        <v>33721251.729999527</v>
      </c>
      <c r="Z57" s="3">
        <f t="shared" si="0"/>
        <v>31298245.00999957</v>
      </c>
      <c r="AA57" s="3">
        <f t="shared" si="0"/>
        <v>31124516.649999563</v>
      </c>
      <c r="AB57" s="3">
        <f t="shared" si="0"/>
        <v>29525599.309999585</v>
      </c>
      <c r="AC57" s="3">
        <f t="shared" si="0"/>
        <v>26838727.62999966</v>
      </c>
      <c r="AD57" s="3">
        <f t="shared" si="0"/>
        <v>25448835.220000006</v>
      </c>
      <c r="AE57" s="3">
        <f t="shared" si="0"/>
        <v>24180455.32</v>
      </c>
      <c r="AF57" s="3">
        <f t="shared" si="0"/>
        <v>23880553.830000006</v>
      </c>
      <c r="AG57" s="3">
        <f t="shared" si="0"/>
        <v>23433683.819999993</v>
      </c>
      <c r="AH57" s="3">
        <f t="shared" si="0"/>
        <v>22609724.240000002</v>
      </c>
      <c r="AI57" s="3">
        <f t="shared" si="0"/>
        <v>22325376.539999999</v>
      </c>
      <c r="AJ57" s="3">
        <f t="shared" si="0"/>
        <v>21924754.979999993</v>
      </c>
      <c r="AK57" s="3">
        <f t="shared" si="0"/>
        <v>20513222.019999996</v>
      </c>
      <c r="AL57" s="3">
        <f t="shared" si="0"/>
        <v>21997231.859999999</v>
      </c>
      <c r="AM57" s="3">
        <f t="shared" si="0"/>
        <v>22933325.229999997</v>
      </c>
      <c r="AN57" s="3">
        <f t="shared" si="0"/>
        <v>24601888.489999995</v>
      </c>
      <c r="AO57" s="3"/>
      <c r="AP57" s="3"/>
    </row>
    <row r="58" spans="1:42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</row>
    <row r="59" spans="1:42">
      <c r="A59" t="s">
        <v>55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</row>
    <row r="60" spans="1:42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589E0-A119-4B42-A013-83C1DD2A19BC}">
  <dimension ref="A1:AN56"/>
  <sheetViews>
    <sheetView workbookViewId="0">
      <pane xSplit="1" topLeftCell="B1" activePane="topRight" state="frozen"/>
      <selection pane="topRight" activeCell="AN4" sqref="AN4"/>
    </sheetView>
  </sheetViews>
  <sheetFormatPr baseColWidth="10" defaultColWidth="8.83203125" defaultRowHeight="15"/>
  <cols>
    <col min="1" max="1" width="34" customWidth="1"/>
    <col min="2" max="29" width="13" customWidth="1"/>
    <col min="30" max="30" width="13" style="3" customWidth="1"/>
    <col min="31" max="40" width="13" customWidth="1"/>
  </cols>
  <sheetData>
    <row r="1" spans="1:40">
      <c r="A1" s="4" t="s">
        <v>58</v>
      </c>
      <c r="AD1"/>
    </row>
    <row r="3" spans="1:40">
      <c r="A3" s="2" t="s">
        <v>0</v>
      </c>
      <c r="B3" s="1">
        <v>1987</v>
      </c>
      <c r="C3" s="1">
        <v>1988</v>
      </c>
      <c r="D3" s="1">
        <v>1989</v>
      </c>
      <c r="E3" s="1">
        <v>1990</v>
      </c>
      <c r="F3" s="1">
        <v>1991</v>
      </c>
      <c r="G3" s="1">
        <v>1992</v>
      </c>
      <c r="H3" s="1">
        <v>1993</v>
      </c>
      <c r="I3" s="1">
        <v>1994</v>
      </c>
      <c r="J3" s="1">
        <v>1995</v>
      </c>
      <c r="K3" s="1">
        <v>1996</v>
      </c>
      <c r="L3" s="1">
        <v>1997</v>
      </c>
      <c r="M3" s="1">
        <v>1998</v>
      </c>
      <c r="N3" s="1">
        <v>1999</v>
      </c>
      <c r="O3" s="1">
        <v>2000</v>
      </c>
      <c r="P3" s="1">
        <v>2001</v>
      </c>
      <c r="Q3" s="1">
        <v>2002</v>
      </c>
      <c r="R3" s="1">
        <v>2003</v>
      </c>
      <c r="S3" s="1">
        <v>2004</v>
      </c>
      <c r="T3" s="1">
        <v>2005</v>
      </c>
      <c r="U3" s="1">
        <v>2006</v>
      </c>
      <c r="V3" s="1">
        <v>2007</v>
      </c>
      <c r="W3" s="1">
        <v>2008</v>
      </c>
      <c r="X3" s="1">
        <v>2009</v>
      </c>
      <c r="Y3" s="1">
        <v>2010</v>
      </c>
      <c r="Z3" s="1">
        <v>2011</v>
      </c>
      <c r="AA3" s="1">
        <v>2012</v>
      </c>
      <c r="AB3" s="1">
        <v>2013</v>
      </c>
      <c r="AC3" s="1">
        <v>2014</v>
      </c>
      <c r="AD3" s="1">
        <v>2015</v>
      </c>
      <c r="AE3" s="1">
        <v>2016</v>
      </c>
      <c r="AF3" s="1">
        <v>2017</v>
      </c>
      <c r="AG3" s="1">
        <v>2018</v>
      </c>
      <c r="AH3" s="1">
        <v>2019</v>
      </c>
      <c r="AI3" s="1">
        <v>2020</v>
      </c>
      <c r="AJ3" s="1">
        <v>2021</v>
      </c>
      <c r="AK3" s="1">
        <v>2022</v>
      </c>
      <c r="AL3" s="1">
        <v>2023</v>
      </c>
      <c r="AM3" s="1">
        <v>2024</v>
      </c>
      <c r="AN3" s="1">
        <v>2025</v>
      </c>
    </row>
    <row r="4" spans="1:40">
      <c r="A4" t="s">
        <v>1</v>
      </c>
    </row>
    <row r="5" spans="1:40">
      <c r="A5" t="s">
        <v>2</v>
      </c>
      <c r="B5" s="3">
        <v>2434704.8509999947</v>
      </c>
      <c r="C5" s="3">
        <v>12360536.998999966</v>
      </c>
      <c r="D5" s="3">
        <v>17180678.675999936</v>
      </c>
      <c r="E5" s="3">
        <v>20382935.948999889</v>
      </c>
      <c r="F5" s="3">
        <v>21200453.34399987</v>
      </c>
      <c r="G5" s="3">
        <v>21916466.996999871</v>
      </c>
      <c r="H5" s="3">
        <v>22605727.451999854</v>
      </c>
      <c r="I5" s="3">
        <v>23674435.950999841</v>
      </c>
      <c r="J5" s="3">
        <v>23674435.950999841</v>
      </c>
      <c r="K5" s="3">
        <v>23625833.736999836</v>
      </c>
      <c r="L5" s="3">
        <v>23237038.951999836</v>
      </c>
      <c r="M5" s="3">
        <v>22320922.13899985</v>
      </c>
      <c r="N5" s="3">
        <v>18319608.277999904</v>
      </c>
      <c r="O5" s="3">
        <v>17763685.325999897</v>
      </c>
      <c r="P5" s="3">
        <v>20103392.856999841</v>
      </c>
      <c r="Q5" s="3">
        <v>21540920.58199982</v>
      </c>
      <c r="R5" s="3">
        <v>21762025.024999801</v>
      </c>
      <c r="S5" s="3">
        <v>21749010.980999805</v>
      </c>
      <c r="T5" s="3">
        <v>21805793.7449998</v>
      </c>
      <c r="U5" s="3">
        <v>21861514.734999795</v>
      </c>
      <c r="V5" s="3">
        <v>22185925.356999792</v>
      </c>
      <c r="W5" s="3">
        <v>22275025.463999797</v>
      </c>
      <c r="X5" s="3">
        <v>20985936.01099981</v>
      </c>
      <c r="Y5" s="3">
        <v>20213054.488999829</v>
      </c>
      <c r="Z5" s="3">
        <v>19145445.179999836</v>
      </c>
      <c r="AA5" s="3">
        <v>18196174.677999839</v>
      </c>
      <c r="AB5" s="3">
        <v>16654499.73499989</v>
      </c>
      <c r="AC5" s="3">
        <v>15107029.558999904</v>
      </c>
      <c r="AD5" s="3">
        <v>14389238.58</v>
      </c>
      <c r="AE5" s="3">
        <v>12763503.045300003</v>
      </c>
      <c r="AF5" s="3">
        <v>11543296.673600003</v>
      </c>
      <c r="AG5" s="3">
        <v>10976637.3281</v>
      </c>
      <c r="AH5" s="3">
        <v>9841074.5831999984</v>
      </c>
      <c r="AI5" s="3">
        <v>9192265.5821000002</v>
      </c>
      <c r="AJ5" s="3">
        <v>8909328.9968999997</v>
      </c>
      <c r="AK5" s="3">
        <v>7488078.0752000017</v>
      </c>
      <c r="AL5" s="3">
        <v>6330478.8755000001</v>
      </c>
      <c r="AM5" s="3">
        <v>4940194.7385999979</v>
      </c>
      <c r="AN5" s="3">
        <v>4204616.3145000003</v>
      </c>
    </row>
    <row r="6" spans="1:40">
      <c r="A6" t="s">
        <v>3</v>
      </c>
      <c r="B6" s="3">
        <v>82716</v>
      </c>
      <c r="C6" s="3">
        <v>591713.44499999983</v>
      </c>
      <c r="D6" s="3">
        <v>900880.26099999971</v>
      </c>
      <c r="E6" s="3">
        <v>908451.76099999971</v>
      </c>
      <c r="F6" s="3">
        <v>908451.76099999971</v>
      </c>
      <c r="G6" s="3">
        <v>939344.51099999971</v>
      </c>
      <c r="H6" s="3">
        <v>939344.51099999971</v>
      </c>
      <c r="I6" s="3">
        <v>939344.51099999971</v>
      </c>
      <c r="J6" s="3">
        <v>939344.51099999971</v>
      </c>
      <c r="K6" s="3">
        <v>895067.80099999963</v>
      </c>
      <c r="L6" s="3">
        <v>894272.30099999963</v>
      </c>
      <c r="M6" s="3">
        <v>885910.55099999963</v>
      </c>
      <c r="N6" s="3">
        <v>824463.28899999964</v>
      </c>
      <c r="O6" s="3">
        <v>816891.78899999964</v>
      </c>
      <c r="P6" s="3">
        <v>992152.7439999996</v>
      </c>
      <c r="Q6" s="3">
        <v>977448.55899999966</v>
      </c>
      <c r="R6" s="3">
        <v>977728.55899999966</v>
      </c>
      <c r="S6" s="3">
        <v>980623.55899999966</v>
      </c>
      <c r="T6" s="3">
        <v>981178.55899999966</v>
      </c>
      <c r="U6" s="3">
        <v>995258.55899999954</v>
      </c>
      <c r="V6" s="3">
        <v>999087.45899999957</v>
      </c>
      <c r="W6" s="3">
        <v>998993.32399999956</v>
      </c>
      <c r="X6" s="3">
        <v>921536.63799999957</v>
      </c>
      <c r="Y6" s="3">
        <v>921536.63799999957</v>
      </c>
      <c r="Z6" s="3">
        <v>897741.0159999996</v>
      </c>
      <c r="AA6" s="3">
        <v>669224.95099999965</v>
      </c>
      <c r="AB6" s="3">
        <v>668424.45099999965</v>
      </c>
      <c r="AC6" s="3">
        <v>636296.19999999972</v>
      </c>
      <c r="AD6" s="3">
        <v>635176.19999999995</v>
      </c>
      <c r="AE6" s="3">
        <v>618733.19999999995</v>
      </c>
      <c r="AF6" s="3">
        <v>612192</v>
      </c>
      <c r="AG6" s="3">
        <v>612192.00000000023</v>
      </c>
      <c r="AH6" s="3">
        <v>103009.60000000001</v>
      </c>
      <c r="AI6" s="3">
        <v>103014.6</v>
      </c>
      <c r="AJ6" s="3">
        <v>97724.2</v>
      </c>
      <c r="AK6" s="3">
        <v>308201.02900000004</v>
      </c>
      <c r="AL6" s="3">
        <v>444379.11340000009</v>
      </c>
      <c r="AM6" s="3">
        <v>475890.39890000003</v>
      </c>
      <c r="AN6" s="3">
        <v>524828.27400000009</v>
      </c>
    </row>
    <row r="7" spans="1:40">
      <c r="A7" t="s">
        <v>4</v>
      </c>
      <c r="B7" s="3">
        <v>0</v>
      </c>
      <c r="C7" s="3">
        <v>0</v>
      </c>
      <c r="D7" s="3">
        <v>1311.9999999999998</v>
      </c>
      <c r="E7" s="3">
        <v>1311.9999999999998</v>
      </c>
      <c r="F7" s="3">
        <v>1311.9999999999998</v>
      </c>
      <c r="G7" s="3">
        <v>1311.9999999999998</v>
      </c>
      <c r="H7" s="3">
        <v>1311.9999999999998</v>
      </c>
      <c r="I7" s="3">
        <v>1311.9999999999998</v>
      </c>
      <c r="J7" s="3">
        <v>1311.9999999999998</v>
      </c>
      <c r="K7" s="3">
        <v>1311.9999999999998</v>
      </c>
      <c r="L7" s="3">
        <v>1311.9999999999998</v>
      </c>
      <c r="M7" s="3">
        <v>1311.9999999999998</v>
      </c>
      <c r="N7" s="3">
        <v>295.19999999999993</v>
      </c>
      <c r="O7" s="3">
        <v>295.19999999999993</v>
      </c>
      <c r="P7" s="3">
        <v>295.19999999999993</v>
      </c>
      <c r="Q7" s="3">
        <v>295.19999999999993</v>
      </c>
      <c r="R7" s="3">
        <v>295.19999999999993</v>
      </c>
      <c r="S7" s="3">
        <v>295.19999999999993</v>
      </c>
      <c r="T7" s="3">
        <v>295.19999999999993</v>
      </c>
      <c r="U7" s="3">
        <v>295.19999999999993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153769.95000000001</v>
      </c>
      <c r="AM7" s="3">
        <v>208198.28000000003</v>
      </c>
      <c r="AN7" s="3">
        <v>759874.66999999993</v>
      </c>
    </row>
    <row r="8" spans="1:40">
      <c r="A8" t="s">
        <v>5</v>
      </c>
      <c r="B8" s="3">
        <v>910871.65599999914</v>
      </c>
      <c r="C8" s="3">
        <v>4433448.8899999876</v>
      </c>
      <c r="D8" s="3">
        <v>6843187.0529999714</v>
      </c>
      <c r="E8" s="3">
        <v>9023526.3579999488</v>
      </c>
      <c r="F8" s="3">
        <v>10404999.490999941</v>
      </c>
      <c r="G8" s="3">
        <v>10845737.018999938</v>
      </c>
      <c r="H8" s="3">
        <v>11379102.066999933</v>
      </c>
      <c r="I8" s="3">
        <v>12006437.544999927</v>
      </c>
      <c r="J8" s="3">
        <v>12006437.544999927</v>
      </c>
      <c r="K8" s="3">
        <v>11972310.184999928</v>
      </c>
      <c r="L8" s="3">
        <v>11637803.904999929</v>
      </c>
      <c r="M8" s="3">
        <v>11206029.088999933</v>
      </c>
      <c r="N8" s="3">
        <v>8027162.7649999661</v>
      </c>
      <c r="O8" s="3">
        <v>6378962.1659999825</v>
      </c>
      <c r="P8" s="3">
        <v>6075686.3249999825</v>
      </c>
      <c r="Q8" s="3">
        <v>6812287.3289999804</v>
      </c>
      <c r="R8" s="3">
        <v>7143336.5619999794</v>
      </c>
      <c r="S8" s="3">
        <v>7952522.9229999762</v>
      </c>
      <c r="T8" s="3">
        <v>9280554.9909999706</v>
      </c>
      <c r="U8" s="3">
        <v>10067731.321999967</v>
      </c>
      <c r="V8" s="3">
        <v>11146399.795999965</v>
      </c>
      <c r="W8" s="3">
        <v>12352056.823999958</v>
      </c>
      <c r="X8" s="3">
        <v>12482625.697699953</v>
      </c>
      <c r="Y8" s="3">
        <v>13531221.132199949</v>
      </c>
      <c r="Z8" s="3">
        <v>14024491.674999945</v>
      </c>
      <c r="AA8" s="3">
        <v>14898211.552399941</v>
      </c>
      <c r="AB8" s="3">
        <v>15515837.765099935</v>
      </c>
      <c r="AC8" s="3">
        <v>15751726.026099935</v>
      </c>
      <c r="AD8" s="3">
        <v>15991273.779999999</v>
      </c>
      <c r="AE8" s="3">
        <v>16242508.680999996</v>
      </c>
      <c r="AF8" s="3">
        <v>16695504.996900002</v>
      </c>
      <c r="AG8" s="3">
        <v>17316221.380799994</v>
      </c>
      <c r="AH8" s="3">
        <v>17889368.493300002</v>
      </c>
      <c r="AI8" s="3">
        <v>17091832.587199997</v>
      </c>
      <c r="AJ8" s="3">
        <v>16780722.861199994</v>
      </c>
      <c r="AK8" s="3">
        <v>16118838.674900001</v>
      </c>
      <c r="AL8" s="3">
        <v>16438770.812099995</v>
      </c>
      <c r="AM8" s="3">
        <v>16361231.808399996</v>
      </c>
      <c r="AN8" s="3">
        <v>16562009.1208</v>
      </c>
    </row>
    <row r="9" spans="1:40">
      <c r="A9" t="s">
        <v>6</v>
      </c>
      <c r="B9" s="3">
        <v>1045785.2149999996</v>
      </c>
      <c r="C9" s="3">
        <v>5774415.3699999815</v>
      </c>
      <c r="D9" s="3">
        <v>7342616.7649999764</v>
      </c>
      <c r="E9" s="3">
        <v>8233387.3099999726</v>
      </c>
      <c r="F9" s="3">
        <v>8567960.0849999748</v>
      </c>
      <c r="G9" s="3">
        <v>8567960.0849999748</v>
      </c>
      <c r="H9" s="3">
        <v>8844314.7299999706</v>
      </c>
      <c r="I9" s="3">
        <v>8860810.0799999703</v>
      </c>
      <c r="J9" s="3">
        <v>8860810.0799999703</v>
      </c>
      <c r="K9" s="3">
        <v>8777204.8799999729</v>
      </c>
      <c r="L9" s="3">
        <v>8624732.9909999687</v>
      </c>
      <c r="M9" s="3">
        <v>8335941.7149999682</v>
      </c>
      <c r="N9" s="3">
        <v>4326765.9109999863</v>
      </c>
      <c r="O9" s="3">
        <v>3894691.3629999855</v>
      </c>
      <c r="P9" s="3">
        <v>3734356.6149999863</v>
      </c>
      <c r="Q9" s="3">
        <v>3972476.4669999857</v>
      </c>
      <c r="R9" s="3">
        <v>4026543.8899999866</v>
      </c>
      <c r="S9" s="3">
        <v>4359495.737999985</v>
      </c>
      <c r="T9" s="3">
        <v>4599498.7289999845</v>
      </c>
      <c r="U9" s="3">
        <v>4535160.3609999856</v>
      </c>
      <c r="V9" s="3">
        <v>4752058.0649999846</v>
      </c>
      <c r="W9" s="3">
        <v>4880205.9669999853</v>
      </c>
      <c r="X9" s="3">
        <v>4617390.0949999904</v>
      </c>
      <c r="Y9" s="3">
        <v>4539755.6569999913</v>
      </c>
      <c r="Z9" s="3">
        <v>4433124.717999992</v>
      </c>
      <c r="AA9" s="3">
        <v>4615526.1809999915</v>
      </c>
      <c r="AB9" s="3">
        <v>4164589.8739999938</v>
      </c>
      <c r="AC9" s="3">
        <v>3917527.9389999937</v>
      </c>
      <c r="AD9" s="3">
        <v>3739358.21</v>
      </c>
      <c r="AE9" s="3">
        <v>3615223.1664000009</v>
      </c>
      <c r="AF9" s="3">
        <v>3473613.840400001</v>
      </c>
      <c r="AG9" s="3">
        <v>3291387.4481000006</v>
      </c>
      <c r="AH9" s="3">
        <v>2255929.6345999995</v>
      </c>
      <c r="AI9" s="3">
        <v>2252784.7940999996</v>
      </c>
      <c r="AJ9" s="3">
        <v>2233133.4430999998</v>
      </c>
      <c r="AK9" s="3">
        <v>1924255.9155999995</v>
      </c>
      <c r="AL9" s="3">
        <v>1888679.5911999999</v>
      </c>
      <c r="AM9" s="3">
        <v>1455958.7050999997</v>
      </c>
      <c r="AN9" s="3">
        <v>1635181.6570999997</v>
      </c>
    </row>
    <row r="10" spans="1:40">
      <c r="A10" t="s">
        <v>7</v>
      </c>
      <c r="B10" s="3">
        <v>13472550.17699996</v>
      </c>
      <c r="C10" s="3">
        <v>51787574.388999686</v>
      </c>
      <c r="D10" s="3">
        <v>65198229.433999538</v>
      </c>
      <c r="E10" s="3">
        <v>71686780.978999436</v>
      </c>
      <c r="F10" s="3">
        <v>78493032.685999334</v>
      </c>
      <c r="G10" s="3">
        <v>78549850.156999335</v>
      </c>
      <c r="H10" s="3">
        <v>79068309.079999328</v>
      </c>
      <c r="I10" s="3">
        <v>79407092.234999314</v>
      </c>
      <c r="J10" s="3">
        <v>79407092.234999314</v>
      </c>
      <c r="K10" s="3">
        <v>79378623.179999322</v>
      </c>
      <c r="L10" s="3">
        <v>78704955.140999287</v>
      </c>
      <c r="M10" s="3">
        <v>77462680.402999297</v>
      </c>
      <c r="N10" s="3">
        <v>57896152.806999296</v>
      </c>
      <c r="O10" s="3">
        <v>61106974.393999226</v>
      </c>
      <c r="P10" s="3">
        <v>64777834.933999151</v>
      </c>
      <c r="Q10" s="3">
        <v>68664849.338999078</v>
      </c>
      <c r="R10" s="3">
        <v>68799415.526999056</v>
      </c>
      <c r="S10" s="3">
        <v>68641927.265999049</v>
      </c>
      <c r="T10" s="3">
        <v>71025565.661998987</v>
      </c>
      <c r="U10" s="3">
        <v>71379049.154998958</v>
      </c>
      <c r="V10" s="3">
        <v>74392146.368998885</v>
      </c>
      <c r="W10" s="3">
        <v>79183570.994998798</v>
      </c>
      <c r="X10" s="3">
        <v>78515925.014998823</v>
      </c>
      <c r="Y10" s="3">
        <v>77957966.789998829</v>
      </c>
      <c r="Z10" s="3">
        <v>65966302.41599904</v>
      </c>
      <c r="AA10" s="3">
        <v>73902574.610998929</v>
      </c>
      <c r="AB10" s="3">
        <v>72874121.015998974</v>
      </c>
      <c r="AC10" s="3">
        <v>71123377.065999061</v>
      </c>
      <c r="AD10" s="3">
        <v>69091539.599999994</v>
      </c>
      <c r="AE10" s="3">
        <v>66699484.435699984</v>
      </c>
      <c r="AF10" s="3">
        <v>64925923.19729998</v>
      </c>
      <c r="AG10" s="3">
        <v>62534510.404600002</v>
      </c>
      <c r="AH10" s="3">
        <v>63937659.5889</v>
      </c>
      <c r="AI10" s="3">
        <v>63750411.233000003</v>
      </c>
      <c r="AJ10" s="3">
        <v>63820101.146499977</v>
      </c>
      <c r="AK10" s="3">
        <v>50119133.672400005</v>
      </c>
      <c r="AL10" s="3">
        <v>57093652.717899978</v>
      </c>
      <c r="AM10" s="3">
        <v>61279064.586799994</v>
      </c>
      <c r="AN10" s="3">
        <v>66770218.237499982</v>
      </c>
    </row>
    <row r="11" spans="1:40">
      <c r="A11" t="s">
        <v>8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12822.677999999994</v>
      </c>
      <c r="O11" s="3">
        <v>15228.595999999994</v>
      </c>
      <c r="P11" s="3">
        <v>19326.243999999992</v>
      </c>
      <c r="Q11" s="3">
        <v>21238.943999999992</v>
      </c>
      <c r="R11" s="3">
        <v>21238.943999999992</v>
      </c>
      <c r="S11" s="3">
        <v>21238.943999999992</v>
      </c>
      <c r="T11" s="3">
        <v>21238.943999999992</v>
      </c>
      <c r="U11" s="3">
        <v>21238.943999999992</v>
      </c>
      <c r="V11" s="3">
        <v>21238.943999999992</v>
      </c>
      <c r="W11" s="3">
        <v>21238.943999999992</v>
      </c>
      <c r="X11" s="3">
        <v>13079.849999999997</v>
      </c>
      <c r="Y11" s="3">
        <v>13079.849999999997</v>
      </c>
      <c r="Z11" s="3">
        <v>10768.254999999996</v>
      </c>
      <c r="AA11" s="3">
        <v>9178.3549999999959</v>
      </c>
      <c r="AB11" s="3">
        <v>8487.5549999999967</v>
      </c>
      <c r="AC11" s="3">
        <v>4717.9909999999991</v>
      </c>
      <c r="AD11" s="3">
        <v>4245.67</v>
      </c>
      <c r="AE11" s="3">
        <v>3439.2730000000001</v>
      </c>
      <c r="AF11" s="3">
        <v>3439.2730000000001</v>
      </c>
      <c r="AG11" s="3">
        <v>3439.2730000000001</v>
      </c>
      <c r="AH11" s="3">
        <v>1891.4483</v>
      </c>
      <c r="AI11" s="3">
        <v>606.38900000000001</v>
      </c>
      <c r="AJ11" s="3">
        <v>93.8</v>
      </c>
      <c r="AK11" s="3">
        <v>93.8</v>
      </c>
      <c r="AL11" s="3">
        <v>0</v>
      </c>
      <c r="AM11" s="3">
        <v>0</v>
      </c>
      <c r="AN11" s="3">
        <v>0</v>
      </c>
    </row>
    <row r="12" spans="1:40">
      <c r="A12" t="s">
        <v>9</v>
      </c>
      <c r="B12" s="3">
        <v>0</v>
      </c>
      <c r="C12" s="3">
        <v>8877.5</v>
      </c>
      <c r="D12" s="3">
        <v>20643.499999999996</v>
      </c>
      <c r="E12" s="3">
        <v>51499.499999999993</v>
      </c>
      <c r="F12" s="3">
        <v>60715.999999999985</v>
      </c>
      <c r="G12" s="3">
        <v>61365.599999999984</v>
      </c>
      <c r="H12" s="3">
        <v>61365.599999999984</v>
      </c>
      <c r="I12" s="3">
        <v>61365.599999999984</v>
      </c>
      <c r="J12" s="3">
        <v>61365.599999999984</v>
      </c>
      <c r="K12" s="3">
        <v>61295.599999999984</v>
      </c>
      <c r="L12" s="3">
        <v>61046.199999999983</v>
      </c>
      <c r="M12" s="3">
        <v>54796.999999999985</v>
      </c>
      <c r="N12" s="3">
        <v>118044.54699999992</v>
      </c>
      <c r="O12" s="3">
        <v>116666.2329999998</v>
      </c>
      <c r="P12" s="3">
        <v>181281.00599999956</v>
      </c>
      <c r="Q12" s="3">
        <v>422097.83199999866</v>
      </c>
      <c r="R12" s="3">
        <v>641912.6149999972</v>
      </c>
      <c r="S12" s="3">
        <v>713528.18399999687</v>
      </c>
      <c r="T12" s="3">
        <v>759732.47399999644</v>
      </c>
      <c r="U12" s="3">
        <v>781885.25399999612</v>
      </c>
      <c r="V12" s="3">
        <v>783885.23599999619</v>
      </c>
      <c r="W12" s="3">
        <v>811888.78599999601</v>
      </c>
      <c r="X12" s="3">
        <v>803092.30799999612</v>
      </c>
      <c r="Y12" s="3">
        <v>775194.54299999611</v>
      </c>
      <c r="Z12" s="3">
        <v>743878.09599999629</v>
      </c>
      <c r="AA12" s="3">
        <v>748861.4739999962</v>
      </c>
      <c r="AB12" s="3">
        <v>728205.56799999636</v>
      </c>
      <c r="AC12" s="3">
        <v>712168.19499999657</v>
      </c>
      <c r="AD12" s="3">
        <v>710950.64</v>
      </c>
      <c r="AE12" s="3">
        <v>708884.41399999999</v>
      </c>
      <c r="AF12" s="3">
        <v>542026.51999999979</v>
      </c>
      <c r="AG12" s="3">
        <v>527253.36590000021</v>
      </c>
      <c r="AH12" s="3">
        <v>520503.42480000015</v>
      </c>
      <c r="AI12" s="3">
        <v>505113.27270000021</v>
      </c>
      <c r="AJ12" s="3">
        <v>499966.02510000003</v>
      </c>
      <c r="AK12" s="3">
        <v>492395.74280000001</v>
      </c>
      <c r="AL12" s="3">
        <v>492768.22269999998</v>
      </c>
      <c r="AM12" s="3">
        <v>473259.51559999993</v>
      </c>
      <c r="AN12" s="3">
        <v>458193.63979999983</v>
      </c>
    </row>
    <row r="13" spans="1:40">
      <c r="A13" t="s">
        <v>10</v>
      </c>
      <c r="B13" s="3">
        <v>427542.13999999966</v>
      </c>
      <c r="C13" s="3">
        <v>1972276.6359999948</v>
      </c>
      <c r="D13" s="3">
        <v>3529499.0829999885</v>
      </c>
      <c r="E13" s="3">
        <v>4486231.4679999854</v>
      </c>
      <c r="F13" s="3">
        <v>4932036.9679999826</v>
      </c>
      <c r="G13" s="3">
        <v>5027801.9179999828</v>
      </c>
      <c r="H13" s="3">
        <v>5189979.7239999818</v>
      </c>
      <c r="I13" s="3">
        <v>5401790.3239999805</v>
      </c>
      <c r="J13" s="3">
        <v>5401790.3239999805</v>
      </c>
      <c r="K13" s="3">
        <v>5395295.1159999808</v>
      </c>
      <c r="L13" s="3">
        <v>5217630.1839999799</v>
      </c>
      <c r="M13" s="3">
        <v>5039670.1049999809</v>
      </c>
      <c r="N13" s="3">
        <v>3764060.4879999873</v>
      </c>
      <c r="O13" s="3">
        <v>3087345.0009999899</v>
      </c>
      <c r="P13" s="3">
        <v>3182812.7469999893</v>
      </c>
      <c r="Q13" s="3">
        <v>3378574.1349999886</v>
      </c>
      <c r="R13" s="3">
        <v>3302560.4989999887</v>
      </c>
      <c r="S13" s="3">
        <v>3228103.0569999889</v>
      </c>
      <c r="T13" s="3">
        <v>3314939.7089999886</v>
      </c>
      <c r="U13" s="3">
        <v>3213377.5769999884</v>
      </c>
      <c r="V13" s="3">
        <v>3167987.3529999889</v>
      </c>
      <c r="W13" s="3">
        <v>3114421.5049999887</v>
      </c>
      <c r="X13" s="3">
        <v>2694689.910999991</v>
      </c>
      <c r="Y13" s="3">
        <v>2579671.1509999912</v>
      </c>
      <c r="Z13" s="3">
        <v>2438050.1139999917</v>
      </c>
      <c r="AA13" s="3">
        <v>2259010.3239999926</v>
      </c>
      <c r="AB13" s="3">
        <v>2125808.675999993</v>
      </c>
      <c r="AC13" s="3">
        <v>1999480.9409999943</v>
      </c>
      <c r="AD13" s="3">
        <v>1942269.64</v>
      </c>
      <c r="AE13" s="3">
        <v>1673720.2814</v>
      </c>
      <c r="AF13" s="3">
        <v>1472031.1117</v>
      </c>
      <c r="AG13" s="3">
        <v>1407281.6831000005</v>
      </c>
      <c r="AH13" s="3">
        <v>1218937.3670000001</v>
      </c>
      <c r="AI13" s="3">
        <v>1113820.2633</v>
      </c>
      <c r="AJ13" s="3">
        <v>964825.46200000006</v>
      </c>
      <c r="AK13" s="3">
        <v>718280.69939999981</v>
      </c>
      <c r="AL13" s="3">
        <v>588305.77839999995</v>
      </c>
      <c r="AM13" s="3">
        <v>435900.55009999993</v>
      </c>
      <c r="AN13" s="3">
        <v>400820.30250000005</v>
      </c>
    </row>
    <row r="14" spans="1:40">
      <c r="A14" t="s">
        <v>11</v>
      </c>
      <c r="B14" s="3">
        <v>1678215.8659999948</v>
      </c>
      <c r="C14" s="3">
        <v>10472958.442999961</v>
      </c>
      <c r="D14" s="3">
        <v>16783573.075999931</v>
      </c>
      <c r="E14" s="3">
        <v>22162419.114999831</v>
      </c>
      <c r="F14" s="3">
        <v>24589761.021999788</v>
      </c>
      <c r="G14" s="3">
        <v>25070785.18999977</v>
      </c>
      <c r="H14" s="3">
        <v>25699121.035999749</v>
      </c>
      <c r="I14" s="3">
        <v>26473941.364999738</v>
      </c>
      <c r="J14" s="3">
        <v>26473941.364999738</v>
      </c>
      <c r="K14" s="3">
        <v>26440069.49499974</v>
      </c>
      <c r="L14" s="3">
        <v>26169168.222999733</v>
      </c>
      <c r="M14" s="3">
        <v>25570677.074999735</v>
      </c>
      <c r="N14" s="3">
        <v>14516281.450999938</v>
      </c>
      <c r="O14" s="3">
        <v>10015383.38999996</v>
      </c>
      <c r="P14" s="3">
        <v>11081257.119999954</v>
      </c>
      <c r="Q14" s="3">
        <v>12639002.72699995</v>
      </c>
      <c r="R14" s="3">
        <v>12419009.320999952</v>
      </c>
      <c r="S14" s="3">
        <v>12152132.030999953</v>
      </c>
      <c r="T14" s="3">
        <v>12241723.83399995</v>
      </c>
      <c r="U14" s="3">
        <v>12113380.955999952</v>
      </c>
      <c r="V14" s="3">
        <v>12221304.902999949</v>
      </c>
      <c r="W14" s="3">
        <v>12574673.424999949</v>
      </c>
      <c r="X14" s="3">
        <v>14127552.467999944</v>
      </c>
      <c r="Y14" s="3">
        <v>14537018.940999942</v>
      </c>
      <c r="Z14" s="3">
        <v>14392327.148999942</v>
      </c>
      <c r="AA14" s="3">
        <v>15034578.035999941</v>
      </c>
      <c r="AB14" s="3">
        <v>15427619.982999938</v>
      </c>
      <c r="AC14" s="3">
        <v>15694360.97599994</v>
      </c>
      <c r="AD14" s="3">
        <v>15865837.869999999</v>
      </c>
      <c r="AE14" s="3">
        <v>14545724.053200001</v>
      </c>
      <c r="AF14" s="3">
        <v>14328737.318299999</v>
      </c>
      <c r="AG14" s="3">
        <v>14599738.347599996</v>
      </c>
      <c r="AH14" s="3">
        <v>14519718.686999995</v>
      </c>
      <c r="AI14" s="3">
        <v>13448504.332400007</v>
      </c>
      <c r="AJ14" s="3">
        <v>13262859.730900005</v>
      </c>
      <c r="AK14" s="3">
        <v>12552796.391900005</v>
      </c>
      <c r="AL14" s="3">
        <v>12232886.619400002</v>
      </c>
      <c r="AM14" s="3">
        <v>11139174.503599998</v>
      </c>
      <c r="AN14" s="3">
        <v>10568100.608800001</v>
      </c>
    </row>
    <row r="15" spans="1:40">
      <c r="A15" t="s">
        <v>12</v>
      </c>
      <c r="B15" s="3">
        <v>6800</v>
      </c>
      <c r="C15" s="3">
        <v>6800</v>
      </c>
      <c r="D15" s="3">
        <v>6800</v>
      </c>
      <c r="E15" s="3">
        <v>6800</v>
      </c>
      <c r="F15" s="3">
        <v>6800</v>
      </c>
      <c r="G15" s="3">
        <v>54160</v>
      </c>
      <c r="H15" s="3">
        <v>54160</v>
      </c>
      <c r="I15" s="3">
        <v>54160</v>
      </c>
      <c r="J15" s="3">
        <v>54160</v>
      </c>
      <c r="K15" s="3">
        <v>54160</v>
      </c>
      <c r="L15" s="3">
        <v>0</v>
      </c>
      <c r="M15" s="3">
        <v>0</v>
      </c>
      <c r="N15" s="3">
        <v>0</v>
      </c>
      <c r="O15" s="3">
        <v>0</v>
      </c>
      <c r="P15" s="3">
        <v>492.2</v>
      </c>
      <c r="Q15" s="3">
        <v>492.2</v>
      </c>
      <c r="R15" s="3">
        <v>2229.4399999999996</v>
      </c>
      <c r="S15" s="3">
        <v>2229.4399999999996</v>
      </c>
      <c r="T15" s="3">
        <v>1737.2399999999996</v>
      </c>
      <c r="U15" s="3">
        <v>1737.2399999999996</v>
      </c>
      <c r="V15" s="3">
        <v>1737.2399999999996</v>
      </c>
      <c r="W15" s="3">
        <v>1737.2399999999996</v>
      </c>
      <c r="X15" s="3">
        <v>1737.2399999999996</v>
      </c>
      <c r="Y15" s="3">
        <v>1737.2399999999996</v>
      </c>
      <c r="Z15" s="3">
        <v>9562.8399999999983</v>
      </c>
      <c r="AA15" s="3">
        <v>9658.8399999999983</v>
      </c>
      <c r="AB15" s="3">
        <v>26036.639999999992</v>
      </c>
      <c r="AC15" s="3">
        <v>26036.639999999992</v>
      </c>
      <c r="AD15" s="3">
        <v>38862.94</v>
      </c>
      <c r="AE15" s="3">
        <v>49654.14</v>
      </c>
      <c r="AF15" s="3">
        <v>49428.54</v>
      </c>
      <c r="AG15" s="3">
        <v>56824.399999999994</v>
      </c>
      <c r="AH15" s="3">
        <v>57145.399999999994</v>
      </c>
      <c r="AI15" s="3">
        <v>61280.7</v>
      </c>
      <c r="AJ15" s="3">
        <v>62197.5</v>
      </c>
      <c r="AK15" s="3">
        <v>101873.84</v>
      </c>
      <c r="AL15" s="3">
        <v>101278.63999999998</v>
      </c>
      <c r="AM15" s="3">
        <v>102301.87000000001</v>
      </c>
      <c r="AN15" s="3">
        <v>115486.68000000002</v>
      </c>
    </row>
    <row r="16" spans="1:40">
      <c r="A16" t="s">
        <v>13</v>
      </c>
      <c r="B16" s="3">
        <v>1505298.9679999985</v>
      </c>
      <c r="C16" s="3">
        <v>20511414.935999915</v>
      </c>
      <c r="D16" s="3">
        <v>28393917.189999864</v>
      </c>
      <c r="E16" s="3">
        <v>32464353.150999814</v>
      </c>
      <c r="F16" s="3">
        <v>34637350.319999777</v>
      </c>
      <c r="G16" s="3">
        <v>35516793.569999769</v>
      </c>
      <c r="H16" s="3">
        <v>37248440.605999753</v>
      </c>
      <c r="I16" s="3">
        <v>38734429.283999741</v>
      </c>
      <c r="J16" s="3">
        <v>38734429.283999741</v>
      </c>
      <c r="K16" s="3">
        <v>38654924.166999727</v>
      </c>
      <c r="L16" s="3">
        <v>37460644.127999716</v>
      </c>
      <c r="M16" s="3">
        <v>35800915.479999729</v>
      </c>
      <c r="N16" s="3">
        <v>30351534.92099975</v>
      </c>
      <c r="O16" s="3">
        <v>28906079.545999762</v>
      </c>
      <c r="P16" s="3">
        <v>30339448.216999736</v>
      </c>
      <c r="Q16" s="3">
        <v>30937195.540999729</v>
      </c>
      <c r="R16" s="3">
        <v>30914903.530999716</v>
      </c>
      <c r="S16" s="3">
        <v>30742751.181999713</v>
      </c>
      <c r="T16" s="3">
        <v>30717120.530999716</v>
      </c>
      <c r="U16" s="3">
        <v>30639591.402999695</v>
      </c>
      <c r="V16" s="3">
        <v>31260361.768999688</v>
      </c>
      <c r="W16" s="3">
        <v>33879386.40199966</v>
      </c>
      <c r="X16" s="3">
        <v>32173271.904999696</v>
      </c>
      <c r="Y16" s="3">
        <v>31452065.982999701</v>
      </c>
      <c r="Z16" s="3">
        <v>30076759.233999722</v>
      </c>
      <c r="AA16" s="3">
        <v>29473403.29599975</v>
      </c>
      <c r="AB16" s="3">
        <v>30653519.423999757</v>
      </c>
      <c r="AC16" s="3">
        <v>31297790.910999771</v>
      </c>
      <c r="AD16" s="3">
        <v>31267255.5</v>
      </c>
      <c r="AE16" s="3">
        <v>30384461.835800018</v>
      </c>
      <c r="AF16" s="3">
        <v>29915150.01180001</v>
      </c>
      <c r="AG16" s="3">
        <v>29757334.979200002</v>
      </c>
      <c r="AH16" s="3">
        <v>28630527.353500009</v>
      </c>
      <c r="AI16" s="3">
        <v>28450341.957499996</v>
      </c>
      <c r="AJ16" s="3">
        <v>28208921.555300001</v>
      </c>
      <c r="AK16" s="3">
        <v>23188685.112199999</v>
      </c>
      <c r="AL16" s="3">
        <v>21634924.522699997</v>
      </c>
      <c r="AM16" s="3">
        <v>18269566.540199999</v>
      </c>
      <c r="AN16" s="3">
        <v>17031999.930000003</v>
      </c>
    </row>
    <row r="17" spans="1:40">
      <c r="A17" t="s">
        <v>14</v>
      </c>
      <c r="B17" s="3">
        <v>1962898.5719999936</v>
      </c>
      <c r="C17" s="3">
        <v>18338622.82199993</v>
      </c>
      <c r="D17" s="3">
        <v>26376184.08199982</v>
      </c>
      <c r="E17" s="3">
        <v>37710003.278999686</v>
      </c>
      <c r="F17" s="3">
        <v>45874371.961999558</v>
      </c>
      <c r="G17" s="3">
        <v>47974237.779999502</v>
      </c>
      <c r="H17" s="3">
        <v>53889602.566999376</v>
      </c>
      <c r="I17" s="3">
        <v>60690815.196999229</v>
      </c>
      <c r="J17" s="3">
        <v>60690815.196999229</v>
      </c>
      <c r="K17" s="3">
        <v>60587394.398999222</v>
      </c>
      <c r="L17" s="3">
        <v>60818389.513999201</v>
      </c>
      <c r="M17" s="3">
        <v>59571512.654999211</v>
      </c>
      <c r="N17" s="3">
        <v>61221676.1859992</v>
      </c>
      <c r="O17" s="3">
        <v>64002738.866999127</v>
      </c>
      <c r="P17" s="3">
        <v>74288131.161998868</v>
      </c>
      <c r="Q17" s="3">
        <v>88420083.527998358</v>
      </c>
      <c r="R17" s="3">
        <v>96461853.981998011</v>
      </c>
      <c r="S17" s="3">
        <v>98566305.141997874</v>
      </c>
      <c r="T17" s="3">
        <v>101442459.66399772</v>
      </c>
      <c r="U17" s="3">
        <v>104998932.05899739</v>
      </c>
      <c r="V17" s="3">
        <v>107441382.81399712</v>
      </c>
      <c r="W17" s="3">
        <v>112311350.59699686</v>
      </c>
      <c r="X17" s="3">
        <v>112541010.95099673</v>
      </c>
      <c r="Y17" s="3">
        <v>111678555.78319672</v>
      </c>
      <c r="Z17" s="3">
        <v>112327354.54119664</v>
      </c>
      <c r="AA17" s="3">
        <v>119094832.54219639</v>
      </c>
      <c r="AB17" s="3">
        <v>124068810.68219636</v>
      </c>
      <c r="AC17" s="3">
        <v>125589594.08319642</v>
      </c>
      <c r="AD17" s="3">
        <v>130137074.52</v>
      </c>
      <c r="AE17" s="3">
        <v>135919827.7599</v>
      </c>
      <c r="AF17" s="3">
        <v>149942866.24000001</v>
      </c>
      <c r="AG17" s="3">
        <v>161857365.22030002</v>
      </c>
      <c r="AH17" s="3">
        <v>169359276.82930002</v>
      </c>
      <c r="AI17" s="3">
        <v>167234916.30319998</v>
      </c>
      <c r="AJ17" s="3">
        <v>166042126.27330005</v>
      </c>
      <c r="AK17" s="3">
        <v>167525872.94349986</v>
      </c>
      <c r="AL17" s="3">
        <v>171084708.86390007</v>
      </c>
      <c r="AM17" s="3">
        <v>173723810.57939997</v>
      </c>
      <c r="AN17" s="3">
        <v>173325678.19760004</v>
      </c>
    </row>
    <row r="18" spans="1:40">
      <c r="A18" t="s">
        <v>15</v>
      </c>
      <c r="B18" s="3">
        <v>605713.41799999936</v>
      </c>
      <c r="C18" s="3">
        <v>9397361.0569999721</v>
      </c>
      <c r="D18" s="3">
        <v>13889741.248999951</v>
      </c>
      <c r="E18" s="3">
        <v>21426536.851999883</v>
      </c>
      <c r="F18" s="3">
        <v>25747278.8349998</v>
      </c>
      <c r="G18" s="3">
        <v>26877200.603999782</v>
      </c>
      <c r="H18" s="3">
        <v>30065897.871999711</v>
      </c>
      <c r="I18" s="3">
        <v>33568839.627999626</v>
      </c>
      <c r="J18" s="3">
        <v>33568839.627999626</v>
      </c>
      <c r="K18" s="3">
        <v>33473983.136999633</v>
      </c>
      <c r="L18" s="3">
        <v>31836612.783999667</v>
      </c>
      <c r="M18" s="3">
        <v>29131106.811999727</v>
      </c>
      <c r="N18" s="3">
        <v>26470413.281999733</v>
      </c>
      <c r="O18" s="3">
        <v>22723530.749999776</v>
      </c>
      <c r="P18" s="3">
        <v>22270040.956999779</v>
      </c>
      <c r="Q18" s="3">
        <v>24800965.30599973</v>
      </c>
      <c r="R18" s="3">
        <v>26145165.359999686</v>
      </c>
      <c r="S18" s="3">
        <v>26171880.356999677</v>
      </c>
      <c r="T18" s="3">
        <v>25234874.724999711</v>
      </c>
      <c r="U18" s="3">
        <v>26431824.694999687</v>
      </c>
      <c r="V18" s="3">
        <v>28108086.069999628</v>
      </c>
      <c r="W18" s="3">
        <v>29239294.055999607</v>
      </c>
      <c r="X18" s="3">
        <v>28662653.480999649</v>
      </c>
      <c r="Y18" s="3">
        <v>29601885.900199652</v>
      </c>
      <c r="Z18" s="3">
        <v>30211305.533599619</v>
      </c>
      <c r="AA18" s="3">
        <v>31213211.883499615</v>
      </c>
      <c r="AB18" s="3">
        <v>32093813.953399621</v>
      </c>
      <c r="AC18" s="3">
        <v>31946795.188899662</v>
      </c>
      <c r="AD18" s="3">
        <v>32034772.670000002</v>
      </c>
      <c r="AE18" s="3">
        <v>32668786.708099999</v>
      </c>
      <c r="AF18" s="3">
        <v>36834692.66230002</v>
      </c>
      <c r="AG18" s="3">
        <v>38684259.341499992</v>
      </c>
      <c r="AH18" s="3">
        <v>40952102.140700005</v>
      </c>
      <c r="AI18" s="3">
        <v>40692170.089999981</v>
      </c>
      <c r="AJ18" s="3">
        <v>40176523.097899988</v>
      </c>
      <c r="AK18" s="3">
        <v>38866770.6303</v>
      </c>
      <c r="AL18" s="3">
        <v>39780083.699099988</v>
      </c>
      <c r="AM18" s="3">
        <v>39695599.114200003</v>
      </c>
      <c r="AN18" s="3">
        <v>39199988.886500001</v>
      </c>
    </row>
    <row r="19" spans="1:40">
      <c r="A19" t="s">
        <v>16</v>
      </c>
      <c r="B19" s="3">
        <v>5226554.7249999866</v>
      </c>
      <c r="C19" s="3">
        <v>94855748.5609992</v>
      </c>
      <c r="D19" s="3">
        <v>113104714.0039988</v>
      </c>
      <c r="E19" s="3">
        <v>139914919.04599822</v>
      </c>
      <c r="F19" s="3">
        <v>158100939.23399776</v>
      </c>
      <c r="G19" s="3">
        <v>161151896.77599767</v>
      </c>
      <c r="H19" s="3">
        <v>170043430.56399745</v>
      </c>
      <c r="I19" s="3">
        <v>181483069.12299711</v>
      </c>
      <c r="J19" s="3">
        <v>181483069.12299711</v>
      </c>
      <c r="K19" s="3">
        <v>181131627.3129971</v>
      </c>
      <c r="L19" s="3">
        <v>179624389.58199686</v>
      </c>
      <c r="M19" s="3">
        <v>148416621.0989975</v>
      </c>
      <c r="N19" s="3">
        <v>137116797.85399771</v>
      </c>
      <c r="O19" s="3">
        <v>138513589.11799735</v>
      </c>
      <c r="P19" s="3">
        <v>153269042.22799665</v>
      </c>
      <c r="Q19" s="3">
        <v>177638008.64599559</v>
      </c>
      <c r="R19" s="3">
        <v>188041663.90599492</v>
      </c>
      <c r="S19" s="3">
        <v>191778873.88199452</v>
      </c>
      <c r="T19" s="3">
        <v>195971139.46999419</v>
      </c>
      <c r="U19" s="3">
        <v>199959182.4929938</v>
      </c>
      <c r="V19" s="3">
        <v>206349887.06099319</v>
      </c>
      <c r="W19" s="3">
        <v>209194240.66699281</v>
      </c>
      <c r="X19" s="3">
        <v>200689691.33139333</v>
      </c>
      <c r="Y19" s="3">
        <v>197389377.45829391</v>
      </c>
      <c r="Z19" s="3">
        <v>196571580.52749425</v>
      </c>
      <c r="AA19" s="3">
        <v>212942767.21149412</v>
      </c>
      <c r="AB19" s="3">
        <v>216365108.57739401</v>
      </c>
      <c r="AC19" s="3">
        <v>214402614.85039431</v>
      </c>
      <c r="AD19" s="3">
        <v>221360786.28</v>
      </c>
      <c r="AE19" s="3">
        <v>243628264.19140008</v>
      </c>
      <c r="AF19" s="3">
        <v>318293209.91729981</v>
      </c>
      <c r="AG19" s="3">
        <v>360771362.671</v>
      </c>
      <c r="AH19" s="3">
        <v>392276890.27780002</v>
      </c>
      <c r="AI19" s="3">
        <v>387472173.93670011</v>
      </c>
      <c r="AJ19" s="3">
        <v>382490927.77339989</v>
      </c>
      <c r="AK19" s="3">
        <v>382381805.92140001</v>
      </c>
      <c r="AL19" s="3">
        <v>396274879.55500007</v>
      </c>
      <c r="AM19" s="3">
        <v>402508856.04339969</v>
      </c>
      <c r="AN19" s="3">
        <v>402781505.98339993</v>
      </c>
    </row>
    <row r="20" spans="1:40">
      <c r="A20" t="s">
        <v>17</v>
      </c>
      <c r="B20" s="3">
        <v>4942920.5919999871</v>
      </c>
      <c r="C20" s="3">
        <v>49974108.620999709</v>
      </c>
      <c r="D20" s="3">
        <v>104667627.91599911</v>
      </c>
      <c r="E20" s="3">
        <v>126791140.0579987</v>
      </c>
      <c r="F20" s="3">
        <v>148329104.41199818</v>
      </c>
      <c r="G20" s="3">
        <v>148773626.07099816</v>
      </c>
      <c r="H20" s="3">
        <v>150954459.35399809</v>
      </c>
      <c r="I20" s="3">
        <v>152350744.59399807</v>
      </c>
      <c r="J20" s="3">
        <v>152350744.59399807</v>
      </c>
      <c r="K20" s="3">
        <v>152245737.60599807</v>
      </c>
      <c r="L20" s="3">
        <v>151200139.33499798</v>
      </c>
      <c r="M20" s="3">
        <v>149946396.823998</v>
      </c>
      <c r="N20" s="3">
        <v>111008352.78599864</v>
      </c>
      <c r="O20" s="3">
        <v>102046307.0639988</v>
      </c>
      <c r="P20" s="3">
        <v>96806547.425998926</v>
      </c>
      <c r="Q20" s="3">
        <v>102538622.05199876</v>
      </c>
      <c r="R20" s="3">
        <v>102937517.25499871</v>
      </c>
      <c r="S20" s="3">
        <v>103099296.39799865</v>
      </c>
      <c r="T20" s="3">
        <v>109500341.88999841</v>
      </c>
      <c r="U20" s="3">
        <v>111722594.86499828</v>
      </c>
      <c r="V20" s="3">
        <v>120508884.39299798</v>
      </c>
      <c r="W20" s="3">
        <v>127938308.06099775</v>
      </c>
      <c r="X20" s="3">
        <v>122971078.19369788</v>
      </c>
      <c r="Y20" s="3">
        <v>122519043.7140979</v>
      </c>
      <c r="Z20" s="3">
        <v>111027108.01509815</v>
      </c>
      <c r="AA20" s="3">
        <v>109702290.73039824</v>
      </c>
      <c r="AB20" s="3">
        <v>102452352.37449849</v>
      </c>
      <c r="AC20" s="3">
        <v>96817202.996698618</v>
      </c>
      <c r="AD20" s="3">
        <v>95407734.640000001</v>
      </c>
      <c r="AE20" s="3">
        <v>91907090.401199996</v>
      </c>
      <c r="AF20" s="3">
        <v>90518939.343700036</v>
      </c>
      <c r="AG20" s="3">
        <v>89131417.136199981</v>
      </c>
      <c r="AH20" s="3">
        <v>88058006.778500006</v>
      </c>
      <c r="AI20" s="3">
        <v>85632446.907499984</v>
      </c>
      <c r="AJ20" s="3">
        <v>83721916.209100023</v>
      </c>
      <c r="AK20" s="3">
        <v>75545053.948599979</v>
      </c>
      <c r="AL20" s="3">
        <v>74255999.401200026</v>
      </c>
      <c r="AM20" s="3">
        <v>75823066.557200059</v>
      </c>
      <c r="AN20" s="3">
        <v>76828956.674899966</v>
      </c>
    </row>
    <row r="21" spans="1:40">
      <c r="A21" t="s">
        <v>18</v>
      </c>
      <c r="B21" s="3">
        <v>2323529.4649999924</v>
      </c>
      <c r="C21" s="3">
        <v>16188786.973999953</v>
      </c>
      <c r="D21" s="3">
        <v>20393331.837999851</v>
      </c>
      <c r="E21" s="3">
        <v>22631506.330999818</v>
      </c>
      <c r="F21" s="3">
        <v>23727260.480999801</v>
      </c>
      <c r="G21" s="3">
        <v>24170674.330999792</v>
      </c>
      <c r="H21" s="3">
        <v>24825890.904999785</v>
      </c>
      <c r="I21" s="3">
        <v>25953547.922999769</v>
      </c>
      <c r="J21" s="3">
        <v>25953547.922999769</v>
      </c>
      <c r="K21" s="3">
        <v>25880749.467999764</v>
      </c>
      <c r="L21" s="3">
        <v>24583372.794999775</v>
      </c>
      <c r="M21" s="3">
        <v>19788782.478999835</v>
      </c>
      <c r="N21" s="3">
        <v>16585937.768999867</v>
      </c>
      <c r="O21" s="3">
        <v>17076897.629999839</v>
      </c>
      <c r="P21" s="3">
        <v>18674694.871999778</v>
      </c>
      <c r="Q21" s="3">
        <v>21704713.532999653</v>
      </c>
      <c r="R21" s="3">
        <v>22533936.990999613</v>
      </c>
      <c r="S21" s="3">
        <v>23022563.805999584</v>
      </c>
      <c r="T21" s="3">
        <v>24634503.584999535</v>
      </c>
      <c r="U21" s="3">
        <v>25403879.582999501</v>
      </c>
      <c r="V21" s="3">
        <v>26611501.807999447</v>
      </c>
      <c r="W21" s="3">
        <v>27347268.619999439</v>
      </c>
      <c r="X21" s="3">
        <v>37665592.327799365</v>
      </c>
      <c r="Y21" s="3">
        <v>40405976.877199359</v>
      </c>
      <c r="Z21" s="3">
        <v>40462079.671399355</v>
      </c>
      <c r="AA21" s="3">
        <v>39830518.65539936</v>
      </c>
      <c r="AB21" s="3">
        <v>38597816.678399406</v>
      </c>
      <c r="AC21" s="3">
        <v>37074081.593399487</v>
      </c>
      <c r="AD21" s="3">
        <v>36544882.079999998</v>
      </c>
      <c r="AE21" s="3">
        <v>35883536.72519999</v>
      </c>
      <c r="AF21" s="3">
        <v>36400066.527199998</v>
      </c>
      <c r="AG21" s="3">
        <v>37830000.166900001</v>
      </c>
      <c r="AH21" s="3">
        <v>38411237.303700007</v>
      </c>
      <c r="AI21" s="3">
        <v>32933807.058600008</v>
      </c>
      <c r="AJ21" s="3">
        <v>31585768.78110002</v>
      </c>
      <c r="AK21" s="3">
        <v>31228077.05050002</v>
      </c>
      <c r="AL21" s="3">
        <v>31787236.825199988</v>
      </c>
      <c r="AM21" s="3">
        <v>24759030.653899997</v>
      </c>
      <c r="AN21" s="3">
        <v>22690299.990100004</v>
      </c>
    </row>
    <row r="22" spans="1:40">
      <c r="A22" t="s">
        <v>19</v>
      </c>
      <c r="B22" s="3">
        <v>278890.08699999982</v>
      </c>
      <c r="C22" s="3">
        <v>1883266.0209999953</v>
      </c>
      <c r="D22" s="3">
        <v>3357070.5909999893</v>
      </c>
      <c r="E22" s="3">
        <v>4626237.657999984</v>
      </c>
      <c r="F22" s="3">
        <v>5789923.3579999739</v>
      </c>
      <c r="G22" s="3">
        <v>5999964.6299999692</v>
      </c>
      <c r="H22" s="3">
        <v>6211139.4529999606</v>
      </c>
      <c r="I22" s="3">
        <v>6422849.8329999568</v>
      </c>
      <c r="J22" s="3">
        <v>6422849.8329999568</v>
      </c>
      <c r="K22" s="3">
        <v>6407598.6699999571</v>
      </c>
      <c r="L22" s="3">
        <v>6351684.3919999618</v>
      </c>
      <c r="M22" s="3">
        <v>6175816.9999999637</v>
      </c>
      <c r="N22" s="3">
        <v>6166131.1749999737</v>
      </c>
      <c r="O22" s="3">
        <v>6064190.8379999809</v>
      </c>
      <c r="P22" s="3">
        <v>7847629.5669999747</v>
      </c>
      <c r="Q22" s="3">
        <v>9148678.4689999651</v>
      </c>
      <c r="R22" s="3">
        <v>9118995.6049999651</v>
      </c>
      <c r="S22" s="3">
        <v>9084891.9029999655</v>
      </c>
      <c r="T22" s="3">
        <v>10942878.171999944</v>
      </c>
      <c r="U22" s="3">
        <v>11355554.60899994</v>
      </c>
      <c r="V22" s="3">
        <v>14573779.990999904</v>
      </c>
      <c r="W22" s="3">
        <v>16214843.330999875</v>
      </c>
      <c r="X22" s="3">
        <v>16171041.462999877</v>
      </c>
      <c r="Y22" s="3">
        <v>16448670.321799872</v>
      </c>
      <c r="Z22" s="3">
        <v>18012528.061799843</v>
      </c>
      <c r="AA22" s="3">
        <v>20174824.601799808</v>
      </c>
      <c r="AB22" s="3">
        <v>20579347.7447998</v>
      </c>
      <c r="AC22" s="3">
        <v>21010067.887799799</v>
      </c>
      <c r="AD22" s="3">
        <v>21735213.030000001</v>
      </c>
      <c r="AE22" s="3">
        <v>23373999.223900001</v>
      </c>
      <c r="AF22" s="3">
        <v>24606715.698800009</v>
      </c>
      <c r="AG22" s="3">
        <v>24786193.776900001</v>
      </c>
      <c r="AH22" s="3">
        <v>24803976.407099992</v>
      </c>
      <c r="AI22" s="3">
        <v>25068985.621199999</v>
      </c>
      <c r="AJ22" s="3">
        <v>24894812.148200002</v>
      </c>
      <c r="AK22" s="3">
        <v>23889897.063400004</v>
      </c>
      <c r="AL22" s="3">
        <v>25074999.537100013</v>
      </c>
      <c r="AM22" s="3">
        <v>25144256.522100002</v>
      </c>
      <c r="AN22" s="3">
        <v>25520236.976400003</v>
      </c>
    </row>
    <row r="23" spans="1:40">
      <c r="A23" t="s">
        <v>20</v>
      </c>
      <c r="B23" s="3">
        <v>107901.20199999987</v>
      </c>
      <c r="C23" s="3">
        <v>648448.80699999782</v>
      </c>
      <c r="D23" s="3">
        <v>1310705.9379999856</v>
      </c>
      <c r="E23" s="3">
        <v>1638715.2879999657</v>
      </c>
      <c r="F23" s="3">
        <v>1709737.7879999613</v>
      </c>
      <c r="G23" s="3">
        <v>1721723.2879999604</v>
      </c>
      <c r="H23" s="3">
        <v>1758796.487999958</v>
      </c>
      <c r="I23" s="3">
        <v>1772852.4879999566</v>
      </c>
      <c r="J23" s="3">
        <v>1772852.4879999566</v>
      </c>
      <c r="K23" s="3">
        <v>1768942.4879999573</v>
      </c>
      <c r="L23" s="3">
        <v>1587363.2579999638</v>
      </c>
      <c r="M23" s="3">
        <v>1472558.1979999698</v>
      </c>
      <c r="N23" s="3">
        <v>1265835.8609999788</v>
      </c>
      <c r="O23" s="3">
        <v>1194259.4169999838</v>
      </c>
      <c r="P23" s="3">
        <v>1215419.9669999804</v>
      </c>
      <c r="Q23" s="3">
        <v>1227707.2099999778</v>
      </c>
      <c r="R23" s="3">
        <v>1217333.8829999771</v>
      </c>
      <c r="S23" s="3">
        <v>1209793.8389999771</v>
      </c>
      <c r="T23" s="3">
        <v>1168636.190999981</v>
      </c>
      <c r="U23" s="3">
        <v>1162715.5409999816</v>
      </c>
      <c r="V23" s="3">
        <v>1203916.3409999765</v>
      </c>
      <c r="W23" s="3">
        <v>1171629.4029999799</v>
      </c>
      <c r="X23" s="3">
        <v>1044135.3219999945</v>
      </c>
      <c r="Y23" s="3">
        <v>1134490.5099999837</v>
      </c>
      <c r="Z23" s="3">
        <v>1081966.3049999888</v>
      </c>
      <c r="AA23" s="3">
        <v>929342.4819999953</v>
      </c>
      <c r="AB23" s="3">
        <v>670891.51299999666</v>
      </c>
      <c r="AC23" s="3">
        <v>422957.79469999811</v>
      </c>
      <c r="AD23" s="3">
        <v>399027.39</v>
      </c>
      <c r="AE23" s="3">
        <v>384537.73909999972</v>
      </c>
      <c r="AF23" s="3">
        <v>372665.97109999968</v>
      </c>
      <c r="AG23" s="3">
        <v>362910.58109999989</v>
      </c>
      <c r="AH23" s="3">
        <v>266249.7533000001</v>
      </c>
      <c r="AI23" s="3">
        <v>265245.4873000001</v>
      </c>
      <c r="AJ23" s="3">
        <v>265026.98730000004</v>
      </c>
      <c r="AK23" s="3">
        <v>223065.36180000001</v>
      </c>
      <c r="AL23" s="3">
        <v>207077.45</v>
      </c>
      <c r="AM23" s="3">
        <v>190412.58189999999</v>
      </c>
      <c r="AN23" s="3">
        <v>129440.45319999997</v>
      </c>
    </row>
    <row r="24" spans="1:40">
      <c r="A24" t="s">
        <v>21</v>
      </c>
      <c r="B24" s="3">
        <v>18254.599999999991</v>
      </c>
      <c r="C24" s="3">
        <v>147569.6209999999</v>
      </c>
      <c r="D24" s="3">
        <v>370533.11199999973</v>
      </c>
      <c r="E24" s="3">
        <v>735806.81199999934</v>
      </c>
      <c r="F24" s="3">
        <v>1083420.011999998</v>
      </c>
      <c r="G24" s="3">
        <v>1198999.4619999973</v>
      </c>
      <c r="H24" s="3">
        <v>1346916.0119999966</v>
      </c>
      <c r="I24" s="3">
        <v>1422555.3119999962</v>
      </c>
      <c r="J24" s="3">
        <v>1422555.3119999962</v>
      </c>
      <c r="K24" s="3">
        <v>1420632.7119999963</v>
      </c>
      <c r="L24" s="3">
        <v>1432434.8119999962</v>
      </c>
      <c r="M24" s="3">
        <v>1409944.4589999963</v>
      </c>
      <c r="N24" s="3">
        <v>1822108.6129999941</v>
      </c>
      <c r="O24" s="3">
        <v>2484638.9449999901</v>
      </c>
      <c r="P24" s="3">
        <v>3088616.5969999861</v>
      </c>
      <c r="Q24" s="3">
        <v>4418139.0699999798</v>
      </c>
      <c r="R24" s="3">
        <v>6746009.1199999712</v>
      </c>
      <c r="S24" s="3">
        <v>9148438.0099999476</v>
      </c>
      <c r="T24" s="3">
        <v>10176582.879999926</v>
      </c>
      <c r="U24" s="3">
        <v>10272531.04799992</v>
      </c>
      <c r="V24" s="3">
        <v>10449875.103999913</v>
      </c>
      <c r="W24" s="3">
        <v>10521965.892999906</v>
      </c>
      <c r="X24" s="3">
        <v>10432037.925999906</v>
      </c>
      <c r="Y24" s="3">
        <v>10376646.183999902</v>
      </c>
      <c r="Z24" s="3">
        <v>10712081.710999891</v>
      </c>
      <c r="AA24" s="3">
        <v>10927699.755999887</v>
      </c>
      <c r="AB24" s="3">
        <v>11092252.057999879</v>
      </c>
      <c r="AC24" s="3">
        <v>10927314.519999892</v>
      </c>
      <c r="AD24" s="3">
        <v>10863381.630000001</v>
      </c>
      <c r="AE24" s="3">
        <v>10920975.335399998</v>
      </c>
      <c r="AF24" s="3">
        <v>11002566.4615</v>
      </c>
      <c r="AG24" s="3">
        <v>10909969.214999998</v>
      </c>
      <c r="AH24" s="3">
        <v>11066916.573799999</v>
      </c>
      <c r="AI24" s="3">
        <v>10899145.894700004</v>
      </c>
      <c r="AJ24" s="3">
        <v>10720654.734400002</v>
      </c>
      <c r="AK24" s="3">
        <v>10439438.411600005</v>
      </c>
      <c r="AL24" s="3">
        <v>10441405.7983</v>
      </c>
      <c r="AM24" s="3">
        <v>10436312.266300002</v>
      </c>
      <c r="AN24" s="3">
        <v>10345817.866700003</v>
      </c>
    </row>
    <row r="25" spans="1:40">
      <c r="A25" t="s">
        <v>22</v>
      </c>
      <c r="B25" s="3">
        <v>675</v>
      </c>
      <c r="C25" s="3">
        <v>675</v>
      </c>
      <c r="D25" s="3">
        <v>675</v>
      </c>
      <c r="E25" s="3">
        <v>1020</v>
      </c>
      <c r="F25" s="3">
        <v>1020</v>
      </c>
      <c r="G25" s="3">
        <v>1020</v>
      </c>
      <c r="H25" s="3">
        <v>1020</v>
      </c>
      <c r="I25" s="3">
        <v>1020</v>
      </c>
      <c r="J25" s="3">
        <v>1020</v>
      </c>
      <c r="K25" s="3">
        <v>1020</v>
      </c>
      <c r="L25" s="3">
        <v>6111.9999999999991</v>
      </c>
      <c r="M25" s="3">
        <v>6631.3999999999987</v>
      </c>
      <c r="N25" s="3">
        <v>7759.114999999998</v>
      </c>
      <c r="O25" s="3">
        <v>9413.3149999999969</v>
      </c>
      <c r="P25" s="3">
        <v>9413.3149999999969</v>
      </c>
      <c r="Q25" s="3">
        <v>12440.314999999997</v>
      </c>
      <c r="R25" s="3">
        <v>12508.314999999997</v>
      </c>
      <c r="S25" s="3">
        <v>12508.314999999997</v>
      </c>
      <c r="T25" s="3">
        <v>12508.314999999997</v>
      </c>
      <c r="U25" s="3">
        <v>12508.314999999997</v>
      </c>
      <c r="V25" s="3">
        <v>6741.3149999999996</v>
      </c>
      <c r="W25" s="3">
        <v>6741.3149999999996</v>
      </c>
      <c r="X25" s="3">
        <v>5548.3149999999996</v>
      </c>
      <c r="Y25" s="3">
        <v>5564.9999999999991</v>
      </c>
      <c r="Z25" s="3">
        <v>2570.6799999999998</v>
      </c>
      <c r="AA25" s="3">
        <v>2570.6799999999998</v>
      </c>
      <c r="AB25" s="3">
        <v>2051.2799999999997</v>
      </c>
      <c r="AC25" s="3">
        <v>2051.2799999999997</v>
      </c>
      <c r="AD25" s="3">
        <v>2051.2800000000002</v>
      </c>
      <c r="AE25" s="3">
        <v>2051.2799999999997</v>
      </c>
      <c r="AF25" s="3">
        <v>2051.2799999999997</v>
      </c>
      <c r="AG25" s="3">
        <v>2051.2799999999997</v>
      </c>
      <c r="AH25" s="3">
        <v>2051.2799999999997</v>
      </c>
      <c r="AI25" s="3">
        <v>3068.3500000000004</v>
      </c>
      <c r="AJ25" s="3">
        <v>1017.0700000000002</v>
      </c>
      <c r="AK25" s="3">
        <v>864.56000000000017</v>
      </c>
      <c r="AL25" s="3">
        <v>864.56000000000017</v>
      </c>
      <c r="AM25" s="3">
        <v>864.56000000000006</v>
      </c>
      <c r="AN25" s="3">
        <v>864.56000000000006</v>
      </c>
    </row>
    <row r="26" spans="1:40">
      <c r="A26" t="s">
        <v>23</v>
      </c>
      <c r="B26" s="3">
        <v>387593.91299999953</v>
      </c>
      <c r="C26" s="3">
        <v>4002096.046999983</v>
      </c>
      <c r="D26" s="3">
        <v>7056764.4259999711</v>
      </c>
      <c r="E26" s="3">
        <v>9867731.0819999371</v>
      </c>
      <c r="F26" s="3">
        <v>11428344.746999919</v>
      </c>
      <c r="G26" s="3">
        <v>12499310.995999914</v>
      </c>
      <c r="H26" s="3">
        <v>15125872.635999881</v>
      </c>
      <c r="I26" s="3">
        <v>19649759.060999781</v>
      </c>
      <c r="J26" s="3">
        <v>19649759.060999781</v>
      </c>
      <c r="K26" s="3">
        <v>19603322.706999779</v>
      </c>
      <c r="L26" s="3">
        <v>19650331.195999775</v>
      </c>
      <c r="M26" s="3">
        <v>18948802.497999776</v>
      </c>
      <c r="N26" s="3">
        <v>16590817.7769998</v>
      </c>
      <c r="O26" s="3">
        <v>15883343.308999812</v>
      </c>
      <c r="P26" s="3">
        <v>15847340.567999801</v>
      </c>
      <c r="Q26" s="3">
        <v>17410395.876999736</v>
      </c>
      <c r="R26" s="3">
        <v>20527007.583999619</v>
      </c>
      <c r="S26" s="3">
        <v>21234522.177999556</v>
      </c>
      <c r="T26" s="3">
        <v>18485970.970999654</v>
      </c>
      <c r="U26" s="3">
        <v>19057486.880999617</v>
      </c>
      <c r="V26" s="3">
        <v>20205820.008999549</v>
      </c>
      <c r="W26" s="3">
        <v>20958196.249999512</v>
      </c>
      <c r="X26" s="3">
        <v>20543878.908999503</v>
      </c>
      <c r="Y26" s="3">
        <v>19921653.56599953</v>
      </c>
      <c r="Z26" s="3">
        <v>19975564.447999515</v>
      </c>
      <c r="AA26" s="3">
        <v>20160203.030999515</v>
      </c>
      <c r="AB26" s="3">
        <v>20069976.516999513</v>
      </c>
      <c r="AC26" s="3">
        <v>19571034.34299954</v>
      </c>
      <c r="AD26" s="3">
        <v>18244377.899999999</v>
      </c>
      <c r="AE26" s="3">
        <v>17881553.330300007</v>
      </c>
      <c r="AF26" s="3">
        <v>18225841.206600003</v>
      </c>
      <c r="AG26" s="3">
        <v>16204632.933499999</v>
      </c>
      <c r="AH26" s="3">
        <v>15481533.6094</v>
      </c>
      <c r="AI26" s="3">
        <v>15846136.403799994</v>
      </c>
      <c r="AJ26" s="3">
        <v>15213044.69979999</v>
      </c>
      <c r="AK26" s="3">
        <v>14151528.488799997</v>
      </c>
      <c r="AL26" s="3">
        <v>14242360.285699995</v>
      </c>
      <c r="AM26" s="3">
        <v>14077360.190300003</v>
      </c>
      <c r="AN26" s="3">
        <v>13888440.991300004</v>
      </c>
    </row>
    <row r="27" spans="1:40">
      <c r="A27" t="s">
        <v>24</v>
      </c>
      <c r="B27" s="3">
        <v>6254047.6819999861</v>
      </c>
      <c r="C27" s="3">
        <v>63390858.561999343</v>
      </c>
      <c r="D27" s="3">
        <v>80554210.070998996</v>
      </c>
      <c r="E27" s="3">
        <v>90944454.263998717</v>
      </c>
      <c r="F27" s="3">
        <v>96642283.924998596</v>
      </c>
      <c r="G27" s="3">
        <v>97576374.940998554</v>
      </c>
      <c r="H27" s="3">
        <v>100160088.16499849</v>
      </c>
      <c r="I27" s="3">
        <v>101936595.78299844</v>
      </c>
      <c r="J27" s="3">
        <v>101936595.78299844</v>
      </c>
      <c r="K27" s="3">
        <v>101789215.27999841</v>
      </c>
      <c r="L27" s="3">
        <v>98751606.438998297</v>
      </c>
      <c r="M27" s="3">
        <v>85232084.299998611</v>
      </c>
      <c r="N27" s="3">
        <v>58545890.704999186</v>
      </c>
      <c r="O27" s="3">
        <v>63254285.58099898</v>
      </c>
      <c r="P27" s="3">
        <v>78077403.12299858</v>
      </c>
      <c r="Q27" s="3">
        <v>87228426.457998201</v>
      </c>
      <c r="R27" s="3">
        <v>94356826.751997754</v>
      </c>
      <c r="S27" s="3">
        <v>99606225.870997533</v>
      </c>
      <c r="T27" s="3">
        <v>103499405.2929972</v>
      </c>
      <c r="U27" s="3">
        <v>103871036.79999708</v>
      </c>
      <c r="V27" s="3">
        <v>107013107.12999684</v>
      </c>
      <c r="W27" s="3">
        <v>110278707.4989966</v>
      </c>
      <c r="X27" s="3">
        <v>109543578.37329668</v>
      </c>
      <c r="Y27" s="3">
        <v>108881899.55379696</v>
      </c>
      <c r="Z27" s="3">
        <v>107738573.62169699</v>
      </c>
      <c r="AA27" s="3">
        <v>110268073.53259696</v>
      </c>
      <c r="AB27" s="3">
        <v>108666352.11359704</v>
      </c>
      <c r="AC27" s="3">
        <v>104665652.36559726</v>
      </c>
      <c r="AD27" s="3">
        <v>104622293.88</v>
      </c>
      <c r="AE27" s="3">
        <v>102446887.7701</v>
      </c>
      <c r="AF27" s="3">
        <v>114977955.87729996</v>
      </c>
      <c r="AG27" s="3">
        <v>121490348.35680003</v>
      </c>
      <c r="AH27" s="3">
        <v>134570159.41020003</v>
      </c>
      <c r="AI27" s="3">
        <v>134108811.43010002</v>
      </c>
      <c r="AJ27" s="3">
        <v>136546204.37899992</v>
      </c>
      <c r="AK27" s="3">
        <v>139692185.46959999</v>
      </c>
      <c r="AL27" s="3">
        <v>145773661.47279996</v>
      </c>
      <c r="AM27" s="3">
        <v>150773431.0591</v>
      </c>
      <c r="AN27" s="3">
        <v>154712185.43599996</v>
      </c>
    </row>
    <row r="28" spans="1:40">
      <c r="A28" t="s">
        <v>25</v>
      </c>
      <c r="B28" s="3">
        <v>2787369.8389999918</v>
      </c>
      <c r="C28" s="3">
        <v>15748747.444999948</v>
      </c>
      <c r="D28" s="3">
        <v>21839822.272999868</v>
      </c>
      <c r="E28" s="3">
        <v>26309683.24399982</v>
      </c>
      <c r="F28" s="3">
        <v>29700320.367999777</v>
      </c>
      <c r="G28" s="3">
        <v>31111219.430999745</v>
      </c>
      <c r="H28" s="3">
        <v>32992427.314999718</v>
      </c>
      <c r="I28" s="3">
        <v>35036748.5249997</v>
      </c>
      <c r="J28" s="3">
        <v>35036748.5249997</v>
      </c>
      <c r="K28" s="3">
        <v>34935560.317999691</v>
      </c>
      <c r="L28" s="3">
        <v>35213413.997999698</v>
      </c>
      <c r="M28" s="3">
        <v>34232403.132999718</v>
      </c>
      <c r="N28" s="3">
        <v>30633210.386999775</v>
      </c>
      <c r="O28" s="3">
        <v>29503590.650999799</v>
      </c>
      <c r="P28" s="3">
        <v>30698962.49699977</v>
      </c>
      <c r="Q28" s="3">
        <v>33751469.409999706</v>
      </c>
      <c r="R28" s="3">
        <v>34660364.775999688</v>
      </c>
      <c r="S28" s="3">
        <v>36176338.770999633</v>
      </c>
      <c r="T28" s="3">
        <v>38492631.142999575</v>
      </c>
      <c r="U28" s="3">
        <v>39254617.349999562</v>
      </c>
      <c r="V28" s="3">
        <v>40057532.094999537</v>
      </c>
      <c r="W28" s="3">
        <v>40724708.430999532</v>
      </c>
      <c r="X28" s="3">
        <v>39704016.513999611</v>
      </c>
      <c r="Y28" s="3">
        <v>39618690.831799619</v>
      </c>
      <c r="Z28" s="3">
        <v>39334834.622799635</v>
      </c>
      <c r="AA28" s="3">
        <v>40907564.548799634</v>
      </c>
      <c r="AB28" s="3">
        <v>42238204.181799613</v>
      </c>
      <c r="AC28" s="3">
        <v>43021896.004799627</v>
      </c>
      <c r="AD28" s="3">
        <v>44096788.960000001</v>
      </c>
      <c r="AE28" s="3">
        <v>44802354.43559999</v>
      </c>
      <c r="AF28" s="3">
        <v>45841063.879900023</v>
      </c>
      <c r="AG28" s="3">
        <v>46436238.828500018</v>
      </c>
      <c r="AH28" s="3">
        <v>44501088.859699994</v>
      </c>
      <c r="AI28" s="3">
        <v>44647042.099000007</v>
      </c>
      <c r="AJ28" s="3">
        <v>44304370.536300004</v>
      </c>
      <c r="AK28" s="3">
        <v>42561033.250000007</v>
      </c>
      <c r="AL28" s="3">
        <v>42514146.196999997</v>
      </c>
      <c r="AM28" s="3">
        <v>41543524.286799997</v>
      </c>
      <c r="AN28" s="3">
        <v>40915753.50599999</v>
      </c>
    </row>
    <row r="29" spans="1:40">
      <c r="A29" t="s">
        <v>26</v>
      </c>
      <c r="B29" s="3">
        <v>5384972.5539999865</v>
      </c>
      <c r="C29" s="3">
        <v>53703687.081999481</v>
      </c>
      <c r="D29" s="3">
        <v>78617395.847998992</v>
      </c>
      <c r="E29" s="3">
        <v>88300577.420998722</v>
      </c>
      <c r="F29" s="3">
        <v>92887114.968998596</v>
      </c>
      <c r="G29" s="3">
        <v>94937989.543998554</v>
      </c>
      <c r="H29" s="3">
        <v>100652491.89499842</v>
      </c>
      <c r="I29" s="3">
        <v>107698213.8269982</v>
      </c>
      <c r="J29" s="3">
        <v>107698213.8269982</v>
      </c>
      <c r="K29" s="3">
        <v>107572299.89599818</v>
      </c>
      <c r="L29" s="3">
        <v>108095432.17299797</v>
      </c>
      <c r="M29" s="3">
        <v>102314851.09899811</v>
      </c>
      <c r="N29" s="3">
        <v>89003885.144998685</v>
      </c>
      <c r="O29" s="3">
        <v>87679204.417998597</v>
      </c>
      <c r="P29" s="3">
        <v>92540568.434998453</v>
      </c>
      <c r="Q29" s="3">
        <v>100898694.90399812</v>
      </c>
      <c r="R29" s="3">
        <v>102297086.35399796</v>
      </c>
      <c r="S29" s="3">
        <v>102444173.92899787</v>
      </c>
      <c r="T29" s="3">
        <v>102819378.7029978</v>
      </c>
      <c r="U29" s="3">
        <v>102692664.89899775</v>
      </c>
      <c r="V29" s="3">
        <v>104741121.7039976</v>
      </c>
      <c r="W29" s="3">
        <v>106682683.2589975</v>
      </c>
      <c r="X29" s="3">
        <v>100572300.6711978</v>
      </c>
      <c r="Y29" s="3">
        <v>99566167.71279788</v>
      </c>
      <c r="Z29" s="3">
        <v>98248557.855797932</v>
      </c>
      <c r="AA29" s="3">
        <v>100865185.25879791</v>
      </c>
      <c r="AB29" s="3">
        <v>101648290.96579808</v>
      </c>
      <c r="AC29" s="3">
        <v>101768677.72899848</v>
      </c>
      <c r="AD29" s="3">
        <v>102137069.19</v>
      </c>
      <c r="AE29" s="3">
        <v>102010184.43349998</v>
      </c>
      <c r="AF29" s="3">
        <v>104481241.72930001</v>
      </c>
      <c r="AG29" s="3">
        <v>107084986.73819999</v>
      </c>
      <c r="AH29" s="3">
        <v>102584814.727</v>
      </c>
      <c r="AI29" s="3">
        <v>99817540.417999923</v>
      </c>
      <c r="AJ29" s="3">
        <v>98645205.170399979</v>
      </c>
      <c r="AK29" s="3">
        <v>96031860.753300056</v>
      </c>
      <c r="AL29" s="3">
        <v>99141196.181500018</v>
      </c>
      <c r="AM29" s="3">
        <v>99849606.658699989</v>
      </c>
      <c r="AN29" s="3">
        <v>98578043.893200025</v>
      </c>
    </row>
    <row r="30" spans="1:40">
      <c r="A30" t="s">
        <v>27</v>
      </c>
      <c r="B30" s="3">
        <v>1820178.6679999975</v>
      </c>
      <c r="C30" s="3">
        <v>29191305.108999915</v>
      </c>
      <c r="D30" s="3">
        <v>68130441.150999546</v>
      </c>
      <c r="E30" s="3">
        <v>87651771.615999326</v>
      </c>
      <c r="F30" s="3">
        <v>100445295.58999918</v>
      </c>
      <c r="G30" s="3">
        <v>102132850.33299915</v>
      </c>
      <c r="H30" s="3">
        <v>103644691.79399917</v>
      </c>
      <c r="I30" s="3">
        <v>104695950.74999914</v>
      </c>
      <c r="J30" s="3">
        <v>104695950.74999914</v>
      </c>
      <c r="K30" s="3">
        <v>104712376.02199914</v>
      </c>
      <c r="L30" s="3">
        <v>103371793.43899909</v>
      </c>
      <c r="M30" s="3">
        <v>101415553.70399904</v>
      </c>
      <c r="N30" s="3">
        <v>95346751.766998857</v>
      </c>
      <c r="O30" s="3">
        <v>98462563.866998777</v>
      </c>
      <c r="P30" s="3">
        <v>107001509.70499864</v>
      </c>
      <c r="Q30" s="3">
        <v>113894822.34099852</v>
      </c>
      <c r="R30" s="3">
        <v>113779979.78099851</v>
      </c>
      <c r="S30" s="3">
        <v>113895228.17399852</v>
      </c>
      <c r="T30" s="3">
        <v>114814380.3179985</v>
      </c>
      <c r="U30" s="3">
        <v>114343473.8409985</v>
      </c>
      <c r="V30" s="3">
        <v>117216301.76499844</v>
      </c>
      <c r="W30" s="3">
        <v>117063336.1139984</v>
      </c>
      <c r="X30" s="3">
        <v>108322130.98099852</v>
      </c>
      <c r="Y30" s="3">
        <v>104759940.50299856</v>
      </c>
      <c r="Z30" s="3">
        <v>99676882.785998598</v>
      </c>
      <c r="AA30" s="3">
        <v>91745276.545998693</v>
      </c>
      <c r="AB30" s="3">
        <v>79529798.969998881</v>
      </c>
      <c r="AC30" s="3">
        <v>62431443.084999152</v>
      </c>
      <c r="AD30" s="3">
        <v>53915771.899999999</v>
      </c>
      <c r="AE30" s="3">
        <v>44667652.149400018</v>
      </c>
      <c r="AF30" s="3">
        <v>41552822.888100021</v>
      </c>
      <c r="AG30" s="3">
        <v>40243905.591600001</v>
      </c>
      <c r="AH30" s="3">
        <v>34452724.012699991</v>
      </c>
      <c r="AI30" s="3">
        <v>32448334.028799996</v>
      </c>
      <c r="AJ30" s="3">
        <v>31235548.730999999</v>
      </c>
      <c r="AK30" s="3">
        <v>23549559.811099999</v>
      </c>
      <c r="AL30" s="3">
        <v>22092396.053700004</v>
      </c>
      <c r="AM30" s="3">
        <v>20020705.303900003</v>
      </c>
      <c r="AN30" s="3">
        <v>20130590.339000002</v>
      </c>
    </row>
    <row r="31" spans="1:40">
      <c r="A31" t="s">
        <v>28</v>
      </c>
      <c r="B31" s="3">
        <v>3449411.5299999909</v>
      </c>
      <c r="C31" s="3">
        <v>37602295.503999799</v>
      </c>
      <c r="D31" s="3">
        <v>54064173.404999614</v>
      </c>
      <c r="E31" s="3">
        <v>64408844.942999452</v>
      </c>
      <c r="F31" s="3">
        <v>72499800.294999316</v>
      </c>
      <c r="G31" s="3">
        <v>73087283.708999306</v>
      </c>
      <c r="H31" s="3">
        <v>75101760.806999266</v>
      </c>
      <c r="I31" s="3">
        <v>76983371.451999232</v>
      </c>
      <c r="J31" s="3">
        <v>76983371.451999232</v>
      </c>
      <c r="K31" s="3">
        <v>76872360.053999245</v>
      </c>
      <c r="L31" s="3">
        <v>76681661.001999199</v>
      </c>
      <c r="M31" s="3">
        <v>69007873.668999285</v>
      </c>
      <c r="N31" s="3">
        <v>56120296.721999474</v>
      </c>
      <c r="O31" s="3">
        <v>53373302.74799946</v>
      </c>
      <c r="P31" s="3">
        <v>55191202.589999363</v>
      </c>
      <c r="Q31" s="3">
        <v>60571549.483999178</v>
      </c>
      <c r="R31" s="3">
        <v>61276372.056999095</v>
      </c>
      <c r="S31" s="3">
        <v>62246225.793999031</v>
      </c>
      <c r="T31" s="3">
        <v>65411553.986998923</v>
      </c>
      <c r="U31" s="3">
        <v>66209976.127998888</v>
      </c>
      <c r="V31" s="3">
        <v>73710248.504998803</v>
      </c>
      <c r="W31" s="3">
        <v>76475614.841998652</v>
      </c>
      <c r="X31" s="3">
        <v>70367239.247998834</v>
      </c>
      <c r="Y31" s="3">
        <v>69390137.038598865</v>
      </c>
      <c r="Z31" s="3">
        <v>65427588.816398986</v>
      </c>
      <c r="AA31" s="3">
        <v>65196430.430399008</v>
      </c>
      <c r="AB31" s="3">
        <v>62007908.732299134</v>
      </c>
      <c r="AC31" s="3">
        <v>57925176.974299341</v>
      </c>
      <c r="AD31" s="3">
        <v>57874828.479999997</v>
      </c>
      <c r="AE31" s="3">
        <v>56076228.858199999</v>
      </c>
      <c r="AF31" s="3">
        <v>62418714.492700018</v>
      </c>
      <c r="AG31" s="3">
        <v>65352981.655500025</v>
      </c>
      <c r="AH31" s="3">
        <v>71953091.1285</v>
      </c>
      <c r="AI31" s="3">
        <v>71773400.61680004</v>
      </c>
      <c r="AJ31" s="3">
        <v>71216657.756900027</v>
      </c>
      <c r="AK31" s="3">
        <v>73391853.163300022</v>
      </c>
      <c r="AL31" s="3">
        <v>78328988.15320006</v>
      </c>
      <c r="AM31" s="3">
        <v>84869813.50590004</v>
      </c>
      <c r="AN31" s="3">
        <v>91643910.595299989</v>
      </c>
    </row>
    <row r="32" spans="1:40">
      <c r="A32" t="s">
        <v>29</v>
      </c>
      <c r="B32" s="3">
        <v>0</v>
      </c>
      <c r="C32" s="3">
        <v>0</v>
      </c>
      <c r="D32" s="3">
        <v>71059.999999999985</v>
      </c>
      <c r="E32" s="3">
        <v>84019.999999999985</v>
      </c>
      <c r="F32" s="3">
        <v>113099.99999999996</v>
      </c>
      <c r="G32" s="3">
        <v>113099.99999999996</v>
      </c>
      <c r="H32" s="3">
        <v>113099.99999999996</v>
      </c>
      <c r="I32" s="3">
        <v>113099.99999999996</v>
      </c>
      <c r="J32" s="3">
        <v>113099.99999999996</v>
      </c>
      <c r="K32" s="3">
        <v>113099.99999999996</v>
      </c>
      <c r="L32" s="3">
        <v>94135.999999999956</v>
      </c>
      <c r="M32" s="3">
        <v>94135.999999999956</v>
      </c>
      <c r="N32" s="3">
        <v>37279.999999999993</v>
      </c>
      <c r="O32" s="3">
        <v>31569.735999999994</v>
      </c>
      <c r="P32" s="3">
        <v>2529.7359999999994</v>
      </c>
      <c r="Q32" s="3">
        <v>2529.7359999999994</v>
      </c>
      <c r="R32" s="3">
        <v>2529.7359999999994</v>
      </c>
      <c r="S32" s="3">
        <v>2529.7359999999994</v>
      </c>
      <c r="T32" s="3">
        <v>2529.7359999999994</v>
      </c>
      <c r="U32" s="3">
        <v>2529.7359999999994</v>
      </c>
      <c r="V32" s="3">
        <v>2529.7359999999994</v>
      </c>
      <c r="W32" s="3">
        <v>2447.8079999999995</v>
      </c>
      <c r="X32" s="3">
        <v>2447.8079999999995</v>
      </c>
      <c r="Y32" s="3">
        <v>2447.8079999999995</v>
      </c>
      <c r="Z32" s="3">
        <v>2447.8079999999995</v>
      </c>
      <c r="AA32" s="3">
        <v>0</v>
      </c>
      <c r="AB32" s="3">
        <v>1486.4079999999999</v>
      </c>
      <c r="AC32" s="3">
        <v>1486.4079999999999</v>
      </c>
      <c r="AD32" s="3">
        <v>1486.41</v>
      </c>
      <c r="AE32" s="3">
        <v>1486.4079999999999</v>
      </c>
      <c r="AF32" s="3">
        <v>1486.4079999999999</v>
      </c>
      <c r="AG32" s="3">
        <v>1486.4079999999999</v>
      </c>
      <c r="AH32" s="3">
        <v>1486.4079999999999</v>
      </c>
      <c r="AI32" s="3">
        <v>1486.4079999999999</v>
      </c>
      <c r="AJ32" s="3">
        <v>1486.4079999999999</v>
      </c>
      <c r="AK32" s="3">
        <v>11681.031999999999</v>
      </c>
      <c r="AL32" s="3">
        <v>26799.076499999999</v>
      </c>
      <c r="AM32" s="3">
        <v>30047.2565</v>
      </c>
      <c r="AN32" s="3">
        <v>30047.2565</v>
      </c>
    </row>
    <row r="33" spans="1:40">
      <c r="A33" t="s">
        <v>30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504</v>
      </c>
      <c r="M33" s="3">
        <v>7993.6429999999982</v>
      </c>
      <c r="N33" s="3">
        <v>9021.1029999999973</v>
      </c>
      <c r="O33" s="3">
        <v>9021.1029999999973</v>
      </c>
      <c r="P33" s="3">
        <v>9237.9029999999966</v>
      </c>
      <c r="Q33" s="3">
        <v>9323.0229999999956</v>
      </c>
      <c r="R33" s="3">
        <v>10243.622999999996</v>
      </c>
      <c r="S33" s="3">
        <v>10243.622999999996</v>
      </c>
      <c r="T33" s="3">
        <v>10283.222999999994</v>
      </c>
      <c r="U33" s="3">
        <v>10310.742999999997</v>
      </c>
      <c r="V33" s="3">
        <v>10025.742999999997</v>
      </c>
      <c r="W33" s="3">
        <v>8698.7189999999955</v>
      </c>
      <c r="X33" s="3">
        <v>3960.9969999999994</v>
      </c>
      <c r="Y33" s="3">
        <v>3277.5589999999993</v>
      </c>
      <c r="Z33" s="3">
        <v>3277.5589999999993</v>
      </c>
      <c r="AA33" s="3">
        <v>3227.6389999999997</v>
      </c>
      <c r="AB33" s="3">
        <v>888.79999999999984</v>
      </c>
      <c r="AC33" s="3">
        <v>876.8</v>
      </c>
      <c r="AD33" s="3">
        <v>876.8</v>
      </c>
      <c r="AE33" s="3">
        <v>876.8</v>
      </c>
      <c r="AF33" s="3">
        <v>876.8</v>
      </c>
      <c r="AG33" s="3">
        <v>252</v>
      </c>
      <c r="AH33" s="3">
        <v>252</v>
      </c>
      <c r="AI33" s="3">
        <v>252</v>
      </c>
      <c r="AJ33" s="3">
        <v>252</v>
      </c>
      <c r="AK33" s="3">
        <v>0</v>
      </c>
      <c r="AL33" s="3">
        <v>0</v>
      </c>
      <c r="AM33" s="3">
        <v>0</v>
      </c>
      <c r="AN33" s="3">
        <v>0</v>
      </c>
    </row>
    <row r="34" spans="1:40">
      <c r="A34" t="s">
        <v>31</v>
      </c>
      <c r="B34" s="3">
        <v>6984.9999999999991</v>
      </c>
      <c r="C34" s="3">
        <v>12340.299999999996</v>
      </c>
      <c r="D34" s="3">
        <v>17482.924999999996</v>
      </c>
      <c r="E34" s="3">
        <v>23797.324999999993</v>
      </c>
      <c r="F34" s="3">
        <v>33595.103999999992</v>
      </c>
      <c r="G34" s="3">
        <v>33595.103999999992</v>
      </c>
      <c r="H34" s="3">
        <v>33595.103999999992</v>
      </c>
      <c r="I34" s="3">
        <v>36443.90399999998</v>
      </c>
      <c r="J34" s="3">
        <v>36443.90399999998</v>
      </c>
      <c r="K34" s="3">
        <v>36443.90399999998</v>
      </c>
      <c r="L34" s="3">
        <v>30381.50399999999</v>
      </c>
      <c r="M34" s="3">
        <v>28098.154999999992</v>
      </c>
      <c r="N34" s="3">
        <v>93835.220999999918</v>
      </c>
      <c r="O34" s="3">
        <v>120179.04599999986</v>
      </c>
      <c r="P34" s="3">
        <v>107349.57999999989</v>
      </c>
      <c r="Q34" s="3">
        <v>113569.71399999986</v>
      </c>
      <c r="R34" s="3">
        <v>119078.47099999984</v>
      </c>
      <c r="S34" s="3">
        <v>118248.3389999998</v>
      </c>
      <c r="T34" s="3">
        <v>116645.24899999984</v>
      </c>
      <c r="U34" s="3">
        <v>115557.42099999989</v>
      </c>
      <c r="V34" s="3">
        <v>143597.70499999984</v>
      </c>
      <c r="W34" s="3">
        <v>156763.83599999981</v>
      </c>
      <c r="X34" s="3">
        <v>158427.86899999983</v>
      </c>
      <c r="Y34" s="3">
        <v>163014.06499999983</v>
      </c>
      <c r="Z34" s="3">
        <v>170346.03299999982</v>
      </c>
      <c r="AA34" s="3">
        <v>180674.28199999969</v>
      </c>
      <c r="AB34" s="3">
        <v>179548.90999999965</v>
      </c>
      <c r="AC34" s="3">
        <v>169818.24399999969</v>
      </c>
      <c r="AD34" s="3">
        <v>167988.1</v>
      </c>
      <c r="AE34" s="3">
        <v>175458.26940000002</v>
      </c>
      <c r="AF34" s="3">
        <v>178794.80790000007</v>
      </c>
      <c r="AG34" s="3">
        <v>182413.93789999996</v>
      </c>
      <c r="AH34" s="3">
        <v>177492.61309999996</v>
      </c>
      <c r="AI34" s="3">
        <v>174217.69840000002</v>
      </c>
      <c r="AJ34" s="3">
        <v>171029.48690000008</v>
      </c>
      <c r="AK34" s="3">
        <v>166322.57189999998</v>
      </c>
      <c r="AL34" s="3">
        <v>164908.39039999995</v>
      </c>
      <c r="AM34" s="3">
        <v>152599.96350000001</v>
      </c>
      <c r="AN34" s="3">
        <v>166372.11989999999</v>
      </c>
    </row>
    <row r="35" spans="1:40">
      <c r="A35" t="s">
        <v>32</v>
      </c>
      <c r="B35" s="3">
        <v>3320849.1109999944</v>
      </c>
      <c r="C35" s="3">
        <v>15924392.25799989</v>
      </c>
      <c r="D35" s="3">
        <v>17433809.40399988</v>
      </c>
      <c r="E35" s="3">
        <v>18032039.499999873</v>
      </c>
      <c r="F35" s="3">
        <v>18165693.199999873</v>
      </c>
      <c r="G35" s="3">
        <v>18166633.999999873</v>
      </c>
      <c r="H35" s="3">
        <v>18229939.559999872</v>
      </c>
      <c r="I35" s="3">
        <v>18245811.359999873</v>
      </c>
      <c r="J35" s="3">
        <v>18245811.359999873</v>
      </c>
      <c r="K35" s="3">
        <v>18261117.612999871</v>
      </c>
      <c r="L35" s="3">
        <v>17961008.042999867</v>
      </c>
      <c r="M35" s="3">
        <v>17554903.517999873</v>
      </c>
      <c r="N35" s="3">
        <v>17650574.187999804</v>
      </c>
      <c r="O35" s="3">
        <v>18316630.213999774</v>
      </c>
      <c r="P35" s="3">
        <v>18501557.619999778</v>
      </c>
      <c r="Q35" s="3">
        <v>18457879.603999775</v>
      </c>
      <c r="R35" s="3">
        <v>18613181.647999775</v>
      </c>
      <c r="S35" s="3">
        <v>18617034.401999775</v>
      </c>
      <c r="T35" s="3">
        <v>18712393.152999777</v>
      </c>
      <c r="U35" s="3">
        <v>18746499.908999771</v>
      </c>
      <c r="V35" s="3">
        <v>18782032.729999769</v>
      </c>
      <c r="W35" s="3">
        <v>18564180.273999773</v>
      </c>
      <c r="X35" s="3">
        <v>18636540.125999782</v>
      </c>
      <c r="Y35" s="3">
        <v>18551762.282999787</v>
      </c>
      <c r="Z35" s="3">
        <v>17801233.0779998</v>
      </c>
      <c r="AA35" s="3">
        <v>15240091.497999854</v>
      </c>
      <c r="AB35" s="3">
        <v>14707433.767999874</v>
      </c>
      <c r="AC35" s="3">
        <v>15633141.087999864</v>
      </c>
      <c r="AD35" s="3">
        <v>16246033.65</v>
      </c>
      <c r="AE35" s="3">
        <v>16092089.886899993</v>
      </c>
      <c r="AF35" s="3">
        <v>16233975.326399986</v>
      </c>
      <c r="AG35" s="3">
        <v>16424841.995799979</v>
      </c>
      <c r="AH35" s="3">
        <v>13535161.010699997</v>
      </c>
      <c r="AI35" s="3">
        <v>13523005.36989999</v>
      </c>
      <c r="AJ35" s="3">
        <v>13415834.478799997</v>
      </c>
      <c r="AK35" s="3">
        <v>12822511.556600001</v>
      </c>
      <c r="AL35" s="3">
        <v>14242753.178000003</v>
      </c>
      <c r="AM35" s="3">
        <v>15801959.157199997</v>
      </c>
      <c r="AN35" s="3">
        <v>19208187.247100003</v>
      </c>
    </row>
    <row r="36" spans="1:40">
      <c r="A36" t="s">
        <v>33</v>
      </c>
      <c r="B36" s="3">
        <v>302757.07399999961</v>
      </c>
      <c r="C36" s="3">
        <v>1357558.123999997</v>
      </c>
      <c r="D36" s="3">
        <v>2188332.7909999923</v>
      </c>
      <c r="E36" s="3">
        <v>2658188.0089999908</v>
      </c>
      <c r="F36" s="3">
        <v>2831181.9589999891</v>
      </c>
      <c r="G36" s="3">
        <v>2956913.5729999891</v>
      </c>
      <c r="H36" s="3">
        <v>3105441.1799999876</v>
      </c>
      <c r="I36" s="3">
        <v>3267740.482999987</v>
      </c>
      <c r="J36" s="3">
        <v>3267740.482999987</v>
      </c>
      <c r="K36" s="3">
        <v>3264508.2429999867</v>
      </c>
      <c r="L36" s="3">
        <v>3101958.2809999869</v>
      </c>
      <c r="M36" s="3">
        <v>2871318.1859999867</v>
      </c>
      <c r="N36" s="3">
        <v>2253001.5899999919</v>
      </c>
      <c r="O36" s="3">
        <v>2206101.5529999924</v>
      </c>
      <c r="P36" s="3">
        <v>2220848.6319999923</v>
      </c>
      <c r="Q36" s="3">
        <v>2429383.4039999912</v>
      </c>
      <c r="R36" s="3">
        <v>2639159.4169999897</v>
      </c>
      <c r="S36" s="3">
        <v>2673267.3129999894</v>
      </c>
      <c r="T36" s="3">
        <v>2550300.6609999901</v>
      </c>
      <c r="U36" s="3">
        <v>3063111.8839999889</v>
      </c>
      <c r="V36" s="3">
        <v>3394246.3939999873</v>
      </c>
      <c r="W36" s="3">
        <v>3659252.4279999854</v>
      </c>
      <c r="X36" s="3">
        <v>3796310.4919999866</v>
      </c>
      <c r="Y36" s="3">
        <v>3723433.1909999871</v>
      </c>
      <c r="Z36" s="3">
        <v>3716294.5999999871</v>
      </c>
      <c r="AA36" s="3">
        <v>3703807.0199999865</v>
      </c>
      <c r="AB36" s="3">
        <v>3608285.3729999871</v>
      </c>
      <c r="AC36" s="3">
        <v>3491424.5139999874</v>
      </c>
      <c r="AD36" s="3">
        <v>3409142.9</v>
      </c>
      <c r="AE36" s="3">
        <v>3327002.3232000005</v>
      </c>
      <c r="AF36" s="3">
        <v>3086946.2145999991</v>
      </c>
      <c r="AG36" s="3">
        <v>2864108.8650999996</v>
      </c>
      <c r="AH36" s="3">
        <v>2462371.0077000009</v>
      </c>
      <c r="AI36" s="3">
        <v>2282253.6945000002</v>
      </c>
      <c r="AJ36" s="3">
        <v>1923628.8441999997</v>
      </c>
      <c r="AK36" s="3">
        <v>1599625.6614000001</v>
      </c>
      <c r="AL36" s="3">
        <v>1440854.4182999998</v>
      </c>
      <c r="AM36" s="3">
        <v>1168949.7319000002</v>
      </c>
      <c r="AN36" s="3">
        <v>1104198.9136000001</v>
      </c>
    </row>
    <row r="37" spans="1:40">
      <c r="A37" t="s">
        <v>34</v>
      </c>
      <c r="B37" s="3">
        <v>418697.05199999938</v>
      </c>
      <c r="C37" s="3">
        <v>2667936.9279999835</v>
      </c>
      <c r="D37" s="3">
        <v>4414000.4909999706</v>
      </c>
      <c r="E37" s="3">
        <v>5417755.8749999637</v>
      </c>
      <c r="F37" s="3">
        <v>5955902.62499996</v>
      </c>
      <c r="G37" s="3">
        <v>6091519.7749999585</v>
      </c>
      <c r="H37" s="3">
        <v>6342766.7999999579</v>
      </c>
      <c r="I37" s="3">
        <v>6574394.974999954</v>
      </c>
      <c r="J37" s="3">
        <v>6574394.974999954</v>
      </c>
      <c r="K37" s="3">
        <v>6541949.3749999544</v>
      </c>
      <c r="L37" s="3">
        <v>6372913.7569999536</v>
      </c>
      <c r="M37" s="3">
        <v>6008377.3129999554</v>
      </c>
      <c r="N37" s="3">
        <v>4271979.4099999741</v>
      </c>
      <c r="O37" s="3">
        <v>3729505.6479999777</v>
      </c>
      <c r="P37" s="3">
        <v>4772621.6239999738</v>
      </c>
      <c r="Q37" s="3">
        <v>5981544.9819999719</v>
      </c>
      <c r="R37" s="3">
        <v>6308730.4299999699</v>
      </c>
      <c r="S37" s="3">
        <v>6671600.4949999666</v>
      </c>
      <c r="T37" s="3">
        <v>7305961.3179999646</v>
      </c>
      <c r="U37" s="3">
        <v>7742364.9569999613</v>
      </c>
      <c r="V37" s="3">
        <v>8302535.9739999566</v>
      </c>
      <c r="W37" s="3">
        <v>8601238.4679999538</v>
      </c>
      <c r="X37" s="3">
        <v>8474131.0399999544</v>
      </c>
      <c r="Y37" s="3">
        <v>8362939.0709999539</v>
      </c>
      <c r="Z37" s="3">
        <v>8179921.6169999549</v>
      </c>
      <c r="AA37" s="3">
        <v>8069910.1789999586</v>
      </c>
      <c r="AB37" s="3">
        <v>7873962.6869999599</v>
      </c>
      <c r="AC37" s="3">
        <v>7697888.1329999613</v>
      </c>
      <c r="AD37" s="3">
        <v>7571177.2599999998</v>
      </c>
      <c r="AE37" s="3">
        <v>6516306.3008000022</v>
      </c>
      <c r="AF37" s="3">
        <v>5518964.1675000042</v>
      </c>
      <c r="AG37" s="3">
        <v>4940572.1258000005</v>
      </c>
      <c r="AH37" s="3">
        <v>4342701.0935000004</v>
      </c>
      <c r="AI37" s="3">
        <v>3651610.8281000014</v>
      </c>
      <c r="AJ37" s="3">
        <v>3219637.1224000007</v>
      </c>
      <c r="AK37" s="3">
        <v>2549159.9859000002</v>
      </c>
      <c r="AL37" s="3">
        <v>2092541.3962000003</v>
      </c>
      <c r="AM37" s="3">
        <v>1745457.4750999997</v>
      </c>
      <c r="AN37" s="3">
        <v>1602612.7951</v>
      </c>
    </row>
    <row r="38" spans="1:40">
      <c r="A38" t="s">
        <v>35</v>
      </c>
      <c r="B38" s="3">
        <v>1232730.7299999979</v>
      </c>
      <c r="C38" s="3">
        <v>22137275.779999916</v>
      </c>
      <c r="D38" s="3">
        <v>59623861.636999466</v>
      </c>
      <c r="E38" s="3">
        <v>87054665.989998966</v>
      </c>
      <c r="F38" s="3">
        <v>110062314.47499856</v>
      </c>
      <c r="G38" s="3">
        <v>110509633.99899854</v>
      </c>
      <c r="H38" s="3">
        <v>111140078.26699854</v>
      </c>
      <c r="I38" s="3">
        <v>111482850.52699852</v>
      </c>
      <c r="J38" s="3">
        <v>111482850.52699852</v>
      </c>
      <c r="K38" s="3">
        <v>111477102.81499852</v>
      </c>
      <c r="L38" s="3">
        <v>108491469.63699846</v>
      </c>
      <c r="M38" s="3">
        <v>107112726.85799846</v>
      </c>
      <c r="N38" s="3">
        <v>114369952.32399802</v>
      </c>
      <c r="O38" s="3">
        <v>102958325.5969982</v>
      </c>
      <c r="P38" s="3">
        <v>104195014.10899805</v>
      </c>
      <c r="Q38" s="3">
        <v>109621353.77399778</v>
      </c>
      <c r="R38" s="3">
        <v>109955463.41399764</v>
      </c>
      <c r="S38" s="3">
        <v>110356888.41099754</v>
      </c>
      <c r="T38" s="3">
        <v>111236747.7899974</v>
      </c>
      <c r="U38" s="3">
        <v>110608373.24699736</v>
      </c>
      <c r="V38" s="3">
        <v>111753317.50199728</v>
      </c>
      <c r="W38" s="3">
        <v>112636553.88699712</v>
      </c>
      <c r="X38" s="3">
        <v>100321471.65799752</v>
      </c>
      <c r="Y38" s="3">
        <v>97117909.186997637</v>
      </c>
      <c r="Z38" s="3">
        <v>95015619.387997732</v>
      </c>
      <c r="AA38" s="3">
        <v>95951210.600997716</v>
      </c>
      <c r="AB38" s="3">
        <v>89820988.211998001</v>
      </c>
      <c r="AC38" s="3">
        <v>73413605.350998729</v>
      </c>
      <c r="AD38" s="3">
        <v>69624824.969999999</v>
      </c>
      <c r="AE38" s="3">
        <v>67680536.028200015</v>
      </c>
      <c r="AF38" s="3">
        <v>72302864.257100001</v>
      </c>
      <c r="AG38" s="3">
        <v>72906177.04550004</v>
      </c>
      <c r="AH38" s="3">
        <v>67749848.019099995</v>
      </c>
      <c r="AI38" s="3">
        <v>67300288.469300047</v>
      </c>
      <c r="AJ38" s="3">
        <v>65972448.298600018</v>
      </c>
      <c r="AK38" s="3">
        <v>64454007.296599984</v>
      </c>
      <c r="AL38" s="3">
        <v>67203310.081799999</v>
      </c>
      <c r="AM38" s="3">
        <v>69129333.624100015</v>
      </c>
      <c r="AN38" s="3">
        <v>70972934.424000025</v>
      </c>
    </row>
    <row r="39" spans="1:40">
      <c r="A39" t="s">
        <v>36</v>
      </c>
      <c r="B39" s="3">
        <v>433840.43899999955</v>
      </c>
      <c r="C39" s="3">
        <v>5987307.0239999807</v>
      </c>
      <c r="D39" s="3">
        <v>8393623.1959999725</v>
      </c>
      <c r="E39" s="3">
        <v>12678332.74699996</v>
      </c>
      <c r="F39" s="3">
        <v>16446561.741999932</v>
      </c>
      <c r="G39" s="3">
        <v>17836648.280999914</v>
      </c>
      <c r="H39" s="3">
        <v>21794364.511999827</v>
      </c>
      <c r="I39" s="3">
        <v>26077850.030999761</v>
      </c>
      <c r="J39" s="3">
        <v>26077850.030999761</v>
      </c>
      <c r="K39" s="3">
        <v>25981786.97699976</v>
      </c>
      <c r="L39" s="3">
        <v>25188266.459999781</v>
      </c>
      <c r="M39" s="3">
        <v>23831352.599999812</v>
      </c>
      <c r="N39" s="3">
        <v>24587272.134999737</v>
      </c>
      <c r="O39" s="3">
        <v>22755347.114999749</v>
      </c>
      <c r="P39" s="3">
        <v>21566024.179999754</v>
      </c>
      <c r="Q39" s="3">
        <v>23969698.776999671</v>
      </c>
      <c r="R39" s="3">
        <v>24911145.819999628</v>
      </c>
      <c r="S39" s="3">
        <v>25000084.665999591</v>
      </c>
      <c r="T39" s="3">
        <v>23234227.627999663</v>
      </c>
      <c r="U39" s="3">
        <v>25082547.101999626</v>
      </c>
      <c r="V39" s="3">
        <v>31776909.058999449</v>
      </c>
      <c r="W39" s="3">
        <v>36980253.222999327</v>
      </c>
      <c r="X39" s="3">
        <v>38449258.545999251</v>
      </c>
      <c r="Y39" s="3">
        <v>39190992.944999248</v>
      </c>
      <c r="Z39" s="3">
        <v>39860255.945999213</v>
      </c>
      <c r="AA39" s="3">
        <v>41075155.393999167</v>
      </c>
      <c r="AB39" s="3">
        <v>41035279.856999166</v>
      </c>
      <c r="AC39" s="3">
        <v>39904975.371999167</v>
      </c>
      <c r="AD39" s="3">
        <v>38093632.420000002</v>
      </c>
      <c r="AE39" s="3">
        <v>37968328.167200007</v>
      </c>
      <c r="AF39" s="3">
        <v>40300732.565300018</v>
      </c>
      <c r="AG39" s="3">
        <v>41626129.275099978</v>
      </c>
      <c r="AH39" s="3">
        <v>42937079.501900017</v>
      </c>
      <c r="AI39" s="3">
        <v>42500104.55020003</v>
      </c>
      <c r="AJ39" s="3">
        <v>42540458.838800028</v>
      </c>
      <c r="AK39" s="3">
        <v>43596367.3838</v>
      </c>
      <c r="AL39" s="3">
        <v>47944485.479499981</v>
      </c>
      <c r="AM39" s="3">
        <v>50679845.123899981</v>
      </c>
      <c r="AN39" s="3">
        <v>51984564.266800016</v>
      </c>
    </row>
    <row r="40" spans="1:40">
      <c r="A40" t="s">
        <v>37</v>
      </c>
      <c r="B40" s="3">
        <v>2235972.5149999941</v>
      </c>
      <c r="C40" s="3">
        <v>21471434.208999857</v>
      </c>
      <c r="D40" s="3">
        <v>36981082.594999552</v>
      </c>
      <c r="E40" s="3">
        <v>43181585.388999432</v>
      </c>
      <c r="F40" s="3">
        <v>48156412.418999344</v>
      </c>
      <c r="G40" s="3">
        <v>48379056.765999347</v>
      </c>
      <c r="H40" s="3">
        <v>49313969.295999318</v>
      </c>
      <c r="I40" s="3">
        <v>49705346.192999318</v>
      </c>
      <c r="J40" s="3">
        <v>49705346.192999318</v>
      </c>
      <c r="K40" s="3">
        <v>49666503.182999328</v>
      </c>
      <c r="L40" s="3">
        <v>48947510.675999299</v>
      </c>
      <c r="M40" s="3">
        <v>48065299.481999315</v>
      </c>
      <c r="N40" s="3">
        <v>33797368.413999543</v>
      </c>
      <c r="O40" s="3">
        <v>32655375.605999533</v>
      </c>
      <c r="P40" s="3">
        <v>32299817.492999524</v>
      </c>
      <c r="Q40" s="3">
        <v>33359776.234999504</v>
      </c>
      <c r="R40" s="3">
        <v>33280355.195999507</v>
      </c>
      <c r="S40" s="3">
        <v>33216478.652999513</v>
      </c>
      <c r="T40" s="3">
        <v>33503738.580999509</v>
      </c>
      <c r="U40" s="3">
        <v>33370849.9699995</v>
      </c>
      <c r="V40" s="3">
        <v>34411840.777999476</v>
      </c>
      <c r="W40" s="3">
        <v>35246120.66999945</v>
      </c>
      <c r="X40" s="3">
        <v>32363399.726999525</v>
      </c>
      <c r="Y40" s="3">
        <v>31587499.589399535</v>
      </c>
      <c r="Z40" s="3">
        <v>28397791.864999592</v>
      </c>
      <c r="AA40" s="3">
        <v>28792023.47599959</v>
      </c>
      <c r="AB40" s="3">
        <v>27713918.897999596</v>
      </c>
      <c r="AC40" s="3">
        <v>27012973.295999616</v>
      </c>
      <c r="AD40" s="3">
        <v>26042107.539999999</v>
      </c>
      <c r="AE40" s="3">
        <v>25296248.729799997</v>
      </c>
      <c r="AF40" s="3">
        <v>24628202.206399996</v>
      </c>
      <c r="AG40" s="3">
        <v>23349172.84520001</v>
      </c>
      <c r="AH40" s="3">
        <v>21381373.96399999</v>
      </c>
      <c r="AI40" s="3">
        <v>21243764.457400002</v>
      </c>
      <c r="AJ40" s="3">
        <v>21034233.970999993</v>
      </c>
      <c r="AK40" s="3">
        <v>15553812.574000012</v>
      </c>
      <c r="AL40" s="3">
        <v>15853800.4871</v>
      </c>
      <c r="AM40" s="3">
        <v>14134892.176000001</v>
      </c>
      <c r="AN40" s="3">
        <v>14097870.819800004</v>
      </c>
    </row>
    <row r="41" spans="1:40">
      <c r="A41" t="s">
        <v>38</v>
      </c>
      <c r="B41" s="3">
        <v>2958435.6409999975</v>
      </c>
      <c r="C41" s="3">
        <v>18640075.825999904</v>
      </c>
      <c r="D41" s="3">
        <v>23402437.471999858</v>
      </c>
      <c r="E41" s="3">
        <v>24567614.840999845</v>
      </c>
      <c r="F41" s="3">
        <v>25021336.713999845</v>
      </c>
      <c r="G41" s="3">
        <v>25155634.013999838</v>
      </c>
      <c r="H41" s="3">
        <v>25544902.43399984</v>
      </c>
      <c r="I41" s="3">
        <v>25681480.613999836</v>
      </c>
      <c r="J41" s="3">
        <v>25681480.613999836</v>
      </c>
      <c r="K41" s="3">
        <v>25631430.501999833</v>
      </c>
      <c r="L41" s="3">
        <v>25073542.133999825</v>
      </c>
      <c r="M41" s="3">
        <v>23643713.966999829</v>
      </c>
      <c r="N41" s="3">
        <v>16913398.936999895</v>
      </c>
      <c r="O41" s="3">
        <v>17517152.405999877</v>
      </c>
      <c r="P41" s="3">
        <v>19024926.692999844</v>
      </c>
      <c r="Q41" s="3">
        <v>21120647.808999825</v>
      </c>
      <c r="R41" s="3">
        <v>21398126.030999813</v>
      </c>
      <c r="S41" s="3">
        <v>21661227.636999808</v>
      </c>
      <c r="T41" s="3">
        <v>23556881.876999769</v>
      </c>
      <c r="U41" s="3">
        <v>24631716.94099975</v>
      </c>
      <c r="V41" s="3">
        <v>26563652.64499972</v>
      </c>
      <c r="W41" s="3">
        <v>28079276.316999689</v>
      </c>
      <c r="X41" s="3">
        <v>27838893.978999685</v>
      </c>
      <c r="Y41" s="3">
        <v>27744441.871999677</v>
      </c>
      <c r="Z41" s="3">
        <v>27350155.709999684</v>
      </c>
      <c r="AA41" s="3">
        <v>28711676.943999682</v>
      </c>
      <c r="AB41" s="3">
        <v>29821609.190999694</v>
      </c>
      <c r="AC41" s="3">
        <v>31258931.77399971</v>
      </c>
      <c r="AD41" s="3">
        <v>33000716.57</v>
      </c>
      <c r="AE41" s="3">
        <v>32525106.493599996</v>
      </c>
      <c r="AF41" s="3">
        <v>31525663.215599995</v>
      </c>
      <c r="AG41" s="3">
        <v>30031498.655399997</v>
      </c>
      <c r="AH41" s="3">
        <v>28148941.447700001</v>
      </c>
      <c r="AI41" s="3">
        <v>28036129.788700007</v>
      </c>
      <c r="AJ41" s="3">
        <v>28022046.489500005</v>
      </c>
      <c r="AK41" s="3">
        <v>29265887.782400008</v>
      </c>
      <c r="AL41" s="3">
        <v>29504658.8312</v>
      </c>
      <c r="AM41" s="3">
        <v>28957318.213099994</v>
      </c>
      <c r="AN41" s="3">
        <v>32473136.371700011</v>
      </c>
    </row>
    <row r="42" spans="1:40">
      <c r="A42" t="s">
        <v>39</v>
      </c>
      <c r="B42" s="3">
        <v>290638.11499999964</v>
      </c>
      <c r="C42" s="3">
        <v>2007851.152999995</v>
      </c>
      <c r="D42" s="3">
        <v>3357062.1289999885</v>
      </c>
      <c r="E42" s="3">
        <v>4661126.7759999847</v>
      </c>
      <c r="F42" s="3">
        <v>5495405.4259999823</v>
      </c>
      <c r="G42" s="3">
        <v>5609529.4759999821</v>
      </c>
      <c r="H42" s="3">
        <v>5838721.3529999815</v>
      </c>
      <c r="I42" s="3">
        <v>6003952.8529999806</v>
      </c>
      <c r="J42" s="3">
        <v>6003952.8529999806</v>
      </c>
      <c r="K42" s="3">
        <v>5976799.9529999802</v>
      </c>
      <c r="L42" s="3">
        <v>5912428.0769999819</v>
      </c>
      <c r="M42" s="3">
        <v>5625360.5989999818</v>
      </c>
      <c r="N42" s="3">
        <v>4104765.1969999871</v>
      </c>
      <c r="O42" s="3">
        <v>3309353.0029999889</v>
      </c>
      <c r="P42" s="3">
        <v>2786984.5219999906</v>
      </c>
      <c r="Q42" s="3">
        <v>5009611.3949999828</v>
      </c>
      <c r="R42" s="3">
        <v>7855944.7509999732</v>
      </c>
      <c r="S42" s="3">
        <v>9642035.7179999612</v>
      </c>
      <c r="T42" s="3">
        <v>12619191.827999951</v>
      </c>
      <c r="U42" s="3">
        <v>16948712.764999937</v>
      </c>
      <c r="V42" s="3">
        <v>19316042.476999898</v>
      </c>
      <c r="W42" s="3">
        <v>20397845.572999876</v>
      </c>
      <c r="X42" s="3">
        <v>22168555.959999841</v>
      </c>
      <c r="Y42" s="3">
        <v>22362742.888999831</v>
      </c>
      <c r="Z42" s="3">
        <v>22695238.447999824</v>
      </c>
      <c r="AA42" s="3">
        <v>22681312.033999823</v>
      </c>
      <c r="AB42" s="3">
        <v>21446324.297999825</v>
      </c>
      <c r="AC42" s="3">
        <v>20145536.290999837</v>
      </c>
      <c r="AD42" s="3">
        <v>19447350.829999998</v>
      </c>
      <c r="AE42" s="3">
        <v>18765032.288600005</v>
      </c>
      <c r="AF42" s="3">
        <v>18279882.425999995</v>
      </c>
      <c r="AG42" s="3">
        <v>18271176.088399999</v>
      </c>
      <c r="AH42" s="3">
        <v>17970328.362300001</v>
      </c>
      <c r="AI42" s="3">
        <v>16583399.598099995</v>
      </c>
      <c r="AJ42" s="3">
        <v>14773791.487100009</v>
      </c>
      <c r="AK42" s="3">
        <v>13900079.439200001</v>
      </c>
      <c r="AL42" s="3">
        <v>13534139.2325</v>
      </c>
      <c r="AM42" s="3">
        <v>12710143.871099997</v>
      </c>
      <c r="AN42" s="3">
        <v>12478170.577000001</v>
      </c>
    </row>
    <row r="43" spans="1:40">
      <c r="A43" t="s">
        <v>40</v>
      </c>
      <c r="B43" s="3">
        <v>3600</v>
      </c>
      <c r="C43" s="3">
        <v>15540</v>
      </c>
      <c r="D43" s="3">
        <v>24600</v>
      </c>
      <c r="E43" s="3">
        <v>28200</v>
      </c>
      <c r="F43" s="3">
        <v>28200</v>
      </c>
      <c r="G43" s="3">
        <v>29325</v>
      </c>
      <c r="H43" s="3">
        <v>29325</v>
      </c>
      <c r="I43" s="3">
        <v>29325</v>
      </c>
      <c r="J43" s="3">
        <v>29325</v>
      </c>
      <c r="K43" s="3">
        <v>29325</v>
      </c>
      <c r="L43" s="3">
        <v>34845</v>
      </c>
      <c r="M43" s="3">
        <v>22905</v>
      </c>
      <c r="N43" s="3">
        <v>45225</v>
      </c>
      <c r="O43" s="3">
        <v>57395</v>
      </c>
      <c r="P43" s="3">
        <v>58650</v>
      </c>
      <c r="Q43" s="3">
        <v>59755</v>
      </c>
      <c r="R43" s="3">
        <v>59755</v>
      </c>
      <c r="S43" s="3">
        <v>59755</v>
      </c>
      <c r="T43" s="3">
        <v>88088.499999999985</v>
      </c>
      <c r="U43" s="3">
        <v>88088.499999999985</v>
      </c>
      <c r="V43" s="3">
        <v>84338.499999999985</v>
      </c>
      <c r="W43" s="3">
        <v>79988.499999999985</v>
      </c>
      <c r="X43" s="3">
        <v>157368.49999999997</v>
      </c>
      <c r="Y43" s="3">
        <v>130698.5</v>
      </c>
      <c r="Z43" s="3">
        <v>132138.49999999997</v>
      </c>
      <c r="AA43" s="3">
        <v>129908.5</v>
      </c>
      <c r="AB43" s="3">
        <v>79647.489999999991</v>
      </c>
      <c r="AC43" s="3">
        <v>74847.489999999991</v>
      </c>
      <c r="AD43" s="3">
        <v>82287.490000000005</v>
      </c>
      <c r="AE43" s="3">
        <v>53953.990000000005</v>
      </c>
      <c r="AF43" s="3">
        <v>53953.990000000005</v>
      </c>
      <c r="AG43" s="3">
        <v>75703.990000000005</v>
      </c>
      <c r="AH43" s="3">
        <v>66310</v>
      </c>
      <c r="AI43" s="3">
        <v>26550</v>
      </c>
      <c r="AJ43" s="3">
        <v>25350</v>
      </c>
      <c r="AK43" s="3">
        <v>25350</v>
      </c>
      <c r="AL43" s="3">
        <v>25350</v>
      </c>
      <c r="AM43" s="3">
        <v>25350</v>
      </c>
      <c r="AN43" s="3">
        <v>21750</v>
      </c>
    </row>
    <row r="44" spans="1:40">
      <c r="A44" t="s">
        <v>41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1820.4</v>
      </c>
      <c r="U44" s="3">
        <v>1820.4</v>
      </c>
      <c r="V44" s="3">
        <v>2287.7999999999997</v>
      </c>
      <c r="W44" s="3">
        <v>2287.7999999999997</v>
      </c>
      <c r="X44" s="3">
        <v>2287.7999999999997</v>
      </c>
      <c r="Y44" s="3">
        <v>2287.7999999999997</v>
      </c>
      <c r="Z44" s="3">
        <v>2287.7999999999997</v>
      </c>
      <c r="AA44" s="3">
        <v>2287.7999999999997</v>
      </c>
      <c r="AB44" s="3">
        <v>2287.7999999999997</v>
      </c>
      <c r="AC44" s="3">
        <v>2287.7999999999997</v>
      </c>
      <c r="AD44" s="3">
        <v>2287.8000000000002</v>
      </c>
      <c r="AE44" s="3">
        <v>1674</v>
      </c>
      <c r="AF44" s="3">
        <v>2064.6</v>
      </c>
      <c r="AG44" s="3">
        <v>2064.6</v>
      </c>
      <c r="AH44" s="3">
        <v>2064.6</v>
      </c>
      <c r="AI44" s="3">
        <v>2064.6</v>
      </c>
      <c r="AJ44" s="3">
        <v>2064.6</v>
      </c>
      <c r="AK44" s="3">
        <v>2064.6</v>
      </c>
      <c r="AL44" s="3">
        <v>2064.6</v>
      </c>
      <c r="AM44" s="3">
        <v>2064.6</v>
      </c>
      <c r="AN44" s="3">
        <v>2064.6</v>
      </c>
    </row>
    <row r="45" spans="1:40">
      <c r="A45" t="s">
        <v>42</v>
      </c>
      <c r="B45" s="3">
        <v>611245.7649999992</v>
      </c>
      <c r="C45" s="3">
        <v>5307835.9169999789</v>
      </c>
      <c r="D45" s="3">
        <v>7819541.2589999679</v>
      </c>
      <c r="E45" s="3">
        <v>9862386.4079999477</v>
      </c>
      <c r="F45" s="3">
        <v>10833713.989999937</v>
      </c>
      <c r="G45" s="3">
        <v>10924730.598999936</v>
      </c>
      <c r="H45" s="3">
        <v>11084818.138999932</v>
      </c>
      <c r="I45" s="3">
        <v>11304046.221999928</v>
      </c>
      <c r="J45" s="3">
        <v>11304046.221999928</v>
      </c>
      <c r="K45" s="3">
        <v>11283171.87699993</v>
      </c>
      <c r="L45" s="3">
        <v>11310161.318999918</v>
      </c>
      <c r="M45" s="3">
        <v>11090906.75199992</v>
      </c>
      <c r="N45" s="3">
        <v>7539614.3649999583</v>
      </c>
      <c r="O45" s="3">
        <v>6658533.0549999606</v>
      </c>
      <c r="P45" s="3">
        <v>6832443.9429999571</v>
      </c>
      <c r="Q45" s="3">
        <v>7616618.4209999517</v>
      </c>
      <c r="R45" s="3">
        <v>7707832.9259999488</v>
      </c>
      <c r="S45" s="3">
        <v>7673401.7569999499</v>
      </c>
      <c r="T45" s="3">
        <v>7504597.4799999502</v>
      </c>
      <c r="U45" s="3">
        <v>7592027.7089999476</v>
      </c>
      <c r="V45" s="3">
        <v>7599354.8619999457</v>
      </c>
      <c r="W45" s="3">
        <v>7546289.5429999456</v>
      </c>
      <c r="X45" s="3">
        <v>7090968.0799999479</v>
      </c>
      <c r="Y45" s="3">
        <v>6923248.3619999494</v>
      </c>
      <c r="Z45" s="3">
        <v>6488459.5849999525</v>
      </c>
      <c r="AA45" s="3">
        <v>6096297.0639999565</v>
      </c>
      <c r="AB45" s="3">
        <v>5569901.1489999611</v>
      </c>
      <c r="AC45" s="3">
        <v>4856334.4779999666</v>
      </c>
      <c r="AD45" s="3">
        <v>4480336.26</v>
      </c>
      <c r="AE45" s="3">
        <v>3823839.6490000002</v>
      </c>
      <c r="AF45" s="3">
        <v>3214610.3219000003</v>
      </c>
      <c r="AG45" s="3">
        <v>3100743.1475000004</v>
      </c>
      <c r="AH45" s="3">
        <v>2542246.843799999</v>
      </c>
      <c r="AI45" s="3">
        <v>2366762.5331000006</v>
      </c>
      <c r="AJ45" s="3">
        <v>2248864.7827999997</v>
      </c>
      <c r="AK45" s="3">
        <v>1799148.3584</v>
      </c>
      <c r="AL45" s="3">
        <v>1590760.2040000004</v>
      </c>
      <c r="AM45" s="3">
        <v>1277728.4154999997</v>
      </c>
      <c r="AN45" s="3">
        <v>1131468.8093000001</v>
      </c>
    </row>
    <row r="46" spans="1:40">
      <c r="A46" t="s">
        <v>43</v>
      </c>
      <c r="B46" s="3">
        <v>1327975.9039999973</v>
      </c>
      <c r="C46" s="3">
        <v>15440763.446999962</v>
      </c>
      <c r="D46" s="3">
        <v>34622498.762999795</v>
      </c>
      <c r="E46" s="3">
        <v>51817608.328999579</v>
      </c>
      <c r="F46" s="3">
        <v>71654284.909999326</v>
      </c>
      <c r="G46" s="3">
        <v>71809852.724999309</v>
      </c>
      <c r="H46" s="3">
        <v>72241325.299999297</v>
      </c>
      <c r="I46" s="3">
        <v>72779472.528999299</v>
      </c>
      <c r="J46" s="3">
        <v>72779472.528999299</v>
      </c>
      <c r="K46" s="3">
        <v>72791241.182999298</v>
      </c>
      <c r="L46" s="3">
        <v>71087773.948999256</v>
      </c>
      <c r="M46" s="3">
        <v>69826859.444999263</v>
      </c>
      <c r="N46" s="3">
        <v>70774360.731999129</v>
      </c>
      <c r="O46" s="3">
        <v>60195158.767999232</v>
      </c>
      <c r="P46" s="3">
        <v>53101999.952999294</v>
      </c>
      <c r="Q46" s="3">
        <v>56963298.430999167</v>
      </c>
      <c r="R46" s="3">
        <v>57931511.731999077</v>
      </c>
      <c r="S46" s="3">
        <v>58187891.429999016</v>
      </c>
      <c r="T46" s="3">
        <v>59735925.887998931</v>
      </c>
      <c r="U46" s="3">
        <v>60653590.526998818</v>
      </c>
      <c r="V46" s="3">
        <v>63256111.295998737</v>
      </c>
      <c r="W46" s="3">
        <v>65877915.951998621</v>
      </c>
      <c r="X46" s="3">
        <v>57776304.263198957</v>
      </c>
      <c r="Y46" s="3">
        <v>57393475.810499057</v>
      </c>
      <c r="Z46" s="3">
        <v>56133378.217199102</v>
      </c>
      <c r="AA46" s="3">
        <v>65351947.438198961</v>
      </c>
      <c r="AB46" s="3">
        <v>66522550.567198969</v>
      </c>
      <c r="AC46" s="3">
        <v>64372930.513199113</v>
      </c>
      <c r="AD46" s="3">
        <v>67276745.349999994</v>
      </c>
      <c r="AE46" s="3">
        <v>72163916.37120004</v>
      </c>
      <c r="AF46" s="3">
        <v>83031931.640900046</v>
      </c>
      <c r="AG46" s="3">
        <v>87578847.203900024</v>
      </c>
      <c r="AH46" s="3">
        <v>101089770.86899996</v>
      </c>
      <c r="AI46" s="3">
        <v>101421044.7076</v>
      </c>
      <c r="AJ46" s="3">
        <v>100824794.99400002</v>
      </c>
      <c r="AK46" s="3">
        <v>103984897.4799</v>
      </c>
      <c r="AL46" s="3">
        <v>117307477.91489996</v>
      </c>
      <c r="AM46" s="3">
        <v>129534479.77320005</v>
      </c>
      <c r="AN46" s="3">
        <v>137499195.47569999</v>
      </c>
    </row>
    <row r="47" spans="1:40">
      <c r="A47" t="s">
        <v>44</v>
      </c>
      <c r="B47" s="3">
        <v>2486797.3259999887</v>
      </c>
      <c r="C47" s="3">
        <v>12426631.099999947</v>
      </c>
      <c r="D47" s="3">
        <v>17139131.046999864</v>
      </c>
      <c r="E47" s="3">
        <v>19995267.304999776</v>
      </c>
      <c r="F47" s="3">
        <v>21192658.824999727</v>
      </c>
      <c r="G47" s="3">
        <v>21732432.708999712</v>
      </c>
      <c r="H47" s="3">
        <v>22632004.538999684</v>
      </c>
      <c r="I47" s="3">
        <v>23565988.23399964</v>
      </c>
      <c r="J47" s="3">
        <v>23565988.23399964</v>
      </c>
      <c r="K47" s="3">
        <v>23499549.861999635</v>
      </c>
      <c r="L47" s="3">
        <v>22232403.802999668</v>
      </c>
      <c r="M47" s="3">
        <v>19451026.584999796</v>
      </c>
      <c r="N47" s="3">
        <v>13684681.57099992</v>
      </c>
      <c r="O47" s="3">
        <v>11930554.661999945</v>
      </c>
      <c r="P47" s="3">
        <v>12140944.956999945</v>
      </c>
      <c r="Q47" s="3">
        <v>13419411.126999935</v>
      </c>
      <c r="R47" s="3">
        <v>13618323.570999932</v>
      </c>
      <c r="S47" s="3">
        <v>13718964.260999924</v>
      </c>
      <c r="T47" s="3">
        <v>15802663.002999911</v>
      </c>
      <c r="U47" s="3">
        <v>16016192.677999908</v>
      </c>
      <c r="V47" s="3">
        <v>16279025.7749999</v>
      </c>
      <c r="W47" s="3">
        <v>16504792.600999892</v>
      </c>
      <c r="X47" s="3">
        <v>14395996.832999907</v>
      </c>
      <c r="Y47" s="3">
        <v>14016803.973999914</v>
      </c>
      <c r="Z47" s="3">
        <v>13682906.791999916</v>
      </c>
      <c r="AA47" s="3">
        <v>13757910.221999925</v>
      </c>
      <c r="AB47" s="3">
        <v>13661779.248999933</v>
      </c>
      <c r="AC47" s="3">
        <v>13378839.228999941</v>
      </c>
      <c r="AD47" s="3">
        <v>12421568.58</v>
      </c>
      <c r="AE47" s="3">
        <v>12179851.553200001</v>
      </c>
      <c r="AF47" s="3">
        <v>12456252.966000006</v>
      </c>
      <c r="AG47" s="3">
        <v>12891616.464299999</v>
      </c>
      <c r="AH47" s="3">
        <v>12657436.985900003</v>
      </c>
      <c r="AI47" s="3">
        <v>12324581.243300006</v>
      </c>
      <c r="AJ47" s="3">
        <v>12094061.593800005</v>
      </c>
      <c r="AK47" s="3">
        <v>10781955.167400001</v>
      </c>
      <c r="AL47" s="3">
        <v>10558559.0867</v>
      </c>
      <c r="AM47" s="3">
        <v>10442713.662900003</v>
      </c>
      <c r="AN47" s="3">
        <v>9824287.7442999985</v>
      </c>
    </row>
    <row r="48" spans="1:40">
      <c r="A48" t="s">
        <v>45</v>
      </c>
      <c r="B48" s="3">
        <v>5291725.385999986</v>
      </c>
      <c r="C48" s="3">
        <v>75584804.103999376</v>
      </c>
      <c r="D48" s="3">
        <v>117358618.51799896</v>
      </c>
      <c r="E48" s="3">
        <v>139702891.51999864</v>
      </c>
      <c r="F48" s="3">
        <v>151478363.66699845</v>
      </c>
      <c r="G48" s="3">
        <v>153147541.76799843</v>
      </c>
      <c r="H48" s="3">
        <v>156638437.91399837</v>
      </c>
      <c r="I48" s="3">
        <v>160822503.94399831</v>
      </c>
      <c r="J48" s="3">
        <v>160822503.94399831</v>
      </c>
      <c r="K48" s="3">
        <v>160724860.3959983</v>
      </c>
      <c r="L48" s="3">
        <v>159416202.5649983</v>
      </c>
      <c r="M48" s="3">
        <v>154121681.74799836</v>
      </c>
      <c r="N48" s="3">
        <v>127486708.45999868</v>
      </c>
      <c r="O48" s="3">
        <v>129248628.7049986</v>
      </c>
      <c r="P48" s="3">
        <v>137482503.33199841</v>
      </c>
      <c r="Q48" s="3">
        <v>142922621.22299829</v>
      </c>
      <c r="R48" s="3">
        <v>142881189.15799829</v>
      </c>
      <c r="S48" s="3">
        <v>142511503.58599827</v>
      </c>
      <c r="T48" s="3">
        <v>140157272.4559983</v>
      </c>
      <c r="U48" s="3">
        <v>139299862.44199827</v>
      </c>
      <c r="V48" s="3">
        <v>142730593.99099818</v>
      </c>
      <c r="W48" s="3">
        <v>143870748.05699807</v>
      </c>
      <c r="X48" s="3">
        <v>139412652.8549982</v>
      </c>
      <c r="Y48" s="3">
        <v>136165297.99099824</v>
      </c>
      <c r="Z48" s="3">
        <v>117139149.80999856</v>
      </c>
      <c r="AA48" s="3">
        <v>124529891.43999846</v>
      </c>
      <c r="AB48" s="3">
        <v>122578767.38699856</v>
      </c>
      <c r="AC48" s="3">
        <v>120956104.2359986</v>
      </c>
      <c r="AD48" s="3">
        <v>116813967.56</v>
      </c>
      <c r="AE48" s="3">
        <v>111760772.74339999</v>
      </c>
      <c r="AF48" s="3">
        <v>109944831.02870008</v>
      </c>
      <c r="AG48" s="3">
        <v>106565859.25150008</v>
      </c>
      <c r="AH48" s="3">
        <v>104454020.29189996</v>
      </c>
      <c r="AI48" s="3">
        <v>103505597.27110007</v>
      </c>
      <c r="AJ48" s="3">
        <v>102161165.00330009</v>
      </c>
      <c r="AK48" s="3">
        <v>81247815.376200005</v>
      </c>
      <c r="AL48" s="3">
        <v>80896594.654399976</v>
      </c>
      <c r="AM48" s="3">
        <v>72503768.184800014</v>
      </c>
      <c r="AN48" s="3">
        <v>72461353.85799998</v>
      </c>
    </row>
    <row r="49" spans="1:40">
      <c r="A49" t="s">
        <v>47</v>
      </c>
      <c r="B49" s="3">
        <v>717196.55699999956</v>
      </c>
      <c r="C49" s="3">
        <v>6528764.2999999747</v>
      </c>
      <c r="D49" s="3">
        <v>8283997.24299997</v>
      </c>
      <c r="E49" s="3">
        <v>8816027.0679999664</v>
      </c>
      <c r="F49" s="3">
        <v>8931732.7679999657</v>
      </c>
      <c r="G49" s="3">
        <v>8931732.7679999657</v>
      </c>
      <c r="H49" s="3">
        <v>8971221.6929999664</v>
      </c>
      <c r="I49" s="3">
        <v>8987421.6129999664</v>
      </c>
      <c r="J49" s="3">
        <v>8987421.6129999664</v>
      </c>
      <c r="K49" s="3">
        <v>9044093.6629999653</v>
      </c>
      <c r="L49" s="3">
        <v>8922616.6399999652</v>
      </c>
      <c r="M49" s="3">
        <v>8641504.0479999725</v>
      </c>
      <c r="N49" s="3">
        <v>5627380.1239999766</v>
      </c>
      <c r="O49" s="3">
        <v>5768149.2589999745</v>
      </c>
      <c r="P49" s="3">
        <v>5852992.7839999739</v>
      </c>
      <c r="Q49" s="3">
        <v>6072865.3949999707</v>
      </c>
      <c r="R49" s="3">
        <v>6099764.0459999703</v>
      </c>
      <c r="S49" s="3">
        <v>6126545.5709999697</v>
      </c>
      <c r="T49" s="3">
        <v>6159590.9389999704</v>
      </c>
      <c r="U49" s="3">
        <v>6163573.5019999696</v>
      </c>
      <c r="V49" s="3">
        <v>6227564.4289999688</v>
      </c>
      <c r="W49" s="3">
        <v>6326844.058999964</v>
      </c>
      <c r="X49" s="3">
        <v>6040736.0029999698</v>
      </c>
      <c r="Y49" s="3">
        <v>5913209.00999997</v>
      </c>
      <c r="Z49" s="3">
        <v>4465291.9689999819</v>
      </c>
      <c r="AA49" s="3">
        <v>5192009.53699998</v>
      </c>
      <c r="AB49" s="3">
        <v>5747341.7339999788</v>
      </c>
      <c r="AC49" s="3">
        <v>5917538.1829999778</v>
      </c>
      <c r="AD49" s="3">
        <v>5927519.3600000003</v>
      </c>
      <c r="AE49" s="3">
        <v>5904509.8765000021</v>
      </c>
      <c r="AF49" s="3">
        <v>5722672.9494000003</v>
      </c>
      <c r="AG49" s="3">
        <v>5558016.3163000001</v>
      </c>
      <c r="AH49" s="3">
        <v>5450059.8723999998</v>
      </c>
      <c r="AI49" s="3">
        <v>5436465.4590000017</v>
      </c>
      <c r="AJ49" s="3">
        <v>5432070.0768000018</v>
      </c>
      <c r="AK49" s="3">
        <v>3176917.3022000003</v>
      </c>
      <c r="AL49" s="3">
        <v>3413894.9979999997</v>
      </c>
      <c r="AM49" s="3">
        <v>3475336.5357000008</v>
      </c>
      <c r="AN49" s="3">
        <v>3462371.9509000015</v>
      </c>
    </row>
    <row r="50" spans="1:40">
      <c r="A50" t="s">
        <v>48</v>
      </c>
      <c r="B50" s="3">
        <v>640</v>
      </c>
      <c r="C50" s="3">
        <v>9431.9999999999982</v>
      </c>
      <c r="D50" s="3">
        <v>10531.999999999998</v>
      </c>
      <c r="E50" s="3">
        <v>10531.999999999998</v>
      </c>
      <c r="F50" s="3">
        <v>10531.999999999998</v>
      </c>
      <c r="G50" s="3">
        <v>10531.999999999998</v>
      </c>
      <c r="H50" s="3">
        <v>10831.999999999998</v>
      </c>
      <c r="I50" s="3">
        <v>10831.999999999998</v>
      </c>
      <c r="J50" s="3">
        <v>10831.999999999998</v>
      </c>
      <c r="K50" s="3">
        <v>10831.999999999998</v>
      </c>
      <c r="L50" s="3">
        <v>10191.999999999998</v>
      </c>
      <c r="M50" s="3">
        <v>8846.5719999999965</v>
      </c>
      <c r="N50" s="3">
        <v>11036.090999999997</v>
      </c>
      <c r="O50" s="3">
        <v>13423.574999999995</v>
      </c>
      <c r="P50" s="3">
        <v>16359.834999999994</v>
      </c>
      <c r="Q50" s="3">
        <v>23471.494999999988</v>
      </c>
      <c r="R50" s="3">
        <v>70945.706999999966</v>
      </c>
      <c r="S50" s="3">
        <v>87776.406999999963</v>
      </c>
      <c r="T50" s="3">
        <v>109465.55499999992</v>
      </c>
      <c r="U50" s="3">
        <v>120923.13899999992</v>
      </c>
      <c r="V50" s="3">
        <v>132383.28799999988</v>
      </c>
      <c r="W50" s="3">
        <v>165969.24999999977</v>
      </c>
      <c r="X50" s="3">
        <v>214228.34699999969</v>
      </c>
      <c r="Y50" s="3">
        <v>235981.15999999968</v>
      </c>
      <c r="Z50" s="3">
        <v>267134.91999999958</v>
      </c>
      <c r="AA50" s="3">
        <v>281365.10999999952</v>
      </c>
      <c r="AB50" s="3">
        <v>287235.91899999941</v>
      </c>
      <c r="AC50" s="3">
        <v>289868.86899999948</v>
      </c>
      <c r="AD50" s="3">
        <v>296246.76</v>
      </c>
      <c r="AE50" s="3">
        <v>296705.30940000009</v>
      </c>
      <c r="AF50" s="3">
        <v>302997.73940000008</v>
      </c>
      <c r="AG50" s="3">
        <v>300872.63720000006</v>
      </c>
      <c r="AH50" s="3">
        <v>296168.61080000002</v>
      </c>
      <c r="AI50" s="3">
        <v>275912.10800000007</v>
      </c>
      <c r="AJ50" s="3">
        <v>265170.12800000003</v>
      </c>
      <c r="AK50" s="3">
        <v>264965.25680000009</v>
      </c>
      <c r="AL50" s="3">
        <v>250620.96850000005</v>
      </c>
      <c r="AM50" s="3">
        <v>240220.84609999997</v>
      </c>
      <c r="AN50" s="3">
        <v>220968.6421</v>
      </c>
    </row>
    <row r="51" spans="1:40">
      <c r="A51" t="s">
        <v>49</v>
      </c>
      <c r="B51" s="3">
        <v>203282.19599999968</v>
      </c>
      <c r="C51" s="3">
        <v>1218194.1959999956</v>
      </c>
      <c r="D51" s="3">
        <v>2321560.7789999861</v>
      </c>
      <c r="E51" s="3">
        <v>3212978.2369999802</v>
      </c>
      <c r="F51" s="3">
        <v>3655223.5589999775</v>
      </c>
      <c r="G51" s="3">
        <v>3733257.2189999768</v>
      </c>
      <c r="H51" s="3">
        <v>3831746.0389999752</v>
      </c>
      <c r="I51" s="3">
        <v>3942940.5869999742</v>
      </c>
      <c r="J51" s="3">
        <v>3942940.5869999742</v>
      </c>
      <c r="K51" s="3">
        <v>3921763.4359999746</v>
      </c>
      <c r="L51" s="3">
        <v>3778274.7609999753</v>
      </c>
      <c r="M51" s="3">
        <v>3671294.571999975</v>
      </c>
      <c r="N51" s="3">
        <v>2591176.4139999859</v>
      </c>
      <c r="O51" s="3">
        <v>2035999.8679999907</v>
      </c>
      <c r="P51" s="3">
        <v>1845105.8949999912</v>
      </c>
      <c r="Q51" s="3">
        <v>2257329.1219999897</v>
      </c>
      <c r="R51" s="3">
        <v>2750266.8709999868</v>
      </c>
      <c r="S51" s="3">
        <v>2983029.6269999864</v>
      </c>
      <c r="T51" s="3">
        <v>3265520.8259999836</v>
      </c>
      <c r="U51" s="3">
        <v>3395756.6719999821</v>
      </c>
      <c r="V51" s="3">
        <v>3522188.1639999817</v>
      </c>
      <c r="W51" s="3">
        <v>3770562.8419999792</v>
      </c>
      <c r="X51" s="3">
        <v>3762379.2929999777</v>
      </c>
      <c r="Y51" s="3">
        <v>3724437.1689999793</v>
      </c>
      <c r="Z51" s="3">
        <v>3711964.5489999792</v>
      </c>
      <c r="AA51" s="3">
        <v>3744308.4459999786</v>
      </c>
      <c r="AB51" s="3">
        <v>3698835.916999978</v>
      </c>
      <c r="AC51" s="3">
        <v>3610046.5469999784</v>
      </c>
      <c r="AD51" s="3">
        <v>3491278.78</v>
      </c>
      <c r="AE51" s="3">
        <v>3433803.5965000009</v>
      </c>
      <c r="AF51" s="3">
        <v>3272647.9934999994</v>
      </c>
      <c r="AG51" s="3">
        <v>2947944.7700000009</v>
      </c>
      <c r="AH51" s="3">
        <v>2597068.6491000014</v>
      </c>
      <c r="AI51" s="3">
        <v>2357650.9582000007</v>
      </c>
      <c r="AJ51" s="3">
        <v>2262320.839300001</v>
      </c>
      <c r="AK51" s="3">
        <v>2141011.4025000003</v>
      </c>
      <c r="AL51" s="3">
        <v>2038737.1115999999</v>
      </c>
      <c r="AM51" s="3">
        <v>1869283.8929999995</v>
      </c>
      <c r="AN51" s="3">
        <v>1787980.4560000002</v>
      </c>
    </row>
    <row r="52" spans="1:40">
      <c r="A52" t="s">
        <v>50</v>
      </c>
      <c r="B52" s="3">
        <v>2521813.174999997</v>
      </c>
      <c r="C52" s="3">
        <v>25955215.374999862</v>
      </c>
      <c r="D52" s="3">
        <v>40826886.382999703</v>
      </c>
      <c r="E52" s="3">
        <v>44549372.760999665</v>
      </c>
      <c r="F52" s="3">
        <v>48592323.165999629</v>
      </c>
      <c r="G52" s="3">
        <v>49020495.257999621</v>
      </c>
      <c r="H52" s="3">
        <v>50926368.951999605</v>
      </c>
      <c r="I52" s="3">
        <v>52618501.796999581</v>
      </c>
      <c r="J52" s="3">
        <v>52618501.796999581</v>
      </c>
      <c r="K52" s="3">
        <v>52524565.371999577</v>
      </c>
      <c r="L52" s="3">
        <v>51973274.390999556</v>
      </c>
      <c r="M52" s="3">
        <v>51244344.096999548</v>
      </c>
      <c r="N52" s="3">
        <v>38621498.195999607</v>
      </c>
      <c r="O52" s="3">
        <v>45982106.476999491</v>
      </c>
      <c r="P52" s="3">
        <v>53856293.35599938</v>
      </c>
      <c r="Q52" s="3">
        <v>65598831.1529992</v>
      </c>
      <c r="R52" s="3">
        <v>66446586.649999171</v>
      </c>
      <c r="S52" s="3">
        <v>67074218.209999129</v>
      </c>
      <c r="T52" s="3">
        <v>72097523.414999008</v>
      </c>
      <c r="U52" s="3">
        <v>73421614.720998988</v>
      </c>
      <c r="V52" s="3">
        <v>78101652.813998848</v>
      </c>
      <c r="W52" s="3">
        <v>83690207.707998753</v>
      </c>
      <c r="X52" s="3">
        <v>82784049.136998713</v>
      </c>
      <c r="Y52" s="3">
        <v>82374775.111998767</v>
      </c>
      <c r="Z52" s="3">
        <v>79598446.247998804</v>
      </c>
      <c r="AA52" s="3">
        <v>81422149.510998845</v>
      </c>
      <c r="AB52" s="3">
        <v>83653284.764998823</v>
      </c>
      <c r="AC52" s="3">
        <v>83162503.603998855</v>
      </c>
      <c r="AD52" s="3">
        <v>81125867.819999993</v>
      </c>
      <c r="AE52" s="3">
        <v>76254264.043100059</v>
      </c>
      <c r="AF52" s="3">
        <v>71561158.154800043</v>
      </c>
      <c r="AG52" s="3">
        <v>71502324.727200001</v>
      </c>
      <c r="AH52" s="3">
        <v>72422842.260199994</v>
      </c>
      <c r="AI52" s="3">
        <v>71519754.111400023</v>
      </c>
      <c r="AJ52" s="3">
        <v>70645073.322200045</v>
      </c>
      <c r="AK52" s="3">
        <v>58051493.427000023</v>
      </c>
      <c r="AL52" s="3">
        <v>63296521.183800034</v>
      </c>
      <c r="AM52" s="3">
        <v>61618983.368000038</v>
      </c>
      <c r="AN52" s="3">
        <v>57404504.705300003</v>
      </c>
    </row>
    <row r="53" spans="1:40">
      <c r="A53" t="s">
        <v>51</v>
      </c>
      <c r="B53" s="3">
        <v>3765.474999999999</v>
      </c>
      <c r="C53" s="3">
        <v>14560.804999999997</v>
      </c>
      <c r="D53" s="3">
        <v>24720.804999999989</v>
      </c>
      <c r="E53" s="3">
        <v>28135.804999999989</v>
      </c>
      <c r="F53" s="3">
        <v>29353.804999999989</v>
      </c>
      <c r="G53" s="3">
        <v>29353.804999999989</v>
      </c>
      <c r="H53" s="3">
        <v>29353.804999999989</v>
      </c>
      <c r="I53" s="3">
        <v>29763.804999999989</v>
      </c>
      <c r="J53" s="3">
        <v>29763.804999999989</v>
      </c>
      <c r="K53" s="3">
        <v>29763.804999999989</v>
      </c>
      <c r="L53" s="3">
        <v>25968.979999999989</v>
      </c>
      <c r="M53" s="3">
        <v>21499.494999999992</v>
      </c>
      <c r="N53" s="3">
        <v>30629.786999999986</v>
      </c>
      <c r="O53" s="3">
        <v>30775.638999999988</v>
      </c>
      <c r="P53" s="3">
        <v>40970.157999999981</v>
      </c>
      <c r="Q53" s="3">
        <v>41147.681999999986</v>
      </c>
      <c r="R53" s="3">
        <v>44792.701999999983</v>
      </c>
      <c r="S53" s="3">
        <v>89303.181999999899</v>
      </c>
      <c r="T53" s="3">
        <v>131292.60199999984</v>
      </c>
      <c r="U53" s="3">
        <v>162601.75199999969</v>
      </c>
      <c r="V53" s="3">
        <v>226274.2779999995</v>
      </c>
      <c r="W53" s="3">
        <v>291156.94999999925</v>
      </c>
      <c r="X53" s="3">
        <v>347368.76599999913</v>
      </c>
      <c r="Y53" s="3">
        <v>367416.98599999899</v>
      </c>
      <c r="Z53" s="3">
        <v>393565.27399999899</v>
      </c>
      <c r="AA53" s="3">
        <v>435305.68499999878</v>
      </c>
      <c r="AB53" s="3">
        <v>464044.00999999873</v>
      </c>
      <c r="AC53" s="3">
        <v>475679.82399999874</v>
      </c>
      <c r="AD53" s="3">
        <v>492725.68</v>
      </c>
      <c r="AE53" s="3">
        <v>511105.24000000011</v>
      </c>
      <c r="AF53" s="3">
        <v>517031.18</v>
      </c>
      <c r="AG53" s="3">
        <v>520128.46220000018</v>
      </c>
      <c r="AH53" s="3">
        <v>518783.2052000002</v>
      </c>
      <c r="AI53" s="3">
        <v>502416.90720000019</v>
      </c>
      <c r="AJ53" s="3">
        <v>500493.42520000017</v>
      </c>
      <c r="AK53" s="3">
        <v>465785.09520000021</v>
      </c>
      <c r="AL53" s="3">
        <v>435549.74820000009</v>
      </c>
      <c r="AM53" s="3">
        <v>457285.49720000004</v>
      </c>
      <c r="AN53" s="3">
        <v>503584.07780000014</v>
      </c>
    </row>
    <row r="54" spans="1:40">
      <c r="A54" t="s">
        <v>52</v>
      </c>
      <c r="B54" s="3">
        <v>1216253.8459999971</v>
      </c>
      <c r="C54" s="3">
        <v>14936167.904999901</v>
      </c>
      <c r="D54" s="3">
        <v>26029782.395999659</v>
      </c>
      <c r="E54" s="3">
        <v>32997093.540999468</v>
      </c>
      <c r="F54" s="3">
        <v>38856879.508999303</v>
      </c>
      <c r="G54" s="3">
        <v>40734586.049999267</v>
      </c>
      <c r="H54" s="3">
        <v>44159398.942999214</v>
      </c>
      <c r="I54" s="3">
        <v>47690852.743999138</v>
      </c>
      <c r="J54" s="3">
        <v>47690852.743999138</v>
      </c>
      <c r="K54" s="3">
        <v>47491133.396999128</v>
      </c>
      <c r="L54" s="3">
        <v>47135029.699999049</v>
      </c>
      <c r="M54" s="3">
        <v>44047851.489999153</v>
      </c>
      <c r="N54" s="3">
        <v>39073353.247999363</v>
      </c>
      <c r="O54" s="3">
        <v>39016481.129999302</v>
      </c>
      <c r="P54" s="3">
        <v>38754959.111999251</v>
      </c>
      <c r="Q54" s="3">
        <v>42026609.123999096</v>
      </c>
      <c r="R54" s="3">
        <v>42273156.498999029</v>
      </c>
      <c r="S54" s="3">
        <v>43457273.703998975</v>
      </c>
      <c r="T54" s="3">
        <v>42607030.139998883</v>
      </c>
      <c r="U54" s="3">
        <v>42875747.966998838</v>
      </c>
      <c r="V54" s="3">
        <v>42936300.46899882</v>
      </c>
      <c r="W54" s="3">
        <v>42705625.618998803</v>
      </c>
      <c r="X54" s="3">
        <v>38518978.904999115</v>
      </c>
      <c r="Y54" s="3">
        <v>34747612.990999304</v>
      </c>
      <c r="Z54" s="3">
        <v>32866215.61599936</v>
      </c>
      <c r="AA54" s="3">
        <v>31884447.6779994</v>
      </c>
      <c r="AB54" s="3">
        <v>30698009.503999457</v>
      </c>
      <c r="AC54" s="3">
        <v>28048715.236999553</v>
      </c>
      <c r="AD54" s="3">
        <v>25870480.800000001</v>
      </c>
      <c r="AE54" s="3">
        <v>25283139.651500005</v>
      </c>
      <c r="AF54" s="3">
        <v>27886516.753100011</v>
      </c>
      <c r="AG54" s="3">
        <v>29164100.8081</v>
      </c>
      <c r="AH54" s="3">
        <v>31320738.001500003</v>
      </c>
      <c r="AI54" s="3">
        <v>30602141.841400016</v>
      </c>
      <c r="AJ54" s="3">
        <v>30812910.592</v>
      </c>
      <c r="AK54" s="3">
        <v>30683176.600899991</v>
      </c>
      <c r="AL54" s="3">
        <v>32693197.667499997</v>
      </c>
      <c r="AM54" s="3">
        <v>33575337.326099999</v>
      </c>
      <c r="AN54" s="3">
        <v>33665246.586900003</v>
      </c>
    </row>
    <row r="55" spans="1:40">
      <c r="A55" t="s">
        <v>53</v>
      </c>
      <c r="B55" s="3">
        <v>231065.68999999989</v>
      </c>
      <c r="C55" s="3">
        <v>4232251.5489999792</v>
      </c>
      <c r="D55" s="3">
        <v>7922631.4549999516</v>
      </c>
      <c r="E55" s="3">
        <v>8772561.3109999429</v>
      </c>
      <c r="F55" s="3">
        <v>9689391.5419999324</v>
      </c>
      <c r="G55" s="3">
        <v>9689391.5419999324</v>
      </c>
      <c r="H55" s="3">
        <v>9689391.5419999324</v>
      </c>
      <c r="I55" s="3">
        <v>9696001.9319999311</v>
      </c>
      <c r="J55" s="3">
        <v>9696001.9319999311</v>
      </c>
      <c r="K55" s="3">
        <v>9774367.7619999312</v>
      </c>
      <c r="L55" s="3">
        <v>9691921.6219999269</v>
      </c>
      <c r="M55" s="3">
        <v>9495756.9059999269</v>
      </c>
      <c r="N55" s="3">
        <v>7256695.8089999491</v>
      </c>
      <c r="O55" s="3">
        <v>7647902.1599999378</v>
      </c>
      <c r="P55" s="3">
        <v>7525015.3699999377</v>
      </c>
      <c r="Q55" s="3">
        <v>7558532.8139999378</v>
      </c>
      <c r="R55" s="3">
        <v>7588921.8049999345</v>
      </c>
      <c r="S55" s="3">
        <v>7639127.8839999344</v>
      </c>
      <c r="T55" s="3">
        <v>7746517.0689999331</v>
      </c>
      <c r="U55" s="3">
        <v>7734325.079999934</v>
      </c>
      <c r="V55" s="3">
        <v>7843960.9889999339</v>
      </c>
      <c r="W55" s="3">
        <v>7829544.328999931</v>
      </c>
      <c r="X55" s="3">
        <v>7615477.795999934</v>
      </c>
      <c r="Y55" s="3">
        <v>7477832.780999938</v>
      </c>
      <c r="Z55" s="3">
        <v>5793158.4019999634</v>
      </c>
      <c r="AA55" s="3">
        <v>6087250.6309999572</v>
      </c>
      <c r="AB55" s="3">
        <v>5725196.8809999702</v>
      </c>
      <c r="AC55" s="3">
        <v>5169474.5279999776</v>
      </c>
      <c r="AD55" s="3">
        <v>5229125.79</v>
      </c>
      <c r="AE55" s="3">
        <v>5086234.7944</v>
      </c>
      <c r="AF55" s="3">
        <v>5001208.9743000017</v>
      </c>
      <c r="AG55" s="3">
        <v>5030354.8276000023</v>
      </c>
      <c r="AH55" s="3">
        <v>5057780.3275000015</v>
      </c>
      <c r="AI55" s="3">
        <v>5028529.2029999997</v>
      </c>
      <c r="AJ55" s="3">
        <v>4989049.3622000022</v>
      </c>
      <c r="AK55" s="3">
        <v>2953043.7391999988</v>
      </c>
      <c r="AL55" s="3">
        <v>5203456.2241000002</v>
      </c>
      <c r="AM55" s="3">
        <v>6006487.072900001</v>
      </c>
      <c r="AN55" s="3">
        <v>7302128.2573000006</v>
      </c>
    </row>
    <row r="56" spans="1:40">
      <c r="A56" t="s">
        <v>54</v>
      </c>
      <c r="B56" s="3">
        <f>SUM(B5:B55)</f>
        <v>82931663.716999814</v>
      </c>
      <c r="C56" s="3">
        <f t="shared" ref="C56:AN56" si="0">SUM(C5:C55)</f>
        <v>754869926.14099491</v>
      </c>
      <c r="D56" s="3">
        <f t="shared" si="0"/>
        <v>1158201981.2299902</v>
      </c>
      <c r="E56" s="3">
        <f t="shared" si="0"/>
        <v>1410518826.2219863</v>
      </c>
      <c r="F56" s="3">
        <f t="shared" si="0"/>
        <v>1595003251.0579829</v>
      </c>
      <c r="G56" s="3">
        <f t="shared" si="0"/>
        <v>1620411445.3739824</v>
      </c>
      <c r="H56" s="3">
        <f t="shared" si="0"/>
        <v>1679566765.004981</v>
      </c>
      <c r="I56" s="3">
        <f t="shared" si="0"/>
        <v>1743948673.7379799</v>
      </c>
      <c r="J56" s="3">
        <f t="shared" si="0"/>
        <v>1743948673.7379799</v>
      </c>
      <c r="K56" s="3">
        <f t="shared" si="0"/>
        <v>1741734326.5489798</v>
      </c>
      <c r="L56" s="3">
        <f t="shared" si="0"/>
        <v>1718006124.0429788</v>
      </c>
      <c r="M56" s="3">
        <f t="shared" si="0"/>
        <v>1620237551.9169803</v>
      </c>
      <c r="N56" s="3">
        <f t="shared" si="0"/>
        <v>1376893865.7949836</v>
      </c>
      <c r="O56" s="3">
        <f t="shared" si="0"/>
        <v>1346567728.8469827</v>
      </c>
      <c r="P56" s="3">
        <f t="shared" si="0"/>
        <v>1420310010.0049801</v>
      </c>
      <c r="Q56" s="3">
        <f t="shared" si="0"/>
        <v>1557667404.8979759</v>
      </c>
      <c r="R56" s="3">
        <f t="shared" si="0"/>
        <v>1602690826.0379734</v>
      </c>
      <c r="S56" s="3">
        <f t="shared" si="0"/>
        <v>1625819554.4859724</v>
      </c>
      <c r="T56" s="3">
        <f t="shared" si="0"/>
        <v>1665612834.2419713</v>
      </c>
      <c r="U56" s="3">
        <f t="shared" si="0"/>
        <v>1690207899.5769687</v>
      </c>
      <c r="V56" s="3">
        <f t="shared" si="0"/>
        <v>1762529085.9939668</v>
      </c>
      <c r="W56" s="3">
        <f t="shared" si="0"/>
        <v>1819216651.6269639</v>
      </c>
      <c r="X56" s="3">
        <f t="shared" si="0"/>
        <v>1756904965.9262657</v>
      </c>
      <c r="Y56" s="3">
        <f t="shared" si="0"/>
        <v>1736504541.4748681</v>
      </c>
      <c r="Z56" s="3">
        <f t="shared" si="0"/>
        <v>1666815707.6244686</v>
      </c>
      <c r="AA56" s="3">
        <f t="shared" si="0"/>
        <v>1717101362.3179684</v>
      </c>
      <c r="AB56" s="3">
        <f t="shared" si="0"/>
        <v>1693828735.8034701</v>
      </c>
      <c r="AC56" s="3">
        <f t="shared" si="0"/>
        <v>1632892900.9500723</v>
      </c>
      <c r="AD56" s="3">
        <f>SUM(AD5:AD55)</f>
        <v>1620167837.9399993</v>
      </c>
      <c r="AE56" s="3">
        <f t="shared" si="0"/>
        <v>1614981509.3809996</v>
      </c>
      <c r="AF56" s="3">
        <f t="shared" si="0"/>
        <v>1734059024.3455997</v>
      </c>
      <c r="AG56" s="3">
        <f t="shared" si="0"/>
        <v>1798067850.5513999</v>
      </c>
      <c r="AH56" s="3">
        <f t="shared" si="0"/>
        <v>1844898210.6175997</v>
      </c>
      <c r="AI56" s="3">
        <f t="shared" si="0"/>
        <v>1815479184.1629007</v>
      </c>
      <c r="AJ56" s="3">
        <f t="shared" si="0"/>
        <v>1795237915.2140002</v>
      </c>
      <c r="AK56" s="3">
        <f t="shared" si="0"/>
        <v>1711988578.8700998</v>
      </c>
      <c r="AL56" s="3">
        <f t="shared" si="0"/>
        <v>1778120933.8101993</v>
      </c>
      <c r="AM56" s="3">
        <f t="shared" si="0"/>
        <v>1794096977.1481998</v>
      </c>
      <c r="AN56" s="3">
        <f t="shared" si="0"/>
        <v>1819128043.7396996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81AE4-14D5-4E6A-8408-B2D973A8AC20}">
  <dimension ref="A1:AN57"/>
  <sheetViews>
    <sheetView workbookViewId="0">
      <pane xSplit="1" topLeftCell="B1" activePane="topRight" state="frozen"/>
      <selection pane="topRight" activeCell="AN58" sqref="AN58"/>
    </sheetView>
  </sheetViews>
  <sheetFormatPr baseColWidth="10" defaultColWidth="8.83203125" defaultRowHeight="15"/>
  <cols>
    <col min="1" max="1" width="18.6640625" customWidth="1"/>
    <col min="2" max="30" width="10.6640625" customWidth="1"/>
    <col min="31" max="40" width="10.6640625" style="5" customWidth="1"/>
  </cols>
  <sheetData>
    <row r="1" spans="1:40">
      <c r="A1" s="4" t="s">
        <v>60</v>
      </c>
      <c r="AE1"/>
      <c r="AF1"/>
      <c r="AG1"/>
      <c r="AH1"/>
      <c r="AI1"/>
      <c r="AJ1"/>
      <c r="AK1"/>
      <c r="AL1"/>
      <c r="AM1"/>
      <c r="AN1"/>
    </row>
    <row r="2" spans="1:40">
      <c r="A2" s="4" t="s">
        <v>61</v>
      </c>
      <c r="AE2"/>
      <c r="AF2"/>
      <c r="AG2"/>
      <c r="AH2"/>
      <c r="AI2"/>
      <c r="AJ2"/>
      <c r="AK2"/>
      <c r="AL2"/>
      <c r="AM2"/>
      <c r="AN2"/>
    </row>
    <row r="3" spans="1:40">
      <c r="A3" s="4"/>
      <c r="AE3"/>
      <c r="AF3"/>
      <c r="AG3"/>
      <c r="AH3"/>
      <c r="AI3"/>
      <c r="AJ3"/>
      <c r="AK3"/>
      <c r="AL3"/>
      <c r="AM3"/>
      <c r="AN3"/>
    </row>
    <row r="4" spans="1:40">
      <c r="A4" s="2" t="s">
        <v>0</v>
      </c>
      <c r="B4" s="1">
        <v>1986</v>
      </c>
      <c r="C4" s="1">
        <v>1987</v>
      </c>
      <c r="D4" s="1">
        <v>1988</v>
      </c>
      <c r="E4" s="1">
        <v>1989</v>
      </c>
      <c r="F4" s="1">
        <v>1990</v>
      </c>
      <c r="G4" s="1">
        <v>1991</v>
      </c>
      <c r="H4" s="1">
        <v>1992</v>
      </c>
      <c r="I4" s="1">
        <v>1993</v>
      </c>
      <c r="J4" s="1">
        <v>1994</v>
      </c>
      <c r="K4" s="1">
        <v>1995</v>
      </c>
      <c r="L4" s="1">
        <v>1996</v>
      </c>
      <c r="M4" s="1">
        <v>1997</v>
      </c>
      <c r="N4" s="1">
        <v>1998</v>
      </c>
      <c r="O4" s="1">
        <v>1999</v>
      </c>
      <c r="P4" s="1">
        <v>2000</v>
      </c>
      <c r="Q4" s="1">
        <v>2001</v>
      </c>
      <c r="R4" s="1">
        <v>2002</v>
      </c>
      <c r="S4" s="1">
        <v>2003</v>
      </c>
      <c r="T4" s="1">
        <v>2004</v>
      </c>
      <c r="U4" s="1">
        <v>2005</v>
      </c>
      <c r="V4" s="1">
        <v>2006</v>
      </c>
      <c r="W4" s="1">
        <v>2007</v>
      </c>
      <c r="X4" s="1">
        <v>2008</v>
      </c>
      <c r="Y4" s="1">
        <v>2009</v>
      </c>
      <c r="Z4" s="1">
        <v>2010</v>
      </c>
      <c r="AA4" s="1">
        <v>2011</v>
      </c>
      <c r="AB4" s="1">
        <v>2012</v>
      </c>
      <c r="AC4" s="1">
        <v>2013</v>
      </c>
      <c r="AD4" s="1">
        <v>2014</v>
      </c>
      <c r="AE4" s="1">
        <v>2015</v>
      </c>
      <c r="AF4" s="1">
        <v>2016</v>
      </c>
      <c r="AG4" s="1">
        <v>2017</v>
      </c>
      <c r="AH4" s="1">
        <v>2018</v>
      </c>
      <c r="AI4" s="1">
        <v>2019</v>
      </c>
      <c r="AJ4" s="1">
        <v>2020</v>
      </c>
      <c r="AK4" s="1">
        <v>2021</v>
      </c>
      <c r="AL4" s="1">
        <v>2022</v>
      </c>
      <c r="AM4" s="1">
        <v>2023</v>
      </c>
      <c r="AN4" s="1">
        <v>2024</v>
      </c>
    </row>
    <row r="5" spans="1:40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>
      <c r="A6" t="s">
        <v>2</v>
      </c>
      <c r="B6" s="5">
        <v>35.538622846441299</v>
      </c>
      <c r="C6" s="5">
        <v>40.958632249876501</v>
      </c>
      <c r="D6" s="5">
        <v>41.713605590858997</v>
      </c>
      <c r="E6" s="5">
        <v>42.141061146390001</v>
      </c>
      <c r="F6" s="5">
        <v>42.237102756091197</v>
      </c>
      <c r="G6" s="5">
        <v>42.301517535570099</v>
      </c>
      <c r="H6" s="5">
        <v>42.4006878650153</v>
      </c>
      <c r="I6" s="5">
        <v>42.616474366232303</v>
      </c>
      <c r="J6" s="5">
        <v>42.616474366232303</v>
      </c>
      <c r="K6" s="5">
        <v>42.616808300396897</v>
      </c>
      <c r="L6" s="5">
        <v>42.726219391423001</v>
      </c>
      <c r="M6" s="5">
        <v>42.744010224051898</v>
      </c>
      <c r="N6" s="5">
        <v>42.992593189376898</v>
      </c>
      <c r="O6" s="5">
        <v>43.2933277911822</v>
      </c>
      <c r="P6" s="5">
        <v>44.10843238759</v>
      </c>
      <c r="Q6" s="5">
        <v>44.862907566990799</v>
      </c>
      <c r="R6" s="5">
        <v>44.994990276114301</v>
      </c>
      <c r="S6" s="5">
        <v>44.981140113833099</v>
      </c>
      <c r="T6" s="5">
        <v>45.030247422961224</v>
      </c>
      <c r="U6" s="5">
        <v>45.065420180158277</v>
      </c>
      <c r="V6" s="5">
        <v>45.1314674692685</v>
      </c>
      <c r="W6" s="5">
        <v>45.224355107523998</v>
      </c>
      <c r="X6" s="5">
        <v>45.257903575311701</v>
      </c>
      <c r="Y6" s="5">
        <v>45.3372482609701</v>
      </c>
      <c r="Z6" s="5">
        <v>45.859166122732802</v>
      </c>
      <c r="AA6" s="5">
        <v>45.880744185788302</v>
      </c>
      <c r="AB6" s="5">
        <v>46.225942247894402</v>
      </c>
      <c r="AC6" s="5">
        <v>46.5187368156882</v>
      </c>
      <c r="AD6" s="5">
        <v>46.752885998150497</v>
      </c>
      <c r="AE6" s="5">
        <v>45.93</v>
      </c>
      <c r="AF6" s="5">
        <v>45.23</v>
      </c>
      <c r="AG6" s="5">
        <v>45.37</v>
      </c>
      <c r="AH6" s="5">
        <v>46.26</v>
      </c>
      <c r="AI6" s="5">
        <v>45.95</v>
      </c>
      <c r="AJ6" s="5">
        <v>45.76</v>
      </c>
      <c r="AK6" s="5">
        <v>44.49</v>
      </c>
      <c r="AL6" s="5">
        <v>45.48</v>
      </c>
      <c r="AM6" s="5">
        <v>46.16</v>
      </c>
      <c r="AN6" s="5">
        <v>44.93</v>
      </c>
    </row>
    <row r="7" spans="1:40">
      <c r="A7" t="s">
        <v>3</v>
      </c>
      <c r="B7" s="5">
        <v>35.776816608996498</v>
      </c>
      <c r="C7" s="5">
        <v>35.668594326429201</v>
      </c>
      <c r="D7" s="5">
        <v>35.934593577981602</v>
      </c>
      <c r="E7" s="5">
        <v>35.932606903698598</v>
      </c>
      <c r="F7" s="5">
        <v>35.932606903698598</v>
      </c>
      <c r="G7" s="5">
        <v>35.949440902271697</v>
      </c>
      <c r="H7" s="5">
        <v>35.949440902271697</v>
      </c>
      <c r="I7" s="5">
        <v>35.949440902271697</v>
      </c>
      <c r="J7" s="5">
        <v>35.949440902271697</v>
      </c>
      <c r="K7" s="5">
        <v>35.903673168951102</v>
      </c>
      <c r="L7" s="5">
        <v>35.902726853004197</v>
      </c>
      <c r="M7" s="5">
        <v>35.904909296500698</v>
      </c>
      <c r="N7" s="5">
        <v>32.739532969323903</v>
      </c>
      <c r="O7" s="5">
        <v>32.714405416012497</v>
      </c>
      <c r="P7" s="5">
        <v>33.089516173679797</v>
      </c>
      <c r="Q7" s="5">
        <v>33.1663412292042</v>
      </c>
      <c r="R7" s="5">
        <v>33.170214478848898</v>
      </c>
      <c r="S7" s="5">
        <v>33.228973470999001</v>
      </c>
      <c r="T7" s="5">
        <v>33.235279179735933</v>
      </c>
      <c r="U7" s="5">
        <v>33.393679966984081</v>
      </c>
      <c r="V7" s="5">
        <v>33.584803752832102</v>
      </c>
      <c r="W7" s="5">
        <v>33.584461754135901</v>
      </c>
      <c r="X7" s="5">
        <v>34.823457493642003</v>
      </c>
      <c r="Y7" s="5">
        <v>34.823457493642003</v>
      </c>
      <c r="Z7" s="5">
        <v>34.796702894618498</v>
      </c>
      <c r="AA7" s="5">
        <v>35.197542312263899</v>
      </c>
      <c r="AB7" s="5">
        <v>35.212666982747201</v>
      </c>
      <c r="AC7" s="5">
        <v>35.364720659834099</v>
      </c>
      <c r="AD7" s="5">
        <v>35.332714023474402</v>
      </c>
      <c r="AE7" s="5">
        <v>35.32</v>
      </c>
      <c r="AF7" s="5">
        <v>35.14</v>
      </c>
      <c r="AG7" s="5">
        <v>35.14</v>
      </c>
      <c r="AH7" s="5">
        <v>38.090000000000003</v>
      </c>
      <c r="AI7" s="5">
        <v>38.090000000000003</v>
      </c>
      <c r="AJ7" s="5">
        <v>38.340000000000003</v>
      </c>
      <c r="AK7" s="5">
        <v>37.659999999999997</v>
      </c>
      <c r="AL7" s="5">
        <v>41.19</v>
      </c>
      <c r="AM7" s="5">
        <v>41.43</v>
      </c>
      <c r="AN7" s="5">
        <v>42.05</v>
      </c>
    </row>
    <row r="8" spans="1:40">
      <c r="A8" t="s">
        <v>4</v>
      </c>
      <c r="B8" s="5"/>
      <c r="C8" s="5"/>
      <c r="D8" s="5">
        <v>40</v>
      </c>
      <c r="E8" s="5">
        <v>40</v>
      </c>
      <c r="F8" s="5">
        <v>40</v>
      </c>
      <c r="G8" s="5">
        <v>40</v>
      </c>
      <c r="H8" s="5">
        <v>40</v>
      </c>
      <c r="I8" s="5">
        <v>40</v>
      </c>
      <c r="J8" s="5">
        <v>40</v>
      </c>
      <c r="K8" s="5">
        <v>40</v>
      </c>
      <c r="L8" s="5">
        <v>40</v>
      </c>
      <c r="M8" s="5">
        <v>40</v>
      </c>
      <c r="N8" s="5">
        <v>8.9999999999999893</v>
      </c>
      <c r="O8" s="5">
        <v>8.9999999999999893</v>
      </c>
      <c r="P8" s="5">
        <v>8.9999999999999893</v>
      </c>
      <c r="Q8" s="5">
        <v>8.9999999999999893</v>
      </c>
      <c r="R8" s="5">
        <v>8.9999999999999893</v>
      </c>
      <c r="S8" s="5">
        <v>8.9999999999999893</v>
      </c>
      <c r="T8" s="5">
        <v>8.9999999999999982</v>
      </c>
      <c r="U8" s="5">
        <v>8.9999999999999982</v>
      </c>
      <c r="V8" s="5"/>
      <c r="W8" s="5"/>
      <c r="X8" s="5"/>
      <c r="Y8" s="5"/>
      <c r="Z8" s="5"/>
      <c r="AA8" s="5"/>
      <c r="AB8" s="5"/>
      <c r="AC8" s="5"/>
      <c r="AD8" s="5"/>
      <c r="AL8" s="5">
        <v>15</v>
      </c>
      <c r="AM8" s="5">
        <v>13.7</v>
      </c>
      <c r="AN8" s="5">
        <v>12.35</v>
      </c>
    </row>
    <row r="9" spans="1:40">
      <c r="A9" t="s">
        <v>5</v>
      </c>
      <c r="B9" s="5">
        <v>45.545404616184598</v>
      </c>
      <c r="C9" s="5">
        <v>48.393968558566797</v>
      </c>
      <c r="D9" s="5">
        <v>48.655120863041297</v>
      </c>
      <c r="E9" s="5">
        <v>48.892870325768897</v>
      </c>
      <c r="F9" s="5">
        <v>49.004852874755102</v>
      </c>
      <c r="G9" s="5">
        <v>48.931175811369798</v>
      </c>
      <c r="H9" s="5">
        <v>48.8438464645509</v>
      </c>
      <c r="I9" s="5">
        <v>48.712736155452902</v>
      </c>
      <c r="J9" s="5">
        <v>48.712736155452902</v>
      </c>
      <c r="K9" s="5">
        <v>48.703742650591302</v>
      </c>
      <c r="L9" s="5">
        <v>48.669222303910303</v>
      </c>
      <c r="M9" s="5">
        <v>48.643507258958799</v>
      </c>
      <c r="N9" s="5">
        <v>44.395789620102001</v>
      </c>
      <c r="O9" s="5">
        <v>42.970500236443499</v>
      </c>
      <c r="P9" s="5">
        <v>41.830576900700898</v>
      </c>
      <c r="Q9" s="5">
        <v>43.315817802736902</v>
      </c>
      <c r="R9" s="5">
        <v>44.268656887904498</v>
      </c>
      <c r="S9" s="5">
        <v>46.4562113747143</v>
      </c>
      <c r="T9" s="5">
        <v>48.797410269137451</v>
      </c>
      <c r="U9" s="5">
        <v>49.710244553477295</v>
      </c>
      <c r="V9" s="5">
        <v>50.602131950336698</v>
      </c>
      <c r="W9" s="5">
        <v>51.929792622320598</v>
      </c>
      <c r="X9" s="5">
        <v>53.3884537182904</v>
      </c>
      <c r="Y9" s="5">
        <v>54.787357920312203</v>
      </c>
      <c r="Z9" s="5">
        <v>56.409532341792797</v>
      </c>
      <c r="AA9" s="5">
        <v>59.731133340264101</v>
      </c>
      <c r="AB9" s="5">
        <v>61.775123161756902</v>
      </c>
      <c r="AC9" s="5">
        <v>65.743561368374699</v>
      </c>
      <c r="AD9" s="5">
        <v>67.743123709848305</v>
      </c>
      <c r="AE9" s="5">
        <v>69.45</v>
      </c>
      <c r="AF9" s="5">
        <v>72.12</v>
      </c>
      <c r="AG9" s="5">
        <v>75.2</v>
      </c>
      <c r="AH9" s="5">
        <v>77.569999999999993</v>
      </c>
      <c r="AI9" s="5">
        <v>77.739999999999995</v>
      </c>
      <c r="AJ9" s="5">
        <v>77.959999999999994</v>
      </c>
      <c r="AK9" s="5">
        <v>78.5</v>
      </c>
      <c r="AL9" s="5">
        <v>82.07</v>
      </c>
      <c r="AM9" s="5">
        <v>84.79</v>
      </c>
      <c r="AN9" s="5">
        <v>88.54</v>
      </c>
    </row>
    <row r="10" spans="1:40">
      <c r="A10" t="s">
        <v>6</v>
      </c>
      <c r="B10" s="5">
        <v>47.636594559384797</v>
      </c>
      <c r="C10" s="5">
        <v>48.240770209498798</v>
      </c>
      <c r="D10" s="5">
        <v>48.443957747380203</v>
      </c>
      <c r="E10" s="5">
        <v>48.585764090713504</v>
      </c>
      <c r="F10" s="5">
        <v>48.636050363069103</v>
      </c>
      <c r="G10" s="5">
        <v>48.636050363069103</v>
      </c>
      <c r="H10" s="5">
        <v>48.646508730648499</v>
      </c>
      <c r="I10" s="5">
        <v>48.636331640914399</v>
      </c>
      <c r="J10" s="5">
        <v>48.636331640914399</v>
      </c>
      <c r="K10" s="5">
        <v>48.621786394859299</v>
      </c>
      <c r="L10" s="5">
        <v>48.191642673470099</v>
      </c>
      <c r="M10" s="5">
        <v>48.1940222748593</v>
      </c>
      <c r="N10" s="5">
        <v>32.519335741412497</v>
      </c>
      <c r="O10" s="5">
        <v>30.191359106419899</v>
      </c>
      <c r="P10" s="5">
        <v>28.697100939751799</v>
      </c>
      <c r="Q10" s="5">
        <v>28.945175923591499</v>
      </c>
      <c r="R10" s="5">
        <v>28.968525193313202</v>
      </c>
      <c r="S10" s="5">
        <v>30.5157530458034</v>
      </c>
      <c r="T10" s="5">
        <v>31.298858617174595</v>
      </c>
      <c r="U10" s="5">
        <v>31.398577947415628</v>
      </c>
      <c r="V10" s="5">
        <v>32.247010062817097</v>
      </c>
      <c r="W10" s="5">
        <v>32.775188932930497</v>
      </c>
      <c r="X10" s="5">
        <v>34.835870257342599</v>
      </c>
      <c r="Y10" s="5">
        <v>35.439984207280403</v>
      </c>
      <c r="Z10" s="5">
        <v>35.276480233631403</v>
      </c>
      <c r="AA10" s="5">
        <v>37.9075619305274</v>
      </c>
      <c r="AB10" s="5">
        <v>41.1408942629226</v>
      </c>
      <c r="AC10" s="5">
        <v>44.690028964179703</v>
      </c>
      <c r="AD10" s="5">
        <v>44.990876474034899</v>
      </c>
      <c r="AE10" s="5">
        <v>44.38</v>
      </c>
      <c r="AF10" s="5">
        <v>43.63</v>
      </c>
      <c r="AG10" s="5">
        <v>44.28</v>
      </c>
      <c r="AH10" s="5">
        <v>52.72</v>
      </c>
      <c r="AI10" s="5">
        <v>52.71</v>
      </c>
      <c r="AJ10" s="5">
        <v>52.64</v>
      </c>
      <c r="AK10" s="5">
        <v>46.12</v>
      </c>
      <c r="AL10" s="5">
        <v>33.49</v>
      </c>
      <c r="AM10" s="5">
        <v>22.8</v>
      </c>
      <c r="AN10" s="5">
        <v>20.53</v>
      </c>
    </row>
    <row r="11" spans="1:40">
      <c r="A11" t="s">
        <v>7</v>
      </c>
      <c r="B11" s="5">
        <v>37.982130005108303</v>
      </c>
      <c r="C11" s="5">
        <v>40.253798436627399</v>
      </c>
      <c r="D11" s="5">
        <v>40.752902463029798</v>
      </c>
      <c r="E11" s="5">
        <v>40.926012437065303</v>
      </c>
      <c r="F11" s="5">
        <v>41.127481719438499</v>
      </c>
      <c r="G11" s="5">
        <v>41.123653306156903</v>
      </c>
      <c r="H11" s="5">
        <v>41.089932377111403</v>
      </c>
      <c r="I11" s="5">
        <v>41.060384469267703</v>
      </c>
      <c r="J11" s="5">
        <v>41.060384469267703</v>
      </c>
      <c r="K11" s="5">
        <v>41.060676597336098</v>
      </c>
      <c r="L11" s="5">
        <v>41.053340027162299</v>
      </c>
      <c r="M11" s="5">
        <v>40.984285299483602</v>
      </c>
      <c r="N11" s="5">
        <v>32.190567929947697</v>
      </c>
      <c r="O11" s="5">
        <v>31.451737821061201</v>
      </c>
      <c r="P11" s="5">
        <v>30.9428793574289</v>
      </c>
      <c r="Q11" s="5">
        <v>31.142870021897799</v>
      </c>
      <c r="R11" s="5">
        <v>31.139484680148598</v>
      </c>
      <c r="S11" s="5">
        <v>31.150627236392499</v>
      </c>
      <c r="T11" s="5">
        <v>31.208276717071023</v>
      </c>
      <c r="U11" s="5">
        <v>31.240878194184951</v>
      </c>
      <c r="V11" s="5">
        <v>31.3515435223065</v>
      </c>
      <c r="W11" s="5">
        <v>32.030968316256001</v>
      </c>
      <c r="X11" s="5">
        <v>32.205886285991603</v>
      </c>
      <c r="Y11" s="5">
        <v>32.219188271016897</v>
      </c>
      <c r="Z11" s="5">
        <v>32.6226335907931</v>
      </c>
      <c r="AA11" s="5">
        <v>33.0073349260865</v>
      </c>
      <c r="AB11" s="5">
        <v>33.490837998439297</v>
      </c>
      <c r="AC11" s="5">
        <v>34.407820550449699</v>
      </c>
      <c r="AD11" s="5">
        <v>34.752613882567601</v>
      </c>
      <c r="AE11" s="5">
        <v>34.880000000000003</v>
      </c>
      <c r="AF11" s="5">
        <v>35.03</v>
      </c>
      <c r="AG11" s="5">
        <v>35.15</v>
      </c>
      <c r="AH11" s="5">
        <v>35.25</v>
      </c>
      <c r="AI11" s="5">
        <v>34.67</v>
      </c>
      <c r="AJ11" s="5">
        <v>34.869999999999997</v>
      </c>
      <c r="AK11" s="5">
        <v>32.28</v>
      </c>
      <c r="AL11" s="5">
        <v>28.06</v>
      </c>
      <c r="AM11" s="5">
        <v>25.08</v>
      </c>
      <c r="AN11" s="5">
        <v>24.02</v>
      </c>
    </row>
    <row r="12" spans="1:40">
      <c r="A12" t="s">
        <v>8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>
        <v>65.222166836215607</v>
      </c>
      <c r="O12" s="5">
        <v>63.691325805102402</v>
      </c>
      <c r="P12" s="5">
        <v>66.072629059828998</v>
      </c>
      <c r="Q12" s="5">
        <v>66.810141553947702</v>
      </c>
      <c r="R12" s="5">
        <v>66.810141553947702</v>
      </c>
      <c r="S12" s="5">
        <v>66.810141553947702</v>
      </c>
      <c r="T12" s="5">
        <v>66.810141553947773</v>
      </c>
      <c r="U12" s="5">
        <v>66.810141553947773</v>
      </c>
      <c r="V12" s="5">
        <v>66.810141553947702</v>
      </c>
      <c r="W12" s="5">
        <v>66.810141553947702</v>
      </c>
      <c r="X12" s="5">
        <v>69.5366826156299</v>
      </c>
      <c r="Y12" s="5">
        <v>69.5366826156299</v>
      </c>
      <c r="Z12" s="5">
        <v>71.218617724867698</v>
      </c>
      <c r="AA12" s="5">
        <v>65.747528653295106</v>
      </c>
      <c r="AB12" s="5">
        <v>67.148378164556902</v>
      </c>
      <c r="AC12" s="5">
        <v>68.875781021897794</v>
      </c>
      <c r="AD12" s="5">
        <v>72.949656357388307</v>
      </c>
      <c r="AE12" s="5">
        <v>70.77</v>
      </c>
      <c r="AF12" s="5">
        <v>70.77</v>
      </c>
      <c r="AG12" s="5">
        <v>70.77</v>
      </c>
      <c r="AH12" s="5">
        <v>75.569999999999993</v>
      </c>
      <c r="AI12" s="5">
        <v>129.02000000000001</v>
      </c>
      <c r="AJ12" s="5">
        <v>67</v>
      </c>
      <c r="AK12" s="5">
        <v>67</v>
      </c>
    </row>
    <row r="13" spans="1:40">
      <c r="A13" t="s">
        <v>9</v>
      </c>
      <c r="B13" s="5"/>
      <c r="C13" s="5">
        <v>64.563636363636306</v>
      </c>
      <c r="D13" s="5">
        <v>59.5772005772005</v>
      </c>
      <c r="E13" s="5">
        <v>66.856419576788198</v>
      </c>
      <c r="F13" s="5">
        <v>68.250899280575496</v>
      </c>
      <c r="G13" s="5">
        <v>68.123445825932507</v>
      </c>
      <c r="H13" s="5">
        <v>68.123445825932507</v>
      </c>
      <c r="I13" s="5">
        <v>68.123445825932507</v>
      </c>
      <c r="J13" s="5">
        <v>68.123445825932507</v>
      </c>
      <c r="K13" s="5">
        <v>68.121360302289403</v>
      </c>
      <c r="L13" s="5">
        <v>69.902897057139498</v>
      </c>
      <c r="M13" s="5">
        <v>70.751452550032297</v>
      </c>
      <c r="N13" s="5">
        <v>72.366691392839599</v>
      </c>
      <c r="O13" s="5">
        <v>71.403533263969607</v>
      </c>
      <c r="P13" s="5">
        <v>73.965076502509206</v>
      </c>
      <c r="Q13" s="5">
        <v>89.978434055978099</v>
      </c>
      <c r="R13" s="5">
        <v>97.678319917220506</v>
      </c>
      <c r="S13" s="5">
        <v>100.02497848181</v>
      </c>
      <c r="T13" s="5">
        <v>100.3596351435249</v>
      </c>
      <c r="U13" s="5">
        <v>101.54749587646242</v>
      </c>
      <c r="V13" s="5">
        <v>101.776841859257</v>
      </c>
      <c r="W13" s="5">
        <v>102.690140143178</v>
      </c>
      <c r="X13" s="5">
        <v>104.685173434139</v>
      </c>
      <c r="Y13" s="5">
        <v>106.14450418994301</v>
      </c>
      <c r="Z13" s="5">
        <v>109.761862716165</v>
      </c>
      <c r="AA13" s="5">
        <v>111.103746773092</v>
      </c>
      <c r="AB13" s="5">
        <v>111.32428844419201</v>
      </c>
      <c r="AC13" s="5">
        <v>113.179104157395</v>
      </c>
      <c r="AD13" s="5">
        <v>115.141165419622</v>
      </c>
      <c r="AE13" s="5">
        <v>117.63</v>
      </c>
      <c r="AF13" s="5">
        <v>118.65</v>
      </c>
      <c r="AG13" s="5">
        <v>131.03</v>
      </c>
      <c r="AH13" s="5">
        <v>136.68</v>
      </c>
      <c r="AI13" s="5">
        <v>140.61000000000001</v>
      </c>
      <c r="AJ13" s="5">
        <v>143.13999999999999</v>
      </c>
      <c r="AK13" s="5">
        <v>147.58000000000001</v>
      </c>
      <c r="AL13" s="5">
        <v>153.05000000000001</v>
      </c>
      <c r="AM13" s="5">
        <v>155.47999999999999</v>
      </c>
      <c r="AN13" s="5">
        <v>159.75</v>
      </c>
    </row>
    <row r="14" spans="1:40">
      <c r="A14" t="s">
        <v>10</v>
      </c>
      <c r="B14" s="5">
        <v>35.626730330150103</v>
      </c>
      <c r="C14" s="5">
        <v>40.381412332211198</v>
      </c>
      <c r="D14" s="5">
        <v>41.641584763859797</v>
      </c>
      <c r="E14" s="5">
        <v>42.092501785038998</v>
      </c>
      <c r="F14" s="5">
        <v>42.256480589324397</v>
      </c>
      <c r="G14" s="5">
        <v>42.232797881892999</v>
      </c>
      <c r="H14" s="5">
        <v>42.179422732928401</v>
      </c>
      <c r="I14" s="5">
        <v>42.009784444577498</v>
      </c>
      <c r="J14" s="5">
        <v>42.009784444577498</v>
      </c>
      <c r="K14" s="5">
        <v>42.005299743388498</v>
      </c>
      <c r="L14" s="5">
        <v>42.056024271382903</v>
      </c>
      <c r="M14" s="5">
        <v>42.040307156245802</v>
      </c>
      <c r="N14" s="5">
        <v>38.359109357372901</v>
      </c>
      <c r="O14" s="5">
        <v>36.957284224462498</v>
      </c>
      <c r="P14" s="5">
        <v>36.923753091661602</v>
      </c>
      <c r="Q14" s="5">
        <v>37.395863190704198</v>
      </c>
      <c r="R14" s="5">
        <v>37.407310279600999</v>
      </c>
      <c r="S14" s="5">
        <v>37.451163721793598</v>
      </c>
      <c r="T14" s="5">
        <v>37.496221567675995</v>
      </c>
      <c r="U14" s="5">
        <v>37.544720953872059</v>
      </c>
      <c r="V14" s="5">
        <v>37.596199457653597</v>
      </c>
      <c r="W14" s="5">
        <v>37.702030900828198</v>
      </c>
      <c r="X14" s="5">
        <v>38.838458260067398</v>
      </c>
      <c r="Y14" s="5">
        <v>39.102100580997899</v>
      </c>
      <c r="Z14" s="5">
        <v>39.243698908184797</v>
      </c>
      <c r="AA14" s="5">
        <v>40.125800185441001</v>
      </c>
      <c r="AB14" s="5">
        <v>41.3215670175233</v>
      </c>
      <c r="AC14" s="5">
        <v>43.212959926864599</v>
      </c>
      <c r="AD14" s="5">
        <v>45.164860013022</v>
      </c>
      <c r="AE14" s="5">
        <v>46.37</v>
      </c>
      <c r="AF14" s="5">
        <v>46.76</v>
      </c>
      <c r="AG14" s="5">
        <v>47.16</v>
      </c>
      <c r="AH14" s="5">
        <v>48.14</v>
      </c>
      <c r="AI14" s="5">
        <v>48.33</v>
      </c>
      <c r="AJ14" s="5">
        <v>48.08</v>
      </c>
      <c r="AK14" s="5">
        <v>49.88</v>
      </c>
      <c r="AL14" s="5">
        <v>51.66</v>
      </c>
      <c r="AM14" s="5">
        <v>56.88</v>
      </c>
      <c r="AN14" s="5">
        <v>61.75</v>
      </c>
    </row>
    <row r="15" spans="1:40">
      <c r="A15" t="s">
        <v>11</v>
      </c>
      <c r="B15" s="5">
        <v>35.641428489511704</v>
      </c>
      <c r="C15" s="5">
        <v>41.211287061973401</v>
      </c>
      <c r="D15" s="5">
        <v>42.143986936638797</v>
      </c>
      <c r="E15" s="5">
        <v>42.6793446335233</v>
      </c>
      <c r="F15" s="5">
        <v>42.883944562501704</v>
      </c>
      <c r="G15" s="5">
        <v>42.890428719776899</v>
      </c>
      <c r="H15" s="5">
        <v>42.889461792276499</v>
      </c>
      <c r="I15" s="5">
        <v>42.9422521050247</v>
      </c>
      <c r="J15" s="5">
        <v>42.9422521050247</v>
      </c>
      <c r="K15" s="5">
        <v>42.947094475887397</v>
      </c>
      <c r="L15" s="5">
        <v>42.968285414044502</v>
      </c>
      <c r="M15" s="5">
        <v>42.953447683010701</v>
      </c>
      <c r="N15" s="5">
        <v>41.171432897481303</v>
      </c>
      <c r="O15" s="5">
        <v>39.4277560383373</v>
      </c>
      <c r="P15" s="5">
        <v>38.9845642157375</v>
      </c>
      <c r="Q15" s="5">
        <v>39.632202724050899</v>
      </c>
      <c r="R15" s="5">
        <v>39.5933777535055</v>
      </c>
      <c r="S15" s="5">
        <v>39.583156725708498</v>
      </c>
      <c r="T15" s="5">
        <v>39.724227535851483</v>
      </c>
      <c r="U15" s="5">
        <v>39.715651553248613</v>
      </c>
      <c r="V15" s="5">
        <v>39.8963748546484</v>
      </c>
      <c r="W15" s="5">
        <v>40.238246766856903</v>
      </c>
      <c r="X15" s="5">
        <v>42.818537267825299</v>
      </c>
      <c r="Y15" s="5">
        <v>43.4939016495169</v>
      </c>
      <c r="Z15" s="5">
        <v>44.849071437786499</v>
      </c>
      <c r="AA15" s="5">
        <v>47.024246663561897</v>
      </c>
      <c r="AB15" s="5">
        <v>48.620760022212103</v>
      </c>
      <c r="AC15" s="5">
        <v>50.632932509795602</v>
      </c>
      <c r="AD15" s="5">
        <v>52.010135130372902</v>
      </c>
      <c r="AE15" s="5">
        <v>55.89</v>
      </c>
      <c r="AF15" s="5">
        <v>60.04</v>
      </c>
      <c r="AG15" s="5">
        <v>61.21</v>
      </c>
      <c r="AH15" s="5">
        <v>62.69</v>
      </c>
      <c r="AI15" s="5">
        <v>64.099999999999994</v>
      </c>
      <c r="AJ15" s="5">
        <v>64.17</v>
      </c>
      <c r="AK15" s="5">
        <v>64.349999999999994</v>
      </c>
      <c r="AL15" s="5">
        <v>66.81</v>
      </c>
      <c r="AM15" s="5">
        <v>69.709999999999994</v>
      </c>
      <c r="AN15" s="5">
        <v>70.92</v>
      </c>
    </row>
    <row r="16" spans="1:40">
      <c r="A16" t="s">
        <v>12</v>
      </c>
      <c r="B16" s="5">
        <v>80</v>
      </c>
      <c r="C16" s="5">
        <v>80</v>
      </c>
      <c r="D16" s="5">
        <v>80</v>
      </c>
      <c r="E16" s="5">
        <v>80</v>
      </c>
      <c r="F16" s="5">
        <v>80</v>
      </c>
      <c r="G16" s="5">
        <v>80</v>
      </c>
      <c r="H16" s="5">
        <v>80</v>
      </c>
      <c r="I16" s="5">
        <v>80</v>
      </c>
      <c r="J16" s="5">
        <v>80</v>
      </c>
      <c r="K16" s="5">
        <v>80</v>
      </c>
      <c r="L16" s="5" t="s">
        <v>59</v>
      </c>
      <c r="M16" s="5" t="s">
        <v>59</v>
      </c>
      <c r="N16" s="5" t="s">
        <v>59</v>
      </c>
      <c r="O16" s="5" t="s">
        <v>59</v>
      </c>
      <c r="P16" s="5">
        <v>246.1</v>
      </c>
      <c r="Q16" s="5">
        <v>246.1</v>
      </c>
      <c r="R16" s="5">
        <v>108.225242718446</v>
      </c>
      <c r="S16" s="5">
        <v>108.225242718446</v>
      </c>
      <c r="T16" s="5">
        <v>93.399999999999977</v>
      </c>
      <c r="U16" s="5">
        <v>93.399999999999977</v>
      </c>
      <c r="V16" s="5">
        <v>93.399999999999906</v>
      </c>
      <c r="W16" s="5">
        <v>93.399999999999906</v>
      </c>
      <c r="X16" s="5">
        <v>93.399999999999906</v>
      </c>
      <c r="Y16" s="5">
        <v>93.399999999999906</v>
      </c>
      <c r="Z16" s="5">
        <v>57.816444981862098</v>
      </c>
      <c r="AA16" s="5">
        <v>57.699163679808798</v>
      </c>
      <c r="AB16" s="5">
        <v>52.303415026114898</v>
      </c>
      <c r="AC16" s="5">
        <v>52.303415026114898</v>
      </c>
      <c r="AD16" s="5">
        <v>50.425509277280398</v>
      </c>
      <c r="AE16" s="5">
        <v>49.64</v>
      </c>
      <c r="AF16" s="5">
        <v>49.65</v>
      </c>
      <c r="AG16" s="5">
        <v>48.65</v>
      </c>
      <c r="AH16" s="5">
        <v>48.64</v>
      </c>
      <c r="AI16" s="5">
        <v>48.59</v>
      </c>
      <c r="AJ16" s="5">
        <v>48.58</v>
      </c>
      <c r="AK16" s="5">
        <v>20.84</v>
      </c>
      <c r="AL16" s="5">
        <v>20.78</v>
      </c>
      <c r="AM16" s="5">
        <v>20.59</v>
      </c>
      <c r="AN16" s="5">
        <v>18.02</v>
      </c>
    </row>
    <row r="17" spans="1:40">
      <c r="A17" t="s">
        <v>13</v>
      </c>
      <c r="B17" s="5">
        <v>38.611269891756002</v>
      </c>
      <c r="C17" s="5">
        <v>44.177377350005301</v>
      </c>
      <c r="D17" s="5">
        <v>44.905413036430097</v>
      </c>
      <c r="E17" s="5">
        <v>45.199408547724303</v>
      </c>
      <c r="F17" s="5">
        <v>45.377406480216202</v>
      </c>
      <c r="G17" s="5">
        <v>45.3691604542433</v>
      </c>
      <c r="H17" s="5">
        <v>45.551159831219898</v>
      </c>
      <c r="I17" s="5">
        <v>45.645575688927003</v>
      </c>
      <c r="J17" s="5">
        <v>45.645575688927003</v>
      </c>
      <c r="K17" s="5">
        <v>45.6390227421034</v>
      </c>
      <c r="L17" s="5">
        <v>45.606126319249299</v>
      </c>
      <c r="M17" s="5">
        <v>45.623895248175899</v>
      </c>
      <c r="N17" s="5">
        <v>40.013013025257699</v>
      </c>
      <c r="O17" s="5">
        <v>39.2029074383465</v>
      </c>
      <c r="P17" s="5">
        <v>38.956476730914098</v>
      </c>
      <c r="Q17" s="5">
        <v>39.025435614556002</v>
      </c>
      <c r="R17" s="5">
        <v>39.031889375338601</v>
      </c>
      <c r="S17" s="5">
        <v>39.018411998826501</v>
      </c>
      <c r="T17" s="5">
        <v>38.904734791629117</v>
      </c>
      <c r="U17" s="5">
        <v>38.93489703971369</v>
      </c>
      <c r="V17" s="5">
        <v>39.058759473919601</v>
      </c>
      <c r="W17" s="5">
        <v>41.112402351118398</v>
      </c>
      <c r="X17" s="5">
        <v>41.799657873997198</v>
      </c>
      <c r="Y17" s="5">
        <v>41.664982270694097</v>
      </c>
      <c r="Z17" s="5">
        <v>41.984347188218102</v>
      </c>
      <c r="AA17" s="5">
        <v>44.331840177126097</v>
      </c>
      <c r="AB17" s="5">
        <v>47.246463085790602</v>
      </c>
      <c r="AC17" s="5">
        <v>50.921402248248903</v>
      </c>
      <c r="AD17" s="5">
        <v>51.764473355627601</v>
      </c>
      <c r="AE17" s="5">
        <v>52.08</v>
      </c>
      <c r="AF17" s="5">
        <v>52.57</v>
      </c>
      <c r="AG17" s="5">
        <v>52.99</v>
      </c>
      <c r="AH17" s="5">
        <v>53.11</v>
      </c>
      <c r="AI17" s="5">
        <v>52.65</v>
      </c>
      <c r="AJ17" s="5">
        <v>52.78</v>
      </c>
      <c r="AK17" s="5">
        <v>51.62</v>
      </c>
      <c r="AL17" s="5">
        <v>50.82</v>
      </c>
      <c r="AM17" s="5">
        <v>48.47</v>
      </c>
      <c r="AN17" s="5">
        <v>46.94</v>
      </c>
    </row>
    <row r="18" spans="1:40">
      <c r="A18" t="s">
        <v>14</v>
      </c>
      <c r="B18" s="5">
        <v>62.864655363467897</v>
      </c>
      <c r="C18" s="5">
        <v>69.771421785080193</v>
      </c>
      <c r="D18" s="5">
        <v>70.509021760980801</v>
      </c>
      <c r="E18" s="5">
        <v>73.308273762346801</v>
      </c>
      <c r="F18" s="5">
        <v>75.368054912396502</v>
      </c>
      <c r="G18" s="5">
        <v>75.345089573738306</v>
      </c>
      <c r="H18" s="5">
        <v>75.990838963944398</v>
      </c>
      <c r="I18" s="5">
        <v>77.172372073156694</v>
      </c>
      <c r="J18" s="5">
        <v>77.172372073156694</v>
      </c>
      <c r="K18" s="5">
        <v>77.171248823084099</v>
      </c>
      <c r="L18" s="5">
        <v>77.529333384323493</v>
      </c>
      <c r="M18" s="5">
        <v>79.802852514489103</v>
      </c>
      <c r="N18" s="5">
        <v>85.733705665845207</v>
      </c>
      <c r="O18" s="5">
        <v>89.463707408885</v>
      </c>
      <c r="P18" s="5">
        <v>93.533287950899094</v>
      </c>
      <c r="Q18" s="5">
        <v>96.580329403930406</v>
      </c>
      <c r="R18" s="5">
        <v>100.034132887906</v>
      </c>
      <c r="S18" s="5">
        <v>101.079225663291</v>
      </c>
      <c r="T18" s="5">
        <v>101.59389552466824</v>
      </c>
      <c r="U18" s="5">
        <v>102.16488827474636</v>
      </c>
      <c r="V18" s="5">
        <v>102.337163289204</v>
      </c>
      <c r="W18" s="5">
        <v>103.36224723167901</v>
      </c>
      <c r="X18" s="5">
        <v>105.944343994446</v>
      </c>
      <c r="Y18" s="5">
        <v>107.746718557878</v>
      </c>
      <c r="Z18" s="5">
        <v>109.869520627393</v>
      </c>
      <c r="AA18" s="5">
        <v>114.818323059715</v>
      </c>
      <c r="AB18" s="5">
        <v>120.40249685962399</v>
      </c>
      <c r="AC18" s="5">
        <v>126.490512640237</v>
      </c>
      <c r="AD18" s="5">
        <v>141.40079149497799</v>
      </c>
      <c r="AE18" s="5">
        <v>151.9</v>
      </c>
      <c r="AF18" s="5">
        <v>167.66</v>
      </c>
      <c r="AG18" s="5">
        <v>180.76</v>
      </c>
      <c r="AH18" s="5">
        <v>192.73</v>
      </c>
      <c r="AI18" s="5">
        <v>195.89</v>
      </c>
      <c r="AJ18" s="5">
        <v>197.26</v>
      </c>
      <c r="AK18" s="5">
        <v>202.17</v>
      </c>
      <c r="AL18" s="5">
        <v>207.89</v>
      </c>
      <c r="AM18" s="5">
        <v>213.65</v>
      </c>
      <c r="AN18" s="5">
        <v>219.34</v>
      </c>
    </row>
    <row r="19" spans="1:40">
      <c r="A19" t="s">
        <v>15</v>
      </c>
      <c r="B19" s="5">
        <v>57.1012960396693</v>
      </c>
      <c r="C19" s="5">
        <v>64.908046831183398</v>
      </c>
      <c r="D19" s="5">
        <v>66.022438773623406</v>
      </c>
      <c r="E19" s="5">
        <v>70.525574020538201</v>
      </c>
      <c r="F19" s="5">
        <v>72.198989766288705</v>
      </c>
      <c r="G19" s="5">
        <v>72.351111192466504</v>
      </c>
      <c r="H19" s="5">
        <v>73.098594628185296</v>
      </c>
      <c r="I19" s="5">
        <v>74.024765807270001</v>
      </c>
      <c r="J19" s="5">
        <v>74.024765807270001</v>
      </c>
      <c r="K19" s="5">
        <v>74.024877840313707</v>
      </c>
      <c r="L19" s="5">
        <v>74.112971415282004</v>
      </c>
      <c r="M19" s="5">
        <v>76.024522162406697</v>
      </c>
      <c r="N19" s="5">
        <v>80.074383863402801</v>
      </c>
      <c r="O19" s="5">
        <v>80.383498296714507</v>
      </c>
      <c r="P19" s="5">
        <v>81.619758751201502</v>
      </c>
      <c r="Q19" s="5">
        <v>84.496616709986299</v>
      </c>
      <c r="R19" s="5">
        <v>86.668242430871999</v>
      </c>
      <c r="S19" s="5">
        <v>87.669767515944699</v>
      </c>
      <c r="T19" s="5">
        <v>88.92238545393802</v>
      </c>
      <c r="U19" s="5">
        <v>90.160355974084126</v>
      </c>
      <c r="V19" s="5">
        <v>91.267072163368297</v>
      </c>
      <c r="W19" s="5">
        <v>92.354405815814701</v>
      </c>
      <c r="X19" s="5">
        <v>97.169047238227094</v>
      </c>
      <c r="Y19" s="5">
        <v>101.834139268922</v>
      </c>
      <c r="Z19" s="5">
        <v>105.018826213485</v>
      </c>
      <c r="AA19" s="5">
        <v>109.103255774877</v>
      </c>
      <c r="AB19" s="5">
        <v>114.47113807705399</v>
      </c>
      <c r="AC19" s="5">
        <v>121.36128517474999</v>
      </c>
      <c r="AD19" s="5">
        <v>133.75602514939999</v>
      </c>
      <c r="AE19" s="5">
        <v>140.82</v>
      </c>
      <c r="AF19" s="5">
        <v>156.03</v>
      </c>
      <c r="AG19" s="5">
        <v>167.25</v>
      </c>
      <c r="AH19" s="5">
        <v>181.75</v>
      </c>
      <c r="AI19" s="5">
        <v>186.06</v>
      </c>
      <c r="AJ19" s="5">
        <v>188.06</v>
      </c>
      <c r="AK19" s="5">
        <v>192.33</v>
      </c>
      <c r="AL19" s="5">
        <v>199.16</v>
      </c>
      <c r="AM19" s="5">
        <v>206.76</v>
      </c>
      <c r="AN19" s="5">
        <v>214.34</v>
      </c>
    </row>
    <row r="20" spans="1:40">
      <c r="A20" t="s">
        <v>16</v>
      </c>
      <c r="B20" s="5">
        <v>68.348673645529502</v>
      </c>
      <c r="C20" s="5">
        <v>76.5503418619043</v>
      </c>
      <c r="D20" s="5">
        <v>76.796450429956906</v>
      </c>
      <c r="E20" s="5">
        <v>79.494430157299803</v>
      </c>
      <c r="F20" s="5">
        <v>81.033297688119305</v>
      </c>
      <c r="G20" s="5">
        <v>81.068581893017793</v>
      </c>
      <c r="H20" s="5">
        <v>81.470720248634294</v>
      </c>
      <c r="I20" s="5">
        <v>82.350298543370101</v>
      </c>
      <c r="J20" s="5">
        <v>82.350298543370101</v>
      </c>
      <c r="K20" s="5">
        <v>82.356516128782204</v>
      </c>
      <c r="L20" s="5">
        <v>82.539176813830395</v>
      </c>
      <c r="M20" s="5">
        <v>84.438888252696302</v>
      </c>
      <c r="N20" s="5">
        <v>91.192088299040194</v>
      </c>
      <c r="O20" s="5">
        <v>93.330595759351596</v>
      </c>
      <c r="P20" s="5">
        <v>95.825234878951804</v>
      </c>
      <c r="Q20" s="5">
        <v>98.527341752548296</v>
      </c>
      <c r="R20" s="5">
        <v>100.78718463267199</v>
      </c>
      <c r="S20" s="5">
        <v>101.866434718119</v>
      </c>
      <c r="T20" s="5">
        <v>103.44209362476266</v>
      </c>
      <c r="U20" s="5">
        <v>104.28230523090174</v>
      </c>
      <c r="V20" s="5">
        <v>105.340593386667</v>
      </c>
      <c r="W20" s="5">
        <v>106.16377922349901</v>
      </c>
      <c r="X20" s="5">
        <v>110.900742661123</v>
      </c>
      <c r="Y20" s="5">
        <v>115.84281693381899</v>
      </c>
      <c r="Z20" s="5">
        <v>120.070848944468</v>
      </c>
      <c r="AA20" s="5">
        <v>128.09569658342301</v>
      </c>
      <c r="AB20" s="5">
        <v>131.57462057337801</v>
      </c>
      <c r="AC20" s="5">
        <v>140.59073542641201</v>
      </c>
      <c r="AD20" s="5">
        <v>151.87514384382899</v>
      </c>
      <c r="AE20" s="5">
        <v>164.13</v>
      </c>
      <c r="AF20" s="5">
        <v>188.45</v>
      </c>
      <c r="AG20" s="5">
        <v>201.94</v>
      </c>
      <c r="AH20" s="5">
        <v>217.92</v>
      </c>
      <c r="AI20" s="5">
        <v>221.94</v>
      </c>
      <c r="AJ20" s="5">
        <v>224.31</v>
      </c>
      <c r="AK20" s="5">
        <v>230</v>
      </c>
      <c r="AL20" s="5">
        <v>233.94</v>
      </c>
      <c r="AM20" s="5">
        <v>238.44</v>
      </c>
      <c r="AN20" s="5">
        <v>240.58</v>
      </c>
    </row>
    <row r="21" spans="1:40">
      <c r="A21" t="s">
        <v>17</v>
      </c>
      <c r="B21" s="5">
        <v>48.0300427448012</v>
      </c>
      <c r="C21" s="5">
        <v>51.762004489469199</v>
      </c>
      <c r="D21" s="5">
        <v>52.347864124730897</v>
      </c>
      <c r="E21" s="5">
        <v>52.562595235630397</v>
      </c>
      <c r="F21" s="5">
        <v>52.789477691354897</v>
      </c>
      <c r="G21" s="5">
        <v>52.787515636727001</v>
      </c>
      <c r="H21" s="5">
        <v>52.797866516455997</v>
      </c>
      <c r="I21" s="5">
        <v>52.797282193561301</v>
      </c>
      <c r="J21" s="5">
        <v>52.797282193561301</v>
      </c>
      <c r="K21" s="5">
        <v>52.798917817648501</v>
      </c>
      <c r="L21" s="5">
        <v>52.727244216956102</v>
      </c>
      <c r="M21" s="5">
        <v>52.633368006784899</v>
      </c>
      <c r="N21" s="5">
        <v>42.698054267605002</v>
      </c>
      <c r="O21" s="5">
        <v>40.439304060558001</v>
      </c>
      <c r="P21" s="5">
        <v>38.424954679481601</v>
      </c>
      <c r="Q21" s="5">
        <v>38.653838445592498</v>
      </c>
      <c r="R21" s="5">
        <v>38.715666944786101</v>
      </c>
      <c r="S21" s="5">
        <v>38.754065360398698</v>
      </c>
      <c r="T21" s="5">
        <v>38.707593847682041</v>
      </c>
      <c r="U21" s="5">
        <v>38.808949619809795</v>
      </c>
      <c r="V21" s="5">
        <v>39.059979678315102</v>
      </c>
      <c r="W21" s="5">
        <v>39.257057890688301</v>
      </c>
      <c r="X21" s="5">
        <v>39.353048655004699</v>
      </c>
      <c r="Y21" s="5">
        <v>39.545487152722302</v>
      </c>
      <c r="Z21" s="5">
        <v>39.8979514461371</v>
      </c>
      <c r="AA21" s="5">
        <v>40.152196974878599</v>
      </c>
      <c r="AB21" s="5">
        <v>40.609158097263901</v>
      </c>
      <c r="AC21" s="5">
        <v>41.095000840875699</v>
      </c>
      <c r="AD21" s="5">
        <v>42.0026714615095</v>
      </c>
      <c r="AE21" s="5">
        <v>42.12</v>
      </c>
      <c r="AF21" s="5">
        <v>42.44</v>
      </c>
      <c r="AG21" s="5">
        <v>43.02</v>
      </c>
      <c r="AH21" s="5">
        <v>43.86</v>
      </c>
      <c r="AI21" s="5">
        <v>44.12</v>
      </c>
      <c r="AJ21" s="5">
        <v>44.16</v>
      </c>
      <c r="AK21" s="5">
        <v>43.2</v>
      </c>
      <c r="AL21" s="5">
        <v>43.16</v>
      </c>
      <c r="AM21" s="5">
        <v>41.61</v>
      </c>
      <c r="AN21" s="5">
        <v>39.39</v>
      </c>
    </row>
    <row r="22" spans="1:40">
      <c r="A22" t="s">
        <v>18</v>
      </c>
      <c r="B22" s="5">
        <v>54.941464259534897</v>
      </c>
      <c r="C22" s="5">
        <v>58.456527234333301</v>
      </c>
      <c r="D22" s="5">
        <v>58.674821214890898</v>
      </c>
      <c r="E22" s="5">
        <v>58.839344004479798</v>
      </c>
      <c r="F22" s="5">
        <v>58.9267742992973</v>
      </c>
      <c r="G22" s="5">
        <v>58.919983996735098</v>
      </c>
      <c r="H22" s="5">
        <v>59.022136144262902</v>
      </c>
      <c r="I22" s="5">
        <v>59.315074077713497</v>
      </c>
      <c r="J22" s="5">
        <v>59.315074077713497</v>
      </c>
      <c r="K22" s="5">
        <v>59.316675795394197</v>
      </c>
      <c r="L22" s="5">
        <v>59.488917522841597</v>
      </c>
      <c r="M22" s="5">
        <v>59.578135794120698</v>
      </c>
      <c r="N22" s="5">
        <v>65.357094238537101</v>
      </c>
      <c r="O22" s="5">
        <v>67.553530985724706</v>
      </c>
      <c r="P22" s="5">
        <v>69.298795580241304</v>
      </c>
      <c r="Q22" s="5">
        <v>71.053572688223397</v>
      </c>
      <c r="R22" s="5">
        <v>72.021527225644604</v>
      </c>
      <c r="S22" s="5">
        <v>72.856883199243796</v>
      </c>
      <c r="T22" s="5">
        <v>73.768013667494841</v>
      </c>
      <c r="U22" s="5">
        <v>74.420704495319384</v>
      </c>
      <c r="V22" s="5">
        <v>75.142148746514707</v>
      </c>
      <c r="W22" s="5">
        <v>76.314175176244007</v>
      </c>
      <c r="X22" s="5">
        <v>97.841299589971101</v>
      </c>
      <c r="Y22" s="5">
        <v>103.647785091532</v>
      </c>
      <c r="Z22" s="5">
        <v>105.762565550338</v>
      </c>
      <c r="AA22" s="5">
        <v>111.210288505271</v>
      </c>
      <c r="AB22" s="5">
        <v>116.169928893961</v>
      </c>
      <c r="AC22" s="5">
        <v>123.291162421531</v>
      </c>
      <c r="AD22" s="5">
        <v>131.97892346309999</v>
      </c>
      <c r="AE22" s="5">
        <v>136.75</v>
      </c>
      <c r="AF22" s="5">
        <v>145</v>
      </c>
      <c r="AG22" s="5">
        <v>152.05000000000001</v>
      </c>
      <c r="AH22" s="5">
        <v>158.13999999999999</v>
      </c>
      <c r="AI22" s="5">
        <v>158.28</v>
      </c>
      <c r="AJ22" s="5">
        <v>159.63</v>
      </c>
      <c r="AK22" s="5">
        <v>164.18</v>
      </c>
      <c r="AL22" s="5">
        <v>168.09</v>
      </c>
      <c r="AM22" s="5">
        <v>166.45</v>
      </c>
      <c r="AN22" s="5">
        <v>167.14</v>
      </c>
    </row>
    <row r="23" spans="1:40">
      <c r="A23" t="s">
        <v>19</v>
      </c>
      <c r="B23" s="5">
        <v>39.270891054254598</v>
      </c>
      <c r="C23" s="5">
        <v>42.558241438143199</v>
      </c>
      <c r="D23" s="5">
        <v>43.362472564803298</v>
      </c>
      <c r="E23" s="5">
        <v>43.737002079906198</v>
      </c>
      <c r="F23" s="5">
        <v>43.961068943864902</v>
      </c>
      <c r="G23" s="5">
        <v>43.943100892489497</v>
      </c>
      <c r="H23" s="5">
        <v>43.998211018077598</v>
      </c>
      <c r="I23" s="5">
        <v>44.090994689460999</v>
      </c>
      <c r="J23" s="5">
        <v>44.090994689460999</v>
      </c>
      <c r="K23" s="5">
        <v>44.091449177430803</v>
      </c>
      <c r="L23" s="5">
        <v>44.106775309533397</v>
      </c>
      <c r="M23" s="5">
        <v>44.075891856708999</v>
      </c>
      <c r="N23" s="5">
        <v>42.058598228883596</v>
      </c>
      <c r="O23" s="5">
        <v>42.1458896749294</v>
      </c>
      <c r="P23" s="5">
        <v>43.141884385506899</v>
      </c>
      <c r="Q23" s="5">
        <v>44.174725746382997</v>
      </c>
      <c r="R23" s="5">
        <v>44.3141656939478</v>
      </c>
      <c r="S23" s="5">
        <v>44.411977458881097</v>
      </c>
      <c r="T23" s="5">
        <v>46.116946815943976</v>
      </c>
      <c r="U23" s="5">
        <v>46.657197117954517</v>
      </c>
      <c r="V23" s="5">
        <v>50.508663926204903</v>
      </c>
      <c r="W23" s="5">
        <v>52.331554928653603</v>
      </c>
      <c r="X23" s="5">
        <v>53.125431884901502</v>
      </c>
      <c r="Y23" s="5">
        <v>53.665935212508302</v>
      </c>
      <c r="Z23" s="5">
        <v>56.623237913672497</v>
      </c>
      <c r="AA23" s="5">
        <v>61.627631833723399</v>
      </c>
      <c r="AB23" s="5">
        <v>63.2385213369474</v>
      </c>
      <c r="AC23" s="5">
        <v>67.231606240122105</v>
      </c>
      <c r="AD23" s="5">
        <v>70.479353253940005</v>
      </c>
      <c r="AE23" s="5">
        <v>79.22</v>
      </c>
      <c r="AF23" s="5">
        <v>85.05</v>
      </c>
      <c r="AG23" s="5">
        <v>86.32</v>
      </c>
      <c r="AH23" s="5">
        <v>87.75</v>
      </c>
      <c r="AI23" s="5">
        <v>90.95</v>
      </c>
      <c r="AJ23" s="5">
        <v>91.49</v>
      </c>
      <c r="AK23" s="5">
        <v>92.61</v>
      </c>
      <c r="AL23" s="5">
        <v>97.95</v>
      </c>
      <c r="AM23" s="5">
        <v>99.91</v>
      </c>
      <c r="AN23" s="5">
        <v>102.38</v>
      </c>
    </row>
    <row r="24" spans="1:40">
      <c r="A24" t="s">
        <v>20</v>
      </c>
      <c r="B24" s="5">
        <v>45.703419035113697</v>
      </c>
      <c r="C24" s="5">
        <v>48.7992118512052</v>
      </c>
      <c r="D24" s="5">
        <v>49.265954436621797</v>
      </c>
      <c r="E24" s="5">
        <v>49.394750044459201</v>
      </c>
      <c r="F24" s="5">
        <v>49.419243162622003</v>
      </c>
      <c r="G24" s="5">
        <v>49.430773965719297</v>
      </c>
      <c r="H24" s="5">
        <v>49.519431037831303</v>
      </c>
      <c r="I24" s="5">
        <v>49.534440560709598</v>
      </c>
      <c r="J24" s="5">
        <v>49.534440560709598</v>
      </c>
      <c r="K24" s="5">
        <v>49.533421109370899</v>
      </c>
      <c r="L24" s="5">
        <v>49.573963166884901</v>
      </c>
      <c r="M24" s="5">
        <v>49.553887866254499</v>
      </c>
      <c r="N24" s="5">
        <v>50.060739579213298</v>
      </c>
      <c r="O24" s="5">
        <v>50.145677113512498</v>
      </c>
      <c r="P24" s="5">
        <v>50.105327757004702</v>
      </c>
      <c r="Q24" s="5">
        <v>50.108657641147303</v>
      </c>
      <c r="R24" s="5">
        <v>50.151148916710397</v>
      </c>
      <c r="S24" s="5">
        <v>50.173515440316002</v>
      </c>
      <c r="T24" s="5">
        <v>50.060021803663858</v>
      </c>
      <c r="U24" s="5">
        <v>49.912236898588219</v>
      </c>
      <c r="V24" s="5">
        <v>49.695217576157297</v>
      </c>
      <c r="W24" s="5">
        <v>49.699646350671102</v>
      </c>
      <c r="X24" s="5">
        <v>50.199778938056703</v>
      </c>
      <c r="Y24" s="5">
        <v>52.281897408648497</v>
      </c>
      <c r="Z24" s="5">
        <v>52.645330452184801</v>
      </c>
      <c r="AA24" s="5">
        <v>51.866128774814499</v>
      </c>
      <c r="AB24" s="5">
        <v>49.499502932821898</v>
      </c>
      <c r="AC24" s="5">
        <v>46.220197805031901</v>
      </c>
      <c r="AD24" s="5">
        <v>46.370872956015702</v>
      </c>
      <c r="AE24" s="5">
        <v>46.31</v>
      </c>
      <c r="AF24" s="5">
        <v>46.61</v>
      </c>
      <c r="AG24" s="5">
        <v>46.86</v>
      </c>
      <c r="AH24" s="5">
        <v>47.11</v>
      </c>
      <c r="AI24" s="5">
        <v>47.03</v>
      </c>
      <c r="AJ24" s="5">
        <v>47.01</v>
      </c>
      <c r="AK24" s="5">
        <v>50.12</v>
      </c>
      <c r="AL24" s="5">
        <v>53.01</v>
      </c>
      <c r="AM24" s="5">
        <v>58.93</v>
      </c>
      <c r="AN24" s="5">
        <v>59.27</v>
      </c>
    </row>
    <row r="25" spans="1:40">
      <c r="A25" t="s">
        <v>21</v>
      </c>
      <c r="B25" s="5">
        <v>48.953070528291697</v>
      </c>
      <c r="C25" s="5">
        <v>59.0940337177638</v>
      </c>
      <c r="D25" s="5">
        <v>61.106768474693602</v>
      </c>
      <c r="E25" s="5">
        <v>67.337178051101802</v>
      </c>
      <c r="F25" s="5">
        <v>71.623971969721893</v>
      </c>
      <c r="G25" s="5">
        <v>71.901428554294796</v>
      </c>
      <c r="H25" s="5">
        <v>72.849586889501694</v>
      </c>
      <c r="I25" s="5">
        <v>73.181607412018096</v>
      </c>
      <c r="J25" s="5">
        <v>73.181607412018096</v>
      </c>
      <c r="K25" s="5">
        <v>73.196419713012205</v>
      </c>
      <c r="L25" s="5">
        <v>72.991424684198805</v>
      </c>
      <c r="M25" s="5">
        <v>73.291840841277804</v>
      </c>
      <c r="N25" s="5">
        <v>78.037637981763595</v>
      </c>
      <c r="O25" s="5">
        <v>85.973963404717495</v>
      </c>
      <c r="P25" s="5">
        <v>89.524080793265995</v>
      </c>
      <c r="Q25" s="5">
        <v>97.8759303237469</v>
      </c>
      <c r="R25" s="5">
        <v>110.724453395178</v>
      </c>
      <c r="S25" s="5">
        <v>117.79281675905</v>
      </c>
      <c r="T25" s="5">
        <v>120.67700094036364</v>
      </c>
      <c r="U25" s="5">
        <v>121.04498474054228</v>
      </c>
      <c r="V25" s="5">
        <v>121.887317665474</v>
      </c>
      <c r="W25" s="5">
        <v>122.846397058308</v>
      </c>
      <c r="X25" s="5">
        <v>125.384317714437</v>
      </c>
      <c r="Y25" s="5">
        <v>128.43925798022801</v>
      </c>
      <c r="Z25" s="5">
        <v>134.540255777764</v>
      </c>
      <c r="AA25" s="5">
        <v>138.226455206086</v>
      </c>
      <c r="AB25" s="5">
        <v>140.829494526031</v>
      </c>
      <c r="AC25" s="5">
        <v>145.634418685236</v>
      </c>
      <c r="AD25" s="5">
        <v>154.89111991627601</v>
      </c>
      <c r="AE25" s="5">
        <v>162.32</v>
      </c>
      <c r="AF25" s="5">
        <v>173.74</v>
      </c>
      <c r="AG25" s="5">
        <v>187.33</v>
      </c>
      <c r="AH25" s="5">
        <v>206.51</v>
      </c>
      <c r="AI25" s="5">
        <v>216.04</v>
      </c>
      <c r="AJ25" s="5">
        <v>220.62</v>
      </c>
      <c r="AK25" s="5">
        <v>225.02</v>
      </c>
      <c r="AL25" s="5">
        <v>231.45</v>
      </c>
      <c r="AM25" s="5">
        <v>242.79</v>
      </c>
      <c r="AN25" s="5">
        <v>252.2</v>
      </c>
    </row>
    <row r="26" spans="1:40">
      <c r="A26" t="s">
        <v>22</v>
      </c>
      <c r="B26" s="5">
        <v>45</v>
      </c>
      <c r="C26" s="5">
        <v>45</v>
      </c>
      <c r="D26" s="5">
        <v>45</v>
      </c>
      <c r="E26" s="5">
        <v>46.575342465753401</v>
      </c>
      <c r="F26" s="5">
        <v>46.575342465753401</v>
      </c>
      <c r="G26" s="5">
        <v>46.575342465753401</v>
      </c>
      <c r="H26" s="5">
        <v>46.575342465753401</v>
      </c>
      <c r="I26" s="5">
        <v>46.575342465753401</v>
      </c>
      <c r="J26" s="5">
        <v>46.575342465753401</v>
      </c>
      <c r="K26" s="5">
        <v>46.575342465753401</v>
      </c>
      <c r="L26" s="5">
        <v>113.60594795538999</v>
      </c>
      <c r="M26" s="5">
        <v>112.77891156462501</v>
      </c>
      <c r="N26" s="5">
        <v>99.731555269922794</v>
      </c>
      <c r="O26" s="5">
        <v>104.01453038674001</v>
      </c>
      <c r="P26" s="5">
        <v>104.01453038674001</v>
      </c>
      <c r="Q26" s="5">
        <v>103.239128630705</v>
      </c>
      <c r="R26" s="5">
        <v>103.803443983402</v>
      </c>
      <c r="S26" s="5">
        <v>103.803443983402</v>
      </c>
      <c r="T26" s="5">
        <v>103.80344398340247</v>
      </c>
      <c r="U26" s="5">
        <v>103.80344398340247</v>
      </c>
      <c r="V26" s="5">
        <v>91.593953804347805</v>
      </c>
      <c r="W26" s="5">
        <v>91.593953804347805</v>
      </c>
      <c r="X26" s="5">
        <v>101.61749084249</v>
      </c>
      <c r="Y26" s="5">
        <v>110.636182902584</v>
      </c>
      <c r="Z26" s="5">
        <v>172.528859060402</v>
      </c>
      <c r="AA26" s="5">
        <v>172.528859060402</v>
      </c>
      <c r="AB26" s="5">
        <v>207.2</v>
      </c>
      <c r="AC26" s="5">
        <v>207.2</v>
      </c>
      <c r="AD26" s="5">
        <v>207.2</v>
      </c>
      <c r="AE26" s="5">
        <v>207.2</v>
      </c>
      <c r="AF26" s="5">
        <v>207.2</v>
      </c>
      <c r="AG26" s="5">
        <v>207.2</v>
      </c>
      <c r="AH26" s="5">
        <v>207.2</v>
      </c>
      <c r="AI26" s="5">
        <v>153.65</v>
      </c>
      <c r="AJ26" s="5">
        <v>101</v>
      </c>
      <c r="AK26" s="5">
        <v>101</v>
      </c>
      <c r="AL26" s="5">
        <v>101</v>
      </c>
      <c r="AM26" s="5">
        <v>101</v>
      </c>
      <c r="AN26" s="5">
        <v>101</v>
      </c>
    </row>
    <row r="27" spans="1:40">
      <c r="A27" t="s">
        <v>23</v>
      </c>
      <c r="B27" s="5">
        <v>52.4448837020499</v>
      </c>
      <c r="C27" s="5">
        <v>57.068853830522897</v>
      </c>
      <c r="D27" s="5">
        <v>57.587060195461397</v>
      </c>
      <c r="E27" s="5">
        <v>58.522261257895103</v>
      </c>
      <c r="F27" s="5">
        <v>59.277122806999202</v>
      </c>
      <c r="G27" s="5">
        <v>58.987283509455402</v>
      </c>
      <c r="H27" s="5">
        <v>59.018951446885502</v>
      </c>
      <c r="I27" s="5">
        <v>59.253556043996802</v>
      </c>
      <c r="J27" s="5">
        <v>59.253556043996802</v>
      </c>
      <c r="K27" s="5">
        <v>59.250996992010002</v>
      </c>
      <c r="L27" s="5">
        <v>58.726985374985297</v>
      </c>
      <c r="M27" s="5">
        <v>58.823080649211597</v>
      </c>
      <c r="N27" s="5">
        <v>58.067960935033199</v>
      </c>
      <c r="O27" s="5">
        <v>57.8762056395557</v>
      </c>
      <c r="P27" s="5">
        <v>57.765498215347698</v>
      </c>
      <c r="Q27" s="5">
        <v>60.524341902263203</v>
      </c>
      <c r="R27" s="5">
        <v>66.186583039512399</v>
      </c>
      <c r="S27" s="5">
        <v>68.557152407253795</v>
      </c>
      <c r="T27" s="5">
        <v>71.575285893110348</v>
      </c>
      <c r="U27" s="5">
        <v>72.405241983556806</v>
      </c>
      <c r="V27" s="5">
        <v>74.360025587936704</v>
      </c>
      <c r="W27" s="5">
        <v>75.893257411816407</v>
      </c>
      <c r="X27" s="5">
        <v>79.172655170685402</v>
      </c>
      <c r="Y27" s="5">
        <v>82.937947689315706</v>
      </c>
      <c r="Z27" s="5">
        <v>85.656893471991907</v>
      </c>
      <c r="AA27" s="5">
        <v>88.279998173987707</v>
      </c>
      <c r="AB27" s="5">
        <v>90.5313502583993</v>
      </c>
      <c r="AC27" s="5">
        <v>94.165712034626296</v>
      </c>
      <c r="AD27" s="5">
        <v>104.14361829014901</v>
      </c>
      <c r="AE27" s="5">
        <v>107.36</v>
      </c>
      <c r="AF27" s="5">
        <v>115.32</v>
      </c>
      <c r="AG27" s="5">
        <v>127.44</v>
      </c>
      <c r="AH27" s="5">
        <v>129.04</v>
      </c>
      <c r="AI27" s="5">
        <v>130.82</v>
      </c>
      <c r="AJ27" s="5">
        <v>132</v>
      </c>
      <c r="AK27" s="5">
        <v>124.63</v>
      </c>
      <c r="AL27" s="5">
        <v>121.96</v>
      </c>
      <c r="AM27" s="5">
        <v>123.3</v>
      </c>
      <c r="AN27" s="5">
        <v>127.66</v>
      </c>
    </row>
    <row r="28" spans="1:40">
      <c r="A28" t="s">
        <v>24</v>
      </c>
      <c r="B28" s="5">
        <v>47.318244789471699</v>
      </c>
      <c r="C28" s="5">
        <v>56.503122302956903</v>
      </c>
      <c r="D28" s="5">
        <v>55.884717463578099</v>
      </c>
      <c r="E28" s="5">
        <v>55.640984230646303</v>
      </c>
      <c r="F28" s="5">
        <v>55.567873354356401</v>
      </c>
      <c r="G28" s="5">
        <v>55.475602103488903</v>
      </c>
      <c r="H28" s="5">
        <v>55.417353088399601</v>
      </c>
      <c r="I28" s="5">
        <v>55.496287130305397</v>
      </c>
      <c r="J28" s="5">
        <v>55.496287130305397</v>
      </c>
      <c r="K28" s="5">
        <v>55.488766793399101</v>
      </c>
      <c r="L28" s="5">
        <v>55.520342203830701</v>
      </c>
      <c r="M28" s="5">
        <v>54.694158680924097</v>
      </c>
      <c r="N28" s="5">
        <v>54.160819528755603</v>
      </c>
      <c r="O28" s="5">
        <v>54.485320091842503</v>
      </c>
      <c r="P28" s="5">
        <v>53.512097044208097</v>
      </c>
      <c r="Q28" s="5">
        <v>54.654114889370099</v>
      </c>
      <c r="R28" s="5">
        <v>56.522115352002899</v>
      </c>
      <c r="S28" s="5">
        <v>58.107004869715801</v>
      </c>
      <c r="T28" s="5">
        <v>58.636707023493926</v>
      </c>
      <c r="U28" s="5">
        <v>58.920813588080371</v>
      </c>
      <c r="V28" s="5">
        <v>59.5661826032051</v>
      </c>
      <c r="W28" s="5">
        <v>60.282427411245699</v>
      </c>
      <c r="X28" s="5">
        <v>61.751508116486598</v>
      </c>
      <c r="Y28" s="5">
        <v>64.2476015190868</v>
      </c>
      <c r="Z28" s="5">
        <v>65.617016179065601</v>
      </c>
      <c r="AA28" s="5">
        <v>67.436543780850798</v>
      </c>
      <c r="AB28" s="5">
        <v>69.851557284724905</v>
      </c>
      <c r="AC28" s="5">
        <v>75.831386451521894</v>
      </c>
      <c r="AD28" s="5">
        <v>80.507590444258597</v>
      </c>
      <c r="AE28" s="5">
        <v>89.02</v>
      </c>
      <c r="AF28" s="5">
        <v>99.71</v>
      </c>
      <c r="AG28" s="5">
        <v>107.69</v>
      </c>
      <c r="AH28" s="5">
        <v>118.34</v>
      </c>
      <c r="AI28" s="5">
        <v>126.69</v>
      </c>
      <c r="AJ28" s="5">
        <v>133.19999999999999</v>
      </c>
      <c r="AK28" s="5">
        <v>140.44</v>
      </c>
      <c r="AL28" s="5">
        <v>146.27000000000001</v>
      </c>
      <c r="AM28" s="5">
        <v>154.47</v>
      </c>
      <c r="AN28" s="5">
        <v>160.4</v>
      </c>
    </row>
    <row r="29" spans="1:40">
      <c r="A29" t="s">
        <v>25</v>
      </c>
      <c r="B29" s="5">
        <v>34.5372026595197</v>
      </c>
      <c r="C29" s="5">
        <v>40.961545220981002</v>
      </c>
      <c r="D29" s="5">
        <v>41.668004937240703</v>
      </c>
      <c r="E29" s="5">
        <v>42.077719561656998</v>
      </c>
      <c r="F29" s="5">
        <v>42.350607871538301</v>
      </c>
      <c r="G29" s="5">
        <v>42.418012006649001</v>
      </c>
      <c r="H29" s="5">
        <v>42.6463938398783</v>
      </c>
      <c r="I29" s="5">
        <v>42.955674341006102</v>
      </c>
      <c r="J29" s="5">
        <v>42.955674341006102</v>
      </c>
      <c r="K29" s="5">
        <v>42.951753442324403</v>
      </c>
      <c r="L29" s="5">
        <v>42.931130437390301</v>
      </c>
      <c r="M29" s="5">
        <v>42.932309333979902</v>
      </c>
      <c r="N29" s="5">
        <v>39.525810161287701</v>
      </c>
      <c r="O29" s="5">
        <v>38.994351861238101</v>
      </c>
      <c r="P29" s="5">
        <v>38.928660371338502</v>
      </c>
      <c r="Q29" s="5">
        <v>39.625948982549502</v>
      </c>
      <c r="R29" s="5">
        <v>40.0752666821368</v>
      </c>
      <c r="S29" s="5">
        <v>40.709715719974099</v>
      </c>
      <c r="T29" s="5">
        <v>41.36607152563505</v>
      </c>
      <c r="U29" s="5">
        <v>41.72298679976182</v>
      </c>
      <c r="V29" s="5">
        <v>42.106382342778801</v>
      </c>
      <c r="W29" s="5">
        <v>42.638356233269498</v>
      </c>
      <c r="X29" s="5">
        <v>44.366327457642903</v>
      </c>
      <c r="Y29" s="5">
        <v>44.789290099304203</v>
      </c>
      <c r="Z29" s="5">
        <v>45.6613073901257</v>
      </c>
      <c r="AA29" s="5">
        <v>48.155086064653801</v>
      </c>
      <c r="AB29" s="5">
        <v>51.023974365209298</v>
      </c>
      <c r="AC29" s="5">
        <v>55.359115567599197</v>
      </c>
      <c r="AD29" s="5">
        <v>58.089545693105897</v>
      </c>
      <c r="AE29" s="5">
        <v>60.3</v>
      </c>
      <c r="AF29" s="5">
        <v>63.28</v>
      </c>
      <c r="AG29" s="5">
        <v>66.38</v>
      </c>
      <c r="AH29" s="5">
        <v>72.69</v>
      </c>
      <c r="AI29" s="5">
        <v>74.680000000000007</v>
      </c>
      <c r="AJ29" s="5">
        <v>75.180000000000007</v>
      </c>
      <c r="AK29" s="5">
        <v>77.55</v>
      </c>
      <c r="AL29" s="5">
        <v>82.42</v>
      </c>
      <c r="AM29" s="5">
        <v>88.24</v>
      </c>
      <c r="AN29" s="5">
        <v>90.62</v>
      </c>
    </row>
    <row r="30" spans="1:40">
      <c r="A30" t="s">
        <v>26</v>
      </c>
      <c r="B30" s="5">
        <v>53.075094535257897</v>
      </c>
      <c r="C30" s="5">
        <v>61.670802363586098</v>
      </c>
      <c r="D30" s="5">
        <v>62.479621803773298</v>
      </c>
      <c r="E30" s="5">
        <v>62.694634269727501</v>
      </c>
      <c r="F30" s="5">
        <v>62.793406365186598</v>
      </c>
      <c r="G30" s="5">
        <v>62.786806200853597</v>
      </c>
      <c r="H30" s="5">
        <v>62.931300475483198</v>
      </c>
      <c r="I30" s="5">
        <v>63.345541027533997</v>
      </c>
      <c r="J30" s="5">
        <v>63.345541027533997</v>
      </c>
      <c r="K30" s="5">
        <v>63.345849458099799</v>
      </c>
      <c r="L30" s="5">
        <v>63.521589569489798</v>
      </c>
      <c r="M30" s="5">
        <v>63.654195427591297</v>
      </c>
      <c r="N30" s="5">
        <v>64.472013301371504</v>
      </c>
      <c r="O30" s="5">
        <v>64.644233718156698</v>
      </c>
      <c r="P30" s="5">
        <v>64.991844771014897</v>
      </c>
      <c r="Q30" s="5">
        <v>65.529321993301096</v>
      </c>
      <c r="R30" s="5">
        <v>65.923465094012599</v>
      </c>
      <c r="S30" s="5">
        <v>66.072430678854303</v>
      </c>
      <c r="T30" s="5">
        <v>66.157375786395065</v>
      </c>
      <c r="U30" s="5">
        <v>66.205450702426759</v>
      </c>
      <c r="V30" s="5">
        <v>66.493619438629906</v>
      </c>
      <c r="W30" s="5">
        <v>66.973327017231199</v>
      </c>
      <c r="X30" s="5">
        <v>69.215246289045396</v>
      </c>
      <c r="Y30" s="5">
        <v>70.099500071280701</v>
      </c>
      <c r="Z30" s="5">
        <v>70.587306184114993</v>
      </c>
      <c r="AA30" s="5">
        <v>74.127282478972106</v>
      </c>
      <c r="AB30" s="5">
        <v>79.240386904299996</v>
      </c>
      <c r="AC30" s="5">
        <v>90.4861062935788</v>
      </c>
      <c r="AD30" s="5">
        <v>98.241090814423302</v>
      </c>
      <c r="AE30" s="5">
        <v>100.9</v>
      </c>
      <c r="AF30" s="5">
        <v>105.5</v>
      </c>
      <c r="AG30" s="5">
        <v>110.92</v>
      </c>
      <c r="AH30" s="5">
        <v>117.16</v>
      </c>
      <c r="AI30" s="5">
        <v>119.04</v>
      </c>
      <c r="AJ30" s="5">
        <v>119.46</v>
      </c>
      <c r="AK30" s="5">
        <v>122.21</v>
      </c>
      <c r="AL30" s="5">
        <v>129.36000000000001</v>
      </c>
      <c r="AM30" s="5">
        <v>141.80000000000001</v>
      </c>
      <c r="AN30" s="5">
        <v>147.43</v>
      </c>
    </row>
    <row r="31" spans="1:40">
      <c r="A31" t="s">
        <v>27</v>
      </c>
      <c r="B31" s="5">
        <v>33.357866698921598</v>
      </c>
      <c r="C31" s="5">
        <v>36.253096537965298</v>
      </c>
      <c r="D31" s="5">
        <v>37.287232727853301</v>
      </c>
      <c r="E31" s="5">
        <v>37.434761313269298</v>
      </c>
      <c r="F31" s="5">
        <v>37.4396769317066</v>
      </c>
      <c r="G31" s="5">
        <v>37.400648838288703</v>
      </c>
      <c r="H31" s="5">
        <v>37.338635172547697</v>
      </c>
      <c r="I31" s="5">
        <v>37.195475842682299</v>
      </c>
      <c r="J31" s="5">
        <v>37.195475842682299</v>
      </c>
      <c r="K31" s="5">
        <v>37.193775393694999</v>
      </c>
      <c r="L31" s="5">
        <v>37.101841707848102</v>
      </c>
      <c r="M31" s="5">
        <v>37.079476627772401</v>
      </c>
      <c r="N31" s="5">
        <v>34.089354465782399</v>
      </c>
      <c r="O31" s="5">
        <v>33.314126905180203</v>
      </c>
      <c r="P31" s="5">
        <v>33.241644552482803</v>
      </c>
      <c r="Q31" s="5">
        <v>33.333262802815703</v>
      </c>
      <c r="R31" s="5">
        <v>33.351542077031702</v>
      </c>
      <c r="S31" s="5">
        <v>33.388391262322898</v>
      </c>
      <c r="T31" s="5">
        <v>33.580642797485858</v>
      </c>
      <c r="U31" s="5">
        <v>33.614969607951906</v>
      </c>
      <c r="V31" s="5">
        <v>33.668009158895103</v>
      </c>
      <c r="W31" s="5">
        <v>33.630664671062803</v>
      </c>
      <c r="X31" s="5">
        <v>32.912671257071601</v>
      </c>
      <c r="Y31" s="5">
        <v>32.713456440318602</v>
      </c>
      <c r="Z31" s="5">
        <v>32.392607425490098</v>
      </c>
      <c r="AA31" s="5">
        <v>32.150985206316101</v>
      </c>
      <c r="AB31" s="5">
        <v>31.9081366596088</v>
      </c>
      <c r="AC31" s="5">
        <v>31.379581007584399</v>
      </c>
      <c r="AD31" s="5">
        <v>30.7218649411051</v>
      </c>
      <c r="AE31" s="5">
        <v>29.79</v>
      </c>
      <c r="AF31" s="5">
        <v>29.5</v>
      </c>
      <c r="AG31" s="5">
        <v>29.5</v>
      </c>
      <c r="AH31" s="5">
        <v>30.9</v>
      </c>
      <c r="AI31" s="5">
        <v>30.61</v>
      </c>
      <c r="AJ31" s="5">
        <v>30.63</v>
      </c>
      <c r="AK31" s="5">
        <v>29.47</v>
      </c>
      <c r="AL31" s="5">
        <v>28.11</v>
      </c>
      <c r="AM31" s="5">
        <v>24.79</v>
      </c>
      <c r="AN31" s="5">
        <v>22.91</v>
      </c>
    </row>
    <row r="32" spans="1:40">
      <c r="A32" t="s">
        <v>28</v>
      </c>
      <c r="B32" s="5">
        <v>49.726264704186299</v>
      </c>
      <c r="C32" s="5">
        <v>55.799897613438503</v>
      </c>
      <c r="D32" s="5">
        <v>55.081063474547797</v>
      </c>
      <c r="E32" s="5">
        <v>55.382633224448902</v>
      </c>
      <c r="F32" s="5">
        <v>55.573577852894402</v>
      </c>
      <c r="G32" s="5">
        <v>55.618396370492398</v>
      </c>
      <c r="H32" s="5">
        <v>55.626380808829801</v>
      </c>
      <c r="I32" s="5">
        <v>55.795511413624901</v>
      </c>
      <c r="J32" s="5">
        <v>55.795511413624901</v>
      </c>
      <c r="K32" s="5">
        <v>55.816014263541398</v>
      </c>
      <c r="L32" s="5">
        <v>55.9439412718067</v>
      </c>
      <c r="M32" s="5">
        <v>55.409340924081903</v>
      </c>
      <c r="N32" s="5">
        <v>53.786036522940499</v>
      </c>
      <c r="O32" s="5">
        <v>53.483317932987802</v>
      </c>
      <c r="P32" s="5">
        <v>52.826296096854101</v>
      </c>
      <c r="Q32" s="5">
        <v>53.445349653526897</v>
      </c>
      <c r="R32" s="5">
        <v>53.7110898553479</v>
      </c>
      <c r="S32" s="5">
        <v>54.146146390829202</v>
      </c>
      <c r="T32" s="5">
        <v>54.903211142106962</v>
      </c>
      <c r="U32" s="5">
        <v>55.153883746133346</v>
      </c>
      <c r="V32" s="5">
        <v>57.069045961447202</v>
      </c>
      <c r="W32" s="5">
        <v>57.018178525594003</v>
      </c>
      <c r="X32" s="5">
        <v>57.041426530969801</v>
      </c>
      <c r="Y32" s="5">
        <v>57.627437680728598</v>
      </c>
      <c r="Z32" s="5">
        <v>59.874062367553101</v>
      </c>
      <c r="AA32" s="5">
        <v>60.850780462760703</v>
      </c>
      <c r="AB32" s="5">
        <v>62.386932429976703</v>
      </c>
      <c r="AC32" s="5">
        <v>65.271656620796605</v>
      </c>
      <c r="AD32" s="5">
        <v>68.596340458840004</v>
      </c>
      <c r="AE32" s="5">
        <v>71.459999999999994</v>
      </c>
      <c r="AF32" s="5">
        <v>79.819999999999993</v>
      </c>
      <c r="AG32" s="5">
        <v>81.650000000000006</v>
      </c>
      <c r="AH32" s="5">
        <v>78.56</v>
      </c>
      <c r="AI32" s="5">
        <v>67.45</v>
      </c>
      <c r="AJ32" s="5">
        <v>67.56</v>
      </c>
      <c r="AK32" s="5">
        <v>57.86</v>
      </c>
      <c r="AL32" s="5">
        <v>51.47</v>
      </c>
      <c r="AM32" s="5">
        <v>46.19</v>
      </c>
      <c r="AN32" s="5">
        <v>41.48</v>
      </c>
    </row>
    <row r="33" spans="1:40">
      <c r="A33" t="s">
        <v>29</v>
      </c>
      <c r="B33" s="5"/>
      <c r="C33" s="5"/>
      <c r="D33" s="5">
        <v>40</v>
      </c>
      <c r="E33" s="5">
        <v>40</v>
      </c>
      <c r="F33" s="5">
        <v>39.999999999999901</v>
      </c>
      <c r="G33" s="5">
        <v>39.999999999999901</v>
      </c>
      <c r="H33" s="5">
        <v>39.999999999999901</v>
      </c>
      <c r="I33" s="5">
        <v>39.999999999999901</v>
      </c>
      <c r="J33" s="5">
        <v>39.999999999999901</v>
      </c>
      <c r="K33" s="5">
        <v>39.999999999999901</v>
      </c>
      <c r="L33" s="5">
        <v>39.999999999999901</v>
      </c>
      <c r="M33" s="5">
        <v>39.999999999999901</v>
      </c>
      <c r="N33" s="5">
        <v>40</v>
      </c>
      <c r="O33" s="5">
        <v>35.9851088567194</v>
      </c>
      <c r="P33" s="5">
        <v>16.72</v>
      </c>
      <c r="Q33" s="5">
        <v>16.72</v>
      </c>
      <c r="R33" s="5">
        <v>16.72</v>
      </c>
      <c r="S33" s="5">
        <v>16.72</v>
      </c>
      <c r="T33" s="5">
        <v>16.72</v>
      </c>
      <c r="U33" s="5">
        <v>16.72</v>
      </c>
      <c r="V33" s="5">
        <v>16.72</v>
      </c>
      <c r="W33" s="5">
        <v>16.72</v>
      </c>
      <c r="X33" s="5">
        <v>16.72</v>
      </c>
      <c r="Y33" s="5">
        <v>16.72</v>
      </c>
      <c r="Z33" s="5">
        <v>16.72</v>
      </c>
      <c r="AA33" s="5" t="s">
        <v>59</v>
      </c>
      <c r="AB33" s="5">
        <v>10.16</v>
      </c>
      <c r="AC33" s="5">
        <v>10.16</v>
      </c>
      <c r="AD33" s="5">
        <v>10.1600136705399</v>
      </c>
      <c r="AE33" s="5">
        <v>10.16</v>
      </c>
      <c r="AF33" s="5">
        <v>10.16</v>
      </c>
      <c r="AG33" s="5">
        <v>10.16</v>
      </c>
      <c r="AH33" s="5">
        <v>10.16</v>
      </c>
      <c r="AI33" s="5">
        <v>10.16</v>
      </c>
      <c r="AJ33" s="5">
        <v>10.16</v>
      </c>
      <c r="AK33" s="5">
        <v>7.48</v>
      </c>
      <c r="AL33" s="5">
        <v>9.86</v>
      </c>
      <c r="AM33" s="5">
        <v>10.119999999999999</v>
      </c>
      <c r="AN33" s="5">
        <v>10.119999999999999</v>
      </c>
    </row>
    <row r="34" spans="1:40">
      <c r="A34" t="s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>
        <v>48</v>
      </c>
      <c r="M34" s="5">
        <v>51.077591054313103</v>
      </c>
      <c r="N34" s="5">
        <v>50.909159142212097</v>
      </c>
      <c r="O34" s="5">
        <v>50.909159142212097</v>
      </c>
      <c r="P34" s="5">
        <v>50.981804635761499</v>
      </c>
      <c r="Q34" s="5">
        <v>51.0012199124726</v>
      </c>
      <c r="R34" s="5">
        <v>52.585333675564598</v>
      </c>
      <c r="S34" s="5">
        <v>52.585333675564598</v>
      </c>
      <c r="T34" s="5">
        <v>52.492205206738113</v>
      </c>
      <c r="U34" s="5">
        <v>52.418622267412289</v>
      </c>
      <c r="V34" s="5">
        <v>51.8662338334195</v>
      </c>
      <c r="W34" s="5">
        <v>52.150593525179801</v>
      </c>
      <c r="X34" s="5">
        <v>51.642724902216401</v>
      </c>
      <c r="Y34" s="5">
        <v>54.808678929765797</v>
      </c>
      <c r="Z34" s="5">
        <v>54.808678929765797</v>
      </c>
      <c r="AA34" s="5">
        <v>55.457714776632301</v>
      </c>
      <c r="AB34" s="5">
        <v>68.899224806201502</v>
      </c>
      <c r="AC34" s="5">
        <v>69.039370078740106</v>
      </c>
      <c r="AD34" s="5">
        <v>69.039370078740106</v>
      </c>
      <c r="AE34" s="5">
        <v>69.040000000000006</v>
      </c>
      <c r="AF34" s="5">
        <v>69.040000000000006</v>
      </c>
      <c r="AG34" s="5">
        <v>63</v>
      </c>
      <c r="AH34" s="5">
        <v>63</v>
      </c>
      <c r="AI34" s="5">
        <v>63</v>
      </c>
      <c r="AJ34" s="5">
        <v>63</v>
      </c>
    </row>
    <row r="35" spans="1:40">
      <c r="A35" t="s">
        <v>31</v>
      </c>
      <c r="B35" s="5">
        <v>50.652646845540197</v>
      </c>
      <c r="C35" s="5">
        <v>51.119718309859103</v>
      </c>
      <c r="D35" s="5">
        <v>52.962511360193801</v>
      </c>
      <c r="E35" s="5">
        <v>51.487072695802603</v>
      </c>
      <c r="F35" s="5">
        <v>53.572163929197899</v>
      </c>
      <c r="G35" s="5">
        <v>53.572163929197899</v>
      </c>
      <c r="H35" s="5">
        <v>53.572163929197899</v>
      </c>
      <c r="I35" s="5">
        <v>52.8708893079936</v>
      </c>
      <c r="J35" s="5">
        <v>52.8708893079936</v>
      </c>
      <c r="K35" s="5">
        <v>52.8708893079936</v>
      </c>
      <c r="L35" s="5">
        <v>53.0033217027215</v>
      </c>
      <c r="M35" s="5">
        <v>54.003757447626299</v>
      </c>
      <c r="N35" s="5">
        <v>53.968609305803099</v>
      </c>
      <c r="O35" s="5">
        <v>52.912008981640398</v>
      </c>
      <c r="P35" s="5">
        <v>52.179837651290498</v>
      </c>
      <c r="Q35" s="5">
        <v>50.666836493419503</v>
      </c>
      <c r="R35" s="5">
        <v>51.908662162162102</v>
      </c>
      <c r="S35" s="5">
        <v>52.013873053575999</v>
      </c>
      <c r="T35" s="5">
        <v>49.797322831284127</v>
      </c>
      <c r="U35" s="5">
        <v>50.360594874923713</v>
      </c>
      <c r="V35" s="5">
        <v>56.639334595511301</v>
      </c>
      <c r="W35" s="5">
        <v>59.402741947707398</v>
      </c>
      <c r="X35" s="5">
        <v>65.655975549108902</v>
      </c>
      <c r="Y35" s="5">
        <v>67.119885123728693</v>
      </c>
      <c r="Z35" s="5">
        <v>67.729328058526505</v>
      </c>
      <c r="AA35" s="5">
        <v>70.183848813269506</v>
      </c>
      <c r="AB35" s="5">
        <v>73.432133655065101</v>
      </c>
      <c r="AC35" s="5">
        <v>76.4568204943496</v>
      </c>
      <c r="AD35" s="5">
        <v>80.5350687952442</v>
      </c>
      <c r="AE35" s="5">
        <v>85.81</v>
      </c>
      <c r="AF35" s="5">
        <v>86.72</v>
      </c>
      <c r="AG35" s="5">
        <v>89.01</v>
      </c>
      <c r="AH35" s="5">
        <v>92.72</v>
      </c>
      <c r="AI35" s="5">
        <v>89.48</v>
      </c>
      <c r="AJ35" s="5">
        <v>92.01</v>
      </c>
      <c r="AK35" s="5">
        <v>90.5</v>
      </c>
      <c r="AL35" s="5">
        <v>89.71</v>
      </c>
      <c r="AM35" s="5">
        <v>92.5</v>
      </c>
      <c r="AN35" s="5">
        <v>77.569999999999993</v>
      </c>
    </row>
    <row r="36" spans="1:40">
      <c r="A36" t="s">
        <v>32</v>
      </c>
      <c r="B36" s="5">
        <v>35.157295136723697</v>
      </c>
      <c r="C36" s="5">
        <v>37.557254317244301</v>
      </c>
      <c r="D36" s="5">
        <v>37.729858711669401</v>
      </c>
      <c r="E36" s="5">
        <v>37.789415214690997</v>
      </c>
      <c r="F36" s="5">
        <v>37.804042890811502</v>
      </c>
      <c r="G36" s="5">
        <v>37.803687801463198</v>
      </c>
      <c r="H36" s="5">
        <v>37.787528830446099</v>
      </c>
      <c r="I36" s="5">
        <v>37.780825380628201</v>
      </c>
      <c r="J36" s="5">
        <v>37.780825380628201</v>
      </c>
      <c r="K36" s="5">
        <v>37.775966673541397</v>
      </c>
      <c r="L36" s="5">
        <v>37.692049822483703</v>
      </c>
      <c r="M36" s="5">
        <v>37.573959931876303</v>
      </c>
      <c r="N36" s="5">
        <v>31.416269089657298</v>
      </c>
      <c r="O36" s="5">
        <v>31.3548742843927</v>
      </c>
      <c r="P36" s="5">
        <v>31.294688638988401</v>
      </c>
      <c r="Q36" s="5">
        <v>31.285390119054</v>
      </c>
      <c r="R36" s="5">
        <v>31.3368261743198</v>
      </c>
      <c r="S36" s="5">
        <v>31.378004394968698</v>
      </c>
      <c r="T36" s="5">
        <v>31.371877448047297</v>
      </c>
      <c r="U36" s="5">
        <v>31.417933870917743</v>
      </c>
      <c r="V36" s="5">
        <v>31.4347589802382</v>
      </c>
      <c r="W36" s="5">
        <v>31.443448030907899</v>
      </c>
      <c r="X36" s="5">
        <v>32.687329091493602</v>
      </c>
      <c r="Y36" s="5">
        <v>32.7462785456879</v>
      </c>
      <c r="Z36" s="5">
        <v>32.8552967984362</v>
      </c>
      <c r="AA36" s="5">
        <v>33.552926447098798</v>
      </c>
      <c r="AB36" s="5">
        <v>35.497721614064503</v>
      </c>
      <c r="AC36" s="5">
        <v>37.537842062989903</v>
      </c>
      <c r="AD36" s="5">
        <v>37.369978002686203</v>
      </c>
      <c r="AE36" s="5">
        <v>37.369999999999997</v>
      </c>
      <c r="AF36" s="5">
        <v>37.270000000000003</v>
      </c>
      <c r="AG36" s="5">
        <v>36.75</v>
      </c>
      <c r="AH36" s="5">
        <v>33.11</v>
      </c>
      <c r="AI36" s="5">
        <v>31.66</v>
      </c>
      <c r="AJ36" s="5">
        <v>31.63</v>
      </c>
      <c r="AK36" s="5">
        <v>29.99</v>
      </c>
      <c r="AL36" s="5">
        <v>23.09</v>
      </c>
      <c r="AM36" s="5">
        <v>18.440000000000001</v>
      </c>
      <c r="AN36" s="5">
        <v>18.2</v>
      </c>
    </row>
    <row r="37" spans="1:40">
      <c r="A37" t="s">
        <v>33</v>
      </c>
      <c r="B37" s="5">
        <v>54.144980685313598</v>
      </c>
      <c r="C37" s="5">
        <v>56.3482159860203</v>
      </c>
      <c r="D37" s="5">
        <v>56.414578708024003</v>
      </c>
      <c r="E37" s="5">
        <v>56.549130421833297</v>
      </c>
      <c r="F37" s="5">
        <v>56.541653782015899</v>
      </c>
      <c r="G37" s="5">
        <v>55.782823085746102</v>
      </c>
      <c r="H37" s="5">
        <v>55.205585904931702</v>
      </c>
      <c r="I37" s="5">
        <v>54.629781664133802</v>
      </c>
      <c r="J37" s="5">
        <v>54.629781664133802</v>
      </c>
      <c r="K37" s="5">
        <v>54.633195259835297</v>
      </c>
      <c r="L37" s="5">
        <v>53.735988195939598</v>
      </c>
      <c r="M37" s="5">
        <v>53.361200726271001</v>
      </c>
      <c r="N37" s="5">
        <v>44.5020649101563</v>
      </c>
      <c r="O37" s="5">
        <v>41.932803267034501</v>
      </c>
      <c r="P37" s="5">
        <v>41.265141158326898</v>
      </c>
      <c r="Q37" s="5">
        <v>42.366192684309098</v>
      </c>
      <c r="R37" s="5">
        <v>43.7919190952096</v>
      </c>
      <c r="S37" s="5">
        <v>44.049283352090299</v>
      </c>
      <c r="T37" s="5">
        <v>43.908320954368165</v>
      </c>
      <c r="U37" s="5">
        <v>49.928148536928752</v>
      </c>
      <c r="V37" s="5">
        <v>52.647237833771399</v>
      </c>
      <c r="W37" s="5">
        <v>54.989967961048201</v>
      </c>
      <c r="X37" s="5">
        <v>63.592773061382999</v>
      </c>
      <c r="Y37" s="5">
        <v>68.4460921699647</v>
      </c>
      <c r="Z37" s="5">
        <v>69.291452245640599</v>
      </c>
      <c r="AA37" s="5">
        <v>69.988265772745294</v>
      </c>
      <c r="AB37" s="5">
        <v>71.228904902719293</v>
      </c>
      <c r="AC37" s="5">
        <v>73.399523917640906</v>
      </c>
      <c r="AD37" s="5">
        <v>76.425501150033398</v>
      </c>
      <c r="AE37" s="5">
        <v>77.760000000000005</v>
      </c>
      <c r="AF37" s="5">
        <v>80.09</v>
      </c>
      <c r="AG37" s="5">
        <v>83.8</v>
      </c>
      <c r="AH37" s="5">
        <v>91.19</v>
      </c>
      <c r="AI37" s="5">
        <v>92.9</v>
      </c>
      <c r="AJ37" s="5">
        <v>91.92</v>
      </c>
      <c r="AK37" s="5">
        <v>92.3</v>
      </c>
      <c r="AL37" s="5">
        <v>88.23</v>
      </c>
      <c r="AM37" s="5">
        <v>75.290000000000006</v>
      </c>
      <c r="AN37" s="5">
        <v>75.87</v>
      </c>
    </row>
    <row r="38" spans="1:40">
      <c r="A38" t="s">
        <v>34</v>
      </c>
      <c r="B38" s="5">
        <v>43.2775230239697</v>
      </c>
      <c r="C38" s="5">
        <v>45.144972054466102</v>
      </c>
      <c r="D38" s="5">
        <v>45.489355667154697</v>
      </c>
      <c r="E38" s="5">
        <v>45.689346304250101</v>
      </c>
      <c r="F38" s="5">
        <v>45.836178580856</v>
      </c>
      <c r="G38" s="5">
        <v>45.800762817254601</v>
      </c>
      <c r="H38" s="5">
        <v>45.779524115068597</v>
      </c>
      <c r="I38" s="5">
        <v>45.743417907882701</v>
      </c>
      <c r="J38" s="5">
        <v>45.743417907882701</v>
      </c>
      <c r="K38" s="5">
        <v>45.744666810246201</v>
      </c>
      <c r="L38" s="5">
        <v>45.752680599179399</v>
      </c>
      <c r="M38" s="5">
        <v>45.8074296159065</v>
      </c>
      <c r="N38" s="5">
        <v>44.116022082901701</v>
      </c>
      <c r="O38" s="5">
        <v>43.915234106288899</v>
      </c>
      <c r="P38" s="5">
        <v>50.077452804056001</v>
      </c>
      <c r="Q38" s="5">
        <v>54.194897047231699</v>
      </c>
      <c r="R38" s="5">
        <v>55.566197238922904</v>
      </c>
      <c r="S38" s="5">
        <v>57.580610734524797</v>
      </c>
      <c r="T38" s="5">
        <v>59.690982071368211</v>
      </c>
      <c r="U38" s="5">
        <v>61.208627282171058</v>
      </c>
      <c r="V38" s="5">
        <v>62.092862354500298</v>
      </c>
      <c r="W38" s="5">
        <v>62.496374046522703</v>
      </c>
      <c r="X38" s="5">
        <v>64.3144592971056</v>
      </c>
      <c r="Y38" s="5">
        <v>65.224783188215</v>
      </c>
      <c r="Z38" s="5">
        <v>66.579425759159307</v>
      </c>
      <c r="AA38" s="5">
        <v>68.749186876341298</v>
      </c>
      <c r="AB38" s="5">
        <v>70.880471113415695</v>
      </c>
      <c r="AC38" s="5">
        <v>72.681171007174797</v>
      </c>
      <c r="AD38" s="5">
        <v>74.612638893925805</v>
      </c>
      <c r="AE38" s="5">
        <v>72.94</v>
      </c>
      <c r="AF38" s="5">
        <v>72.91</v>
      </c>
      <c r="AG38" s="5">
        <v>74.11</v>
      </c>
      <c r="AH38" s="5">
        <v>73.78</v>
      </c>
      <c r="AI38" s="5">
        <v>72.61</v>
      </c>
      <c r="AJ38" s="5">
        <v>70.61</v>
      </c>
      <c r="AK38" s="5">
        <v>72.400000000000006</v>
      </c>
      <c r="AL38" s="5">
        <v>75.010000000000005</v>
      </c>
      <c r="AM38" s="5">
        <v>81.010000000000005</v>
      </c>
      <c r="AN38" s="5">
        <v>84.94</v>
      </c>
    </row>
    <row r="39" spans="1:40">
      <c r="A39" t="s">
        <v>35</v>
      </c>
      <c r="B39" s="5">
        <v>33.346968901825299</v>
      </c>
      <c r="C39" s="5">
        <v>36.943658793505797</v>
      </c>
      <c r="D39" s="5">
        <v>38.175386958231897</v>
      </c>
      <c r="E39" s="5">
        <v>38.248453553576098</v>
      </c>
      <c r="F39" s="5">
        <v>38.4058396009615</v>
      </c>
      <c r="G39" s="5">
        <v>38.383162201264497</v>
      </c>
      <c r="H39" s="5">
        <v>38.352086561157201</v>
      </c>
      <c r="I39" s="5">
        <v>38.330952675858498</v>
      </c>
      <c r="J39" s="5">
        <v>38.330952675858498</v>
      </c>
      <c r="K39" s="5">
        <v>38.3268706280126</v>
      </c>
      <c r="L39" s="5">
        <v>38.247986600588398</v>
      </c>
      <c r="M39" s="5">
        <v>38.1880952928976</v>
      </c>
      <c r="N39" s="5">
        <v>34.757005315480697</v>
      </c>
      <c r="O39" s="5">
        <v>33.647696999586898</v>
      </c>
      <c r="P39" s="5">
        <v>32.929432549741499</v>
      </c>
      <c r="Q39" s="5">
        <v>33.009984952667402</v>
      </c>
      <c r="R39" s="5">
        <v>33.050590263830799</v>
      </c>
      <c r="S39" s="5">
        <v>33.0751757695745</v>
      </c>
      <c r="T39" s="5">
        <v>33.043420957300221</v>
      </c>
      <c r="U39" s="5">
        <v>33.103276963458413</v>
      </c>
      <c r="V39" s="5">
        <v>33.144889346810103</v>
      </c>
      <c r="W39" s="5">
        <v>33.240313449160602</v>
      </c>
      <c r="X39" s="5">
        <v>33.704990465343101</v>
      </c>
      <c r="Y39" s="5">
        <v>34.045822901609</v>
      </c>
      <c r="Z39" s="5">
        <v>34.939754602178702</v>
      </c>
      <c r="AA39" s="5">
        <v>36.234772609560999</v>
      </c>
      <c r="AB39" s="5">
        <v>37.624134595572102</v>
      </c>
      <c r="AC39" s="5">
        <v>41.220716382663802</v>
      </c>
      <c r="AD39" s="5">
        <v>42.996411863988797</v>
      </c>
      <c r="AE39" s="5">
        <v>44.42</v>
      </c>
      <c r="AF39" s="5">
        <v>46.98</v>
      </c>
      <c r="AG39" s="5">
        <v>47.69</v>
      </c>
      <c r="AH39" s="5">
        <v>51.87</v>
      </c>
      <c r="AI39" s="5">
        <v>51.96</v>
      </c>
      <c r="AJ39" s="5">
        <v>51.86</v>
      </c>
      <c r="AK39" s="5">
        <v>52.18</v>
      </c>
      <c r="AL39" s="5">
        <v>54.01</v>
      </c>
      <c r="AM39" s="5">
        <v>61.47</v>
      </c>
      <c r="AN39" s="5">
        <v>61.96</v>
      </c>
    </row>
    <row r="40" spans="1:40">
      <c r="A40" t="s">
        <v>36</v>
      </c>
      <c r="B40" s="5">
        <v>53.093196798550998</v>
      </c>
      <c r="C40" s="5">
        <v>60.082819362394098</v>
      </c>
      <c r="D40" s="5">
        <v>60.2958118318423</v>
      </c>
      <c r="E40" s="5">
        <v>64.794695677860602</v>
      </c>
      <c r="F40" s="5">
        <v>67.638959228006101</v>
      </c>
      <c r="G40" s="5">
        <v>67.902729643055295</v>
      </c>
      <c r="H40" s="5">
        <v>69.596626411532</v>
      </c>
      <c r="I40" s="5">
        <v>71.254168646946894</v>
      </c>
      <c r="J40" s="5">
        <v>71.254168646946894</v>
      </c>
      <c r="K40" s="5">
        <v>71.273915724802507</v>
      </c>
      <c r="L40" s="5">
        <v>71.362827635718801</v>
      </c>
      <c r="M40" s="5">
        <v>72.839394125559494</v>
      </c>
      <c r="N40" s="5">
        <v>76.800401239937401</v>
      </c>
      <c r="O40" s="5">
        <v>76.847796117852198</v>
      </c>
      <c r="P40" s="5">
        <v>76.848085267569104</v>
      </c>
      <c r="Q40" s="5">
        <v>79.755356526229207</v>
      </c>
      <c r="R40" s="5">
        <v>81.719695049641103</v>
      </c>
      <c r="S40" s="5">
        <v>82.904804270710102</v>
      </c>
      <c r="T40" s="5">
        <v>84.040485559277357</v>
      </c>
      <c r="U40" s="5">
        <v>87.105636468134676</v>
      </c>
      <c r="V40" s="5">
        <v>96.399060120883405</v>
      </c>
      <c r="W40" s="5">
        <v>102.06765129810999</v>
      </c>
      <c r="X40" s="5">
        <v>109.15406817817799</v>
      </c>
      <c r="Y40" s="5">
        <v>112.773020752702</v>
      </c>
      <c r="Z40" s="5">
        <v>116.013064471532</v>
      </c>
      <c r="AA40" s="5">
        <v>119.53701994099799</v>
      </c>
      <c r="AB40" s="5">
        <v>122.05670119587</v>
      </c>
      <c r="AC40" s="5">
        <v>125.854220863964</v>
      </c>
      <c r="AD40" s="5">
        <v>136.82638886194999</v>
      </c>
      <c r="AE40" s="5">
        <v>142.09</v>
      </c>
      <c r="AF40" s="5">
        <v>153.02000000000001</v>
      </c>
      <c r="AG40" s="5">
        <v>161.63999999999999</v>
      </c>
      <c r="AH40" s="5">
        <v>173.46</v>
      </c>
      <c r="AI40" s="5">
        <v>175.41</v>
      </c>
      <c r="AJ40" s="5">
        <v>179.44</v>
      </c>
      <c r="AK40" s="5">
        <v>191.47</v>
      </c>
      <c r="AL40" s="5">
        <v>210.79</v>
      </c>
      <c r="AM40" s="5">
        <v>223.25</v>
      </c>
      <c r="AN40" s="5">
        <v>228.94</v>
      </c>
    </row>
    <row r="41" spans="1:40">
      <c r="A41" t="s">
        <v>37</v>
      </c>
      <c r="B41" s="5">
        <v>38.541548420569903</v>
      </c>
      <c r="C41" s="5">
        <v>41.681850715561701</v>
      </c>
      <c r="D41" s="5">
        <v>42.247127947701699</v>
      </c>
      <c r="E41" s="5">
        <v>42.406950349058597</v>
      </c>
      <c r="F41" s="5">
        <v>42.472395445166299</v>
      </c>
      <c r="G41" s="5">
        <v>42.469953121492502</v>
      </c>
      <c r="H41" s="5">
        <v>42.472601559999397</v>
      </c>
      <c r="I41" s="5">
        <v>42.4703300973908</v>
      </c>
      <c r="J41" s="5">
        <v>42.4703300973908</v>
      </c>
      <c r="K41" s="5">
        <v>42.465863902158098</v>
      </c>
      <c r="L41" s="5">
        <v>42.376639765871403</v>
      </c>
      <c r="M41" s="5">
        <v>42.2504948520466</v>
      </c>
      <c r="N41" s="5">
        <v>34.7778141162201</v>
      </c>
      <c r="O41" s="5">
        <v>33.427524684184803</v>
      </c>
      <c r="P41" s="5">
        <v>32.3969922713177</v>
      </c>
      <c r="Q41" s="5">
        <v>32.459571687435101</v>
      </c>
      <c r="R41" s="5">
        <v>32.459338427613297</v>
      </c>
      <c r="S41" s="5">
        <v>32.450855875082297</v>
      </c>
      <c r="T41" s="5">
        <v>32.350617012884179</v>
      </c>
      <c r="U41" s="5">
        <v>32.382710974247338</v>
      </c>
      <c r="V41" s="5">
        <v>32.585982979682299</v>
      </c>
      <c r="W41" s="5">
        <v>32.8163734111751</v>
      </c>
      <c r="X41" s="5">
        <v>32.968852929742901</v>
      </c>
      <c r="Y41" s="5">
        <v>32.938746443527698</v>
      </c>
      <c r="Z41" s="5">
        <v>33.006395678196903</v>
      </c>
      <c r="AA41" s="5">
        <v>33.551028910587497</v>
      </c>
      <c r="AB41" s="5">
        <v>33.839968372467702</v>
      </c>
      <c r="AC41" s="5">
        <v>34.434324292800397</v>
      </c>
      <c r="AD41" s="5">
        <v>34.404495077609198</v>
      </c>
      <c r="AE41" s="5">
        <v>34.380000000000003</v>
      </c>
      <c r="AF41" s="5">
        <v>34.340000000000003</v>
      </c>
      <c r="AG41" s="5">
        <v>34.07</v>
      </c>
      <c r="AH41" s="5">
        <v>33.729999999999997</v>
      </c>
      <c r="AI41" s="5">
        <v>33.1</v>
      </c>
      <c r="AJ41" s="5">
        <v>33.130000000000003</v>
      </c>
      <c r="AK41" s="5">
        <v>29.94</v>
      </c>
      <c r="AL41" s="5">
        <v>25.82</v>
      </c>
      <c r="AM41" s="5">
        <v>22.69</v>
      </c>
      <c r="AN41" s="5">
        <v>21.4</v>
      </c>
    </row>
    <row r="42" spans="1:40">
      <c r="A42" t="s">
        <v>38</v>
      </c>
      <c r="B42" s="5">
        <v>47.065005385111</v>
      </c>
      <c r="C42" s="5">
        <v>48.918357131947097</v>
      </c>
      <c r="D42" s="5">
        <v>48.9709378799297</v>
      </c>
      <c r="E42" s="5">
        <v>49.023788805287701</v>
      </c>
      <c r="F42" s="5">
        <v>49.052143866055097</v>
      </c>
      <c r="G42" s="5">
        <v>49.0385891394981</v>
      </c>
      <c r="H42" s="5">
        <v>49.033807512249702</v>
      </c>
      <c r="I42" s="5">
        <v>49.036867973553598</v>
      </c>
      <c r="J42" s="5">
        <v>49.036867973553598</v>
      </c>
      <c r="K42" s="5">
        <v>49.032537580108503</v>
      </c>
      <c r="L42" s="5">
        <v>49.026629673442997</v>
      </c>
      <c r="M42" s="5">
        <v>48.975181244954797</v>
      </c>
      <c r="N42" s="5">
        <v>45.262929689297899</v>
      </c>
      <c r="O42" s="5">
        <v>45.299122124770598</v>
      </c>
      <c r="P42" s="5">
        <v>45.605159894344197</v>
      </c>
      <c r="Q42" s="5">
        <v>46.664296277818998</v>
      </c>
      <c r="R42" s="5">
        <v>46.976802252713</v>
      </c>
      <c r="S42" s="5">
        <v>47.2860887168601</v>
      </c>
      <c r="T42" s="5">
        <v>47.980512520477497</v>
      </c>
      <c r="U42" s="5">
        <v>48.483136585171067</v>
      </c>
      <c r="V42" s="5">
        <v>49.068333489113897</v>
      </c>
      <c r="W42" s="5">
        <v>49.4731995942672</v>
      </c>
      <c r="X42" s="5">
        <v>49.418745677906998</v>
      </c>
      <c r="Y42" s="5">
        <v>49.517472678727103</v>
      </c>
      <c r="Z42" s="5">
        <v>49.916366762568899</v>
      </c>
      <c r="AA42" s="5">
        <v>52.120584747550403</v>
      </c>
      <c r="AB42" s="5">
        <v>54.575151511990597</v>
      </c>
      <c r="AC42" s="5">
        <v>57.326196792190899</v>
      </c>
      <c r="AD42" s="5">
        <v>59.880353250848302</v>
      </c>
      <c r="AE42" s="5">
        <v>60.07</v>
      </c>
      <c r="AF42" s="5">
        <v>60.25</v>
      </c>
      <c r="AG42" s="5">
        <v>61.82</v>
      </c>
      <c r="AH42" s="5">
        <v>63.35</v>
      </c>
      <c r="AI42" s="5">
        <v>63.46</v>
      </c>
      <c r="AJ42" s="5">
        <v>63.57</v>
      </c>
      <c r="AK42" s="5">
        <v>58.25</v>
      </c>
      <c r="AL42" s="5">
        <v>55.56</v>
      </c>
      <c r="AM42" s="5">
        <v>48.28</v>
      </c>
      <c r="AN42" s="5">
        <v>35.72</v>
      </c>
    </row>
    <row r="43" spans="1:40">
      <c r="A43" t="s">
        <v>39</v>
      </c>
      <c r="B43" s="5">
        <v>56.096914688284002</v>
      </c>
      <c r="C43" s="5">
        <v>59.630405237648198</v>
      </c>
      <c r="D43" s="5">
        <v>60.452097128533303</v>
      </c>
      <c r="E43" s="5">
        <v>62.635999145346098</v>
      </c>
      <c r="F43" s="5">
        <v>63.6872292594283</v>
      </c>
      <c r="G43" s="5">
        <v>63.537650359567102</v>
      </c>
      <c r="H43" s="5">
        <v>63.439055865757801</v>
      </c>
      <c r="I43" s="5">
        <v>63.285772215809899</v>
      </c>
      <c r="J43" s="5">
        <v>63.285772215809899</v>
      </c>
      <c r="K43" s="5">
        <v>63.300348899646899</v>
      </c>
      <c r="L43" s="5">
        <v>62.2567280414032</v>
      </c>
      <c r="M43" s="5">
        <v>62.305873976310799</v>
      </c>
      <c r="N43" s="5">
        <v>52.7426486547606</v>
      </c>
      <c r="O43" s="5">
        <v>46.538634660763897</v>
      </c>
      <c r="P43" s="5">
        <v>42.167684002366201</v>
      </c>
      <c r="Q43" s="5">
        <v>55.757818609418997</v>
      </c>
      <c r="R43" s="5">
        <v>66.546477408260799</v>
      </c>
      <c r="S43" s="5">
        <v>72.011917681765695</v>
      </c>
      <c r="T43" s="5">
        <v>78.407978914235002</v>
      </c>
      <c r="U43" s="5">
        <v>84.182863860259104</v>
      </c>
      <c r="V43" s="5">
        <v>87.272117428541605</v>
      </c>
      <c r="W43" s="5">
        <v>88.601959148445403</v>
      </c>
      <c r="X43" s="5">
        <v>96.8420361130309</v>
      </c>
      <c r="Y43" s="5">
        <v>100.45140490740999</v>
      </c>
      <c r="Z43" s="5">
        <v>102.410853171138</v>
      </c>
      <c r="AA43" s="5">
        <v>103.045490653069</v>
      </c>
      <c r="AB43" s="5">
        <v>104.33588338259899</v>
      </c>
      <c r="AC43" s="5">
        <v>108.22589622301901</v>
      </c>
      <c r="AD43" s="5">
        <v>111.33958234812501</v>
      </c>
      <c r="AE43" s="5">
        <v>114.07</v>
      </c>
      <c r="AF43" s="5">
        <v>117.4</v>
      </c>
      <c r="AG43" s="5">
        <v>121.12</v>
      </c>
      <c r="AH43" s="5">
        <v>127.49</v>
      </c>
      <c r="AI43" s="5">
        <v>130.46</v>
      </c>
      <c r="AJ43" s="5">
        <v>133.26</v>
      </c>
      <c r="AK43" s="5">
        <v>137.62</v>
      </c>
      <c r="AL43" s="5">
        <v>145.85</v>
      </c>
      <c r="AM43" s="5">
        <v>154.13999999999999</v>
      </c>
      <c r="AN43" s="5">
        <v>158.16</v>
      </c>
    </row>
    <row r="44" spans="1:40">
      <c r="A44" t="s">
        <v>40</v>
      </c>
      <c r="B44" s="5">
        <v>60</v>
      </c>
      <c r="C44" s="5">
        <v>60</v>
      </c>
      <c r="D44" s="5">
        <v>59.854014598540097</v>
      </c>
      <c r="E44" s="5">
        <v>59.872611464968102</v>
      </c>
      <c r="F44" s="5">
        <v>59.872611464968102</v>
      </c>
      <c r="G44" s="5">
        <v>60.339506172839499</v>
      </c>
      <c r="H44" s="5">
        <v>60.339506172839499</v>
      </c>
      <c r="I44" s="5">
        <v>60.339506172839499</v>
      </c>
      <c r="J44" s="5">
        <v>60.339506172839499</v>
      </c>
      <c r="K44" s="5">
        <v>60.339506172839499</v>
      </c>
      <c r="L44" s="5">
        <v>57.595041322314003</v>
      </c>
      <c r="M44" s="5">
        <v>56.416256157635402</v>
      </c>
      <c r="N44" s="5">
        <v>80.328596802841901</v>
      </c>
      <c r="O44" s="5">
        <v>87.226443768996901</v>
      </c>
      <c r="P44" s="5">
        <v>88.063063063062998</v>
      </c>
      <c r="Q44" s="5">
        <v>89.053651266765996</v>
      </c>
      <c r="R44" s="5">
        <v>89.053651266765996</v>
      </c>
      <c r="S44" s="5">
        <v>89.053651266765996</v>
      </c>
      <c r="T44" s="5">
        <v>79.581262986719665</v>
      </c>
      <c r="U44" s="5">
        <v>79.581262986719665</v>
      </c>
      <c r="V44" s="5">
        <v>81.731272410117199</v>
      </c>
      <c r="W44" s="5">
        <v>84.652873319928005</v>
      </c>
      <c r="X44" s="5">
        <v>70.794232759008494</v>
      </c>
      <c r="Y44" s="5">
        <v>64.450170126732104</v>
      </c>
      <c r="Z44" s="5">
        <v>64.3981188167064</v>
      </c>
      <c r="AA44" s="5">
        <v>63.934494807815298</v>
      </c>
      <c r="AB44" s="5">
        <v>66.433805988822996</v>
      </c>
      <c r="AC44" s="5">
        <v>67.497060149697901</v>
      </c>
      <c r="AD44" s="5">
        <v>66.206042320379694</v>
      </c>
      <c r="AE44" s="5">
        <v>66.86</v>
      </c>
      <c r="AF44" s="5">
        <v>66.86</v>
      </c>
      <c r="AG44" s="5">
        <v>60.95</v>
      </c>
      <c r="AH44" s="5">
        <v>61.68</v>
      </c>
      <c r="AI44" s="5">
        <v>51.55</v>
      </c>
      <c r="AJ44" s="5">
        <v>51.21</v>
      </c>
      <c r="AK44" s="5">
        <v>51.21</v>
      </c>
      <c r="AL44" s="5">
        <v>51.21</v>
      </c>
      <c r="AM44" s="5">
        <v>51.21</v>
      </c>
      <c r="AN44" s="5">
        <v>50</v>
      </c>
    </row>
    <row r="45" spans="1:40">
      <c r="A45" t="s">
        <v>41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 t="s">
        <v>59</v>
      </c>
      <c r="M45" s="5" t="s">
        <v>59</v>
      </c>
      <c r="N45" s="5" t="s">
        <v>59</v>
      </c>
      <c r="O45" s="5" t="s">
        <v>59</v>
      </c>
      <c r="P45" s="5" t="s">
        <v>59</v>
      </c>
      <c r="Q45" s="5" t="s">
        <v>59</v>
      </c>
      <c r="R45" s="5" t="s">
        <v>59</v>
      </c>
      <c r="S45" s="5" t="s">
        <v>59</v>
      </c>
      <c r="T45" s="5">
        <v>82</v>
      </c>
      <c r="U45" s="5">
        <v>82</v>
      </c>
      <c r="V45" s="5">
        <v>82</v>
      </c>
      <c r="W45" s="5">
        <v>82</v>
      </c>
      <c r="X45" s="5">
        <v>82</v>
      </c>
      <c r="Y45" s="5">
        <v>82</v>
      </c>
      <c r="Z45" s="5">
        <v>82</v>
      </c>
      <c r="AA45" s="5">
        <v>82</v>
      </c>
      <c r="AB45" s="5">
        <v>82</v>
      </c>
      <c r="AC45" s="5">
        <v>82</v>
      </c>
      <c r="AD45" s="5">
        <v>82</v>
      </c>
      <c r="AE45" s="5">
        <v>60</v>
      </c>
      <c r="AF45" s="5">
        <v>74</v>
      </c>
      <c r="AG45" s="5">
        <v>74</v>
      </c>
      <c r="AH45" s="5">
        <v>74</v>
      </c>
      <c r="AI45" s="5">
        <v>74</v>
      </c>
      <c r="AJ45" s="5">
        <v>74</v>
      </c>
      <c r="AK45" s="5">
        <v>74</v>
      </c>
      <c r="AL45" s="5">
        <v>74</v>
      </c>
      <c r="AM45" s="5">
        <v>74</v>
      </c>
      <c r="AN45" s="5">
        <v>74</v>
      </c>
    </row>
    <row r="46" spans="1:40">
      <c r="A46" t="s">
        <v>42</v>
      </c>
      <c r="B46" s="5">
        <v>33.237400423049102</v>
      </c>
      <c r="C46" s="5">
        <v>41.026846183991097</v>
      </c>
      <c r="D46" s="5">
        <v>41.8257713162144</v>
      </c>
      <c r="E46" s="5">
        <v>42.324623442768498</v>
      </c>
      <c r="F46" s="5">
        <v>42.526946049725701</v>
      </c>
      <c r="G46" s="5">
        <v>42.493517289745199</v>
      </c>
      <c r="H46" s="5">
        <v>42.4448079747769</v>
      </c>
      <c r="I46" s="5">
        <v>42.3350319533806</v>
      </c>
      <c r="J46" s="5">
        <v>42.3350319533806</v>
      </c>
      <c r="K46" s="5">
        <v>42.338006504261401</v>
      </c>
      <c r="L46" s="5">
        <v>42.243313229139503</v>
      </c>
      <c r="M46" s="5">
        <v>42.225770050937001</v>
      </c>
      <c r="N46" s="5">
        <v>35.963772826119602</v>
      </c>
      <c r="O46" s="5">
        <v>34.427160715642898</v>
      </c>
      <c r="P46" s="5">
        <v>33.990448981074103</v>
      </c>
      <c r="Q46" s="5">
        <v>34.948187283398298</v>
      </c>
      <c r="R46" s="5">
        <v>35.223215865231303</v>
      </c>
      <c r="S46" s="5">
        <v>35.302098264707297</v>
      </c>
      <c r="T46" s="5">
        <v>35.221607561905159</v>
      </c>
      <c r="U46" s="5">
        <v>35.471411132805699</v>
      </c>
      <c r="V46" s="5">
        <v>35.641311327019899</v>
      </c>
      <c r="W46" s="5">
        <v>35.765388541485997</v>
      </c>
      <c r="X46" s="5">
        <v>36.500319038211501</v>
      </c>
      <c r="Y46" s="5">
        <v>36.6454855736404</v>
      </c>
      <c r="Z46" s="5">
        <v>37.516411313334103</v>
      </c>
      <c r="AA46" s="5">
        <v>38.389973400369797</v>
      </c>
      <c r="AB46" s="5">
        <v>38.884715934080504</v>
      </c>
      <c r="AC46" s="5">
        <v>39.913459492601397</v>
      </c>
      <c r="AD46" s="5">
        <v>39.910495494371901</v>
      </c>
      <c r="AE46" s="5">
        <v>40.19</v>
      </c>
      <c r="AF46" s="5">
        <v>40.200000000000003</v>
      </c>
      <c r="AG46" s="5">
        <v>40.22</v>
      </c>
      <c r="AH46" s="5">
        <v>40.74</v>
      </c>
      <c r="AI46" s="5">
        <v>40.56</v>
      </c>
      <c r="AJ46" s="5">
        <v>40.340000000000003</v>
      </c>
      <c r="AK46" s="5">
        <v>41.25</v>
      </c>
      <c r="AL46" s="5">
        <v>42.32</v>
      </c>
      <c r="AM46" s="5">
        <v>46.58</v>
      </c>
      <c r="AN46" s="5">
        <v>46.84</v>
      </c>
    </row>
    <row r="47" spans="1:40">
      <c r="A47" t="s">
        <v>43</v>
      </c>
      <c r="B47" s="5">
        <v>37.043700197216602</v>
      </c>
      <c r="C47" s="5">
        <v>39.408089761779102</v>
      </c>
      <c r="D47" s="5">
        <v>39.734975551325803</v>
      </c>
      <c r="E47" s="5">
        <v>40.3754358979591</v>
      </c>
      <c r="F47" s="5">
        <v>41.248080717522598</v>
      </c>
      <c r="G47" s="5">
        <v>41.241355708542201</v>
      </c>
      <c r="H47" s="5">
        <v>41.2376133449864</v>
      </c>
      <c r="I47" s="5">
        <v>41.065693809868598</v>
      </c>
      <c r="J47" s="5">
        <v>41.065693809868598</v>
      </c>
      <c r="K47" s="5">
        <v>41.066115026150399</v>
      </c>
      <c r="L47" s="5">
        <v>41.002987877870297</v>
      </c>
      <c r="M47" s="5">
        <v>41.1004802403627</v>
      </c>
      <c r="N47" s="5">
        <v>40.831042379341099</v>
      </c>
      <c r="O47" s="5">
        <v>40.873921290187603</v>
      </c>
      <c r="P47" s="5">
        <v>40.048753526099297</v>
      </c>
      <c r="Q47" s="5">
        <v>40.184484093833497</v>
      </c>
      <c r="R47" s="5">
        <v>40.451277091628</v>
      </c>
      <c r="S47" s="5">
        <v>40.568811827585897</v>
      </c>
      <c r="T47" s="5">
        <v>40.855637141086419</v>
      </c>
      <c r="U47" s="5">
        <v>41.171349238629325</v>
      </c>
      <c r="V47" s="5">
        <v>41.746939846326299</v>
      </c>
      <c r="W47" s="5">
        <v>42.247223174937801</v>
      </c>
      <c r="X47" s="5">
        <v>44.384490596238898</v>
      </c>
      <c r="Y47" s="5">
        <v>45.955260615444402</v>
      </c>
      <c r="Z47" s="5">
        <v>50.406068343282101</v>
      </c>
      <c r="AA47" s="5">
        <v>56.230261970661303</v>
      </c>
      <c r="AB47" s="5">
        <v>59.914474166980298</v>
      </c>
      <c r="AC47" s="5">
        <v>66.206920472374406</v>
      </c>
      <c r="AD47" s="5">
        <v>72.141503773178798</v>
      </c>
      <c r="AE47" s="5">
        <v>77.92</v>
      </c>
      <c r="AF47" s="5">
        <v>84.95</v>
      </c>
      <c r="AG47" s="5">
        <v>89.65</v>
      </c>
      <c r="AH47" s="5">
        <v>91.12</v>
      </c>
      <c r="AI47" s="5">
        <v>88.73</v>
      </c>
      <c r="AJ47" s="5">
        <v>89.31</v>
      </c>
      <c r="AK47" s="5">
        <v>75.39</v>
      </c>
      <c r="AL47" s="5">
        <v>66.48</v>
      </c>
      <c r="AM47" s="5">
        <v>61.71</v>
      </c>
      <c r="AN47" s="5">
        <v>57.51</v>
      </c>
    </row>
    <row r="48" spans="1:40">
      <c r="A48" t="s">
        <v>44</v>
      </c>
      <c r="B48" s="5">
        <v>47.7474559687262</v>
      </c>
      <c r="C48" s="5">
        <v>50.899527894605001</v>
      </c>
      <c r="D48" s="5">
        <v>51.345570956346101</v>
      </c>
      <c r="E48" s="5">
        <v>51.555852858288098</v>
      </c>
      <c r="F48" s="5">
        <v>51.691025536894401</v>
      </c>
      <c r="G48" s="5">
        <v>51.664459446512403</v>
      </c>
      <c r="H48" s="5">
        <v>51.6870797833487</v>
      </c>
      <c r="I48" s="5">
        <v>51.790887941876598</v>
      </c>
      <c r="J48" s="5">
        <v>51.790887941876598</v>
      </c>
      <c r="K48" s="5">
        <v>51.785008023524</v>
      </c>
      <c r="L48" s="5">
        <v>51.903661072353799</v>
      </c>
      <c r="M48" s="5">
        <v>51.919510015131699</v>
      </c>
      <c r="N48" s="5">
        <v>51.989283427778602</v>
      </c>
      <c r="O48" s="5">
        <v>52.070660319549802</v>
      </c>
      <c r="P48" s="5">
        <v>52.5020874096043</v>
      </c>
      <c r="Q48" s="5">
        <v>53.997634489987703</v>
      </c>
      <c r="R48" s="5">
        <v>54.741065680884702</v>
      </c>
      <c r="S48" s="5">
        <v>55.270822340444901</v>
      </c>
      <c r="T48" s="5">
        <v>58.218164922688025</v>
      </c>
      <c r="U48" s="5">
        <v>58.470863227066666</v>
      </c>
      <c r="V48" s="5">
        <v>58.8747869368271</v>
      </c>
      <c r="W48" s="5">
        <v>59.3634368462927</v>
      </c>
      <c r="X48" s="5">
        <v>61.362676399618003</v>
      </c>
      <c r="Y48" s="5">
        <v>62.217655084678903</v>
      </c>
      <c r="Z48" s="5">
        <v>62.926465222118303</v>
      </c>
      <c r="AA48" s="5">
        <v>67.155850729308298</v>
      </c>
      <c r="AB48" s="5">
        <v>71.838123665370702</v>
      </c>
      <c r="AC48" s="5">
        <v>75.888716552606496</v>
      </c>
      <c r="AD48" s="5">
        <v>83.799102248507396</v>
      </c>
      <c r="AE48" s="5">
        <v>85.27</v>
      </c>
      <c r="AF48" s="5">
        <v>89.52</v>
      </c>
      <c r="AG48" s="5">
        <v>93.59</v>
      </c>
      <c r="AH48" s="5">
        <v>95.82</v>
      </c>
      <c r="AI48" s="5">
        <v>96.09</v>
      </c>
      <c r="AJ48" s="5">
        <v>96.52</v>
      </c>
      <c r="AK48" s="5">
        <v>96.84</v>
      </c>
      <c r="AL48" s="5">
        <v>102.33</v>
      </c>
      <c r="AM48" s="5">
        <v>105.7</v>
      </c>
      <c r="AN48" s="5">
        <v>107.25</v>
      </c>
    </row>
    <row r="49" spans="1:40">
      <c r="A49" t="s">
        <v>45</v>
      </c>
      <c r="B49" s="5">
        <v>35.467494726851903</v>
      </c>
      <c r="C49" s="5">
        <v>39.109302208764099</v>
      </c>
      <c r="D49" s="5">
        <v>39.381197370274101</v>
      </c>
      <c r="E49" s="5">
        <v>39.474133906827497</v>
      </c>
      <c r="F49" s="5">
        <v>39.513030720017603</v>
      </c>
      <c r="G49" s="5">
        <v>39.518648112825801</v>
      </c>
      <c r="H49" s="5">
        <v>39.511231783510901</v>
      </c>
      <c r="I49" s="5">
        <v>39.5336284282726</v>
      </c>
      <c r="J49" s="5">
        <v>39.5336284282726</v>
      </c>
      <c r="K49" s="5">
        <v>39.534188683459199</v>
      </c>
      <c r="L49" s="5">
        <v>39.473474049063803</v>
      </c>
      <c r="M49" s="5">
        <v>39.465679086637003</v>
      </c>
      <c r="N49" s="5">
        <v>35.888124366807602</v>
      </c>
      <c r="O49" s="5">
        <v>35.332054086636198</v>
      </c>
      <c r="P49" s="5">
        <v>35.279452759650802</v>
      </c>
      <c r="Q49" s="5">
        <v>35.346779559370802</v>
      </c>
      <c r="R49" s="5">
        <v>35.335130235876797</v>
      </c>
      <c r="S49" s="5">
        <v>35.327053670030899</v>
      </c>
      <c r="T49" s="5">
        <v>35.200229804511139</v>
      </c>
      <c r="U49" s="5">
        <v>35.20386480742232</v>
      </c>
      <c r="V49" s="5">
        <v>35.286623196948298</v>
      </c>
      <c r="W49" s="5">
        <v>35.313762648714302</v>
      </c>
      <c r="X49" s="5">
        <v>35.399428611380799</v>
      </c>
      <c r="Y49" s="5">
        <v>35.396949801872097</v>
      </c>
      <c r="Z49" s="5">
        <v>35.441691522524302</v>
      </c>
      <c r="AA49" s="5">
        <v>36.033690803984598</v>
      </c>
      <c r="AB49" s="5">
        <v>36.5451720927312</v>
      </c>
      <c r="AC49" s="5">
        <v>37.1846090344049</v>
      </c>
      <c r="AD49" s="5">
        <v>36.773116588447003</v>
      </c>
      <c r="AE49" s="5">
        <v>36.76</v>
      </c>
      <c r="AF49" s="5">
        <v>36.79</v>
      </c>
      <c r="AG49" s="5">
        <v>36.79</v>
      </c>
      <c r="AH49" s="5">
        <v>36.94</v>
      </c>
      <c r="AI49" s="5">
        <v>36.81</v>
      </c>
      <c r="AJ49" s="5">
        <v>36.82</v>
      </c>
      <c r="AK49" s="5">
        <v>34.69</v>
      </c>
      <c r="AL49" s="5">
        <v>35.06</v>
      </c>
      <c r="AM49" s="5">
        <v>33.64</v>
      </c>
      <c r="AN49" s="5">
        <v>33.68</v>
      </c>
    </row>
    <row r="50" spans="1:40">
      <c r="A50" t="s">
        <v>47</v>
      </c>
      <c r="B50" s="5">
        <v>36.275178645490797</v>
      </c>
      <c r="C50" s="5">
        <v>40.179681480369098</v>
      </c>
      <c r="D50" s="5">
        <v>39.882688062294697</v>
      </c>
      <c r="E50" s="5">
        <v>39.922252684079403</v>
      </c>
      <c r="F50" s="5">
        <v>39.933582581426499</v>
      </c>
      <c r="G50" s="5">
        <v>39.933582581426499</v>
      </c>
      <c r="H50" s="5">
        <v>39.893709938851202</v>
      </c>
      <c r="I50" s="5">
        <v>39.893564209778603</v>
      </c>
      <c r="J50" s="5">
        <v>39.893564209778603</v>
      </c>
      <c r="K50" s="5">
        <v>39.757613227138201</v>
      </c>
      <c r="L50" s="5">
        <v>39.774283125003002</v>
      </c>
      <c r="M50" s="5">
        <v>39.930282254263503</v>
      </c>
      <c r="N50" s="5">
        <v>31.390143725574799</v>
      </c>
      <c r="O50" s="5">
        <v>30.595619227003102</v>
      </c>
      <c r="P50" s="5">
        <v>30.505786798008899</v>
      </c>
      <c r="Q50" s="5">
        <v>30.3948433977713</v>
      </c>
      <c r="R50" s="5">
        <v>30.4244021423597</v>
      </c>
      <c r="S50" s="5">
        <v>30.4424322112474</v>
      </c>
      <c r="T50" s="5">
        <v>30.36730081844323</v>
      </c>
      <c r="U50" s="5">
        <v>30.414375201390733</v>
      </c>
      <c r="V50" s="5">
        <v>30.3009699567348</v>
      </c>
      <c r="W50" s="5">
        <v>30.320740957108502</v>
      </c>
      <c r="X50" s="5">
        <v>30.3628572943657</v>
      </c>
      <c r="Y50" s="5">
        <v>30.354409780827599</v>
      </c>
      <c r="Z50" s="5">
        <v>30.721132066774299</v>
      </c>
      <c r="AA50" s="5">
        <v>30.993223151990598</v>
      </c>
      <c r="AB50" s="5">
        <v>32.208801351265699</v>
      </c>
      <c r="AC50" s="5">
        <v>33.436877363309399</v>
      </c>
      <c r="AD50" s="5">
        <v>33.504180222791398</v>
      </c>
      <c r="AE50" s="5">
        <v>33.51</v>
      </c>
      <c r="AF50" s="5">
        <v>33.49</v>
      </c>
      <c r="AG50" s="5">
        <v>33.68</v>
      </c>
      <c r="AH50" s="5">
        <v>33.67</v>
      </c>
      <c r="AI50" s="5">
        <v>33.65</v>
      </c>
      <c r="AJ50" s="5">
        <v>33.65</v>
      </c>
      <c r="AK50" s="5">
        <v>27.29</v>
      </c>
      <c r="AL50" s="5">
        <v>25.01</v>
      </c>
      <c r="AM50" s="5">
        <v>22.02</v>
      </c>
      <c r="AN50" s="5">
        <v>21.31</v>
      </c>
    </row>
    <row r="51" spans="1:40">
      <c r="A51" t="s">
        <v>48</v>
      </c>
      <c r="B51" s="5">
        <v>37.647058823529399</v>
      </c>
      <c r="C51" s="5">
        <v>48.543489449305099</v>
      </c>
      <c r="D51" s="5">
        <v>48.691631992602801</v>
      </c>
      <c r="E51" s="5">
        <v>48.691631992602801</v>
      </c>
      <c r="F51" s="5">
        <v>48.691631992602801</v>
      </c>
      <c r="G51" s="5">
        <v>48.691631992602801</v>
      </c>
      <c r="H51" s="5">
        <v>48.726945569050798</v>
      </c>
      <c r="I51" s="5">
        <v>48.726945569050798</v>
      </c>
      <c r="J51" s="5">
        <v>48.726945569050798</v>
      </c>
      <c r="K51" s="5">
        <v>48.726945569050798</v>
      </c>
      <c r="L51" s="5">
        <v>49.644422795908397</v>
      </c>
      <c r="M51" s="5">
        <v>55.638817610062802</v>
      </c>
      <c r="N51" s="5">
        <v>52.880167704839401</v>
      </c>
      <c r="O51" s="5">
        <v>51.3329827915869</v>
      </c>
      <c r="P51" s="5">
        <v>50.1374042292368</v>
      </c>
      <c r="Q51" s="5">
        <v>50.969587404994499</v>
      </c>
      <c r="R51" s="5">
        <v>70.501547252310402</v>
      </c>
      <c r="S51" s="5">
        <v>74.091674685574404</v>
      </c>
      <c r="T51" s="5">
        <v>77.055860199915543</v>
      </c>
      <c r="U51" s="5">
        <v>77.168563497128304</v>
      </c>
      <c r="V51" s="5">
        <v>78.677812908593793</v>
      </c>
      <c r="W51" s="5">
        <v>83.784769549194806</v>
      </c>
      <c r="X51" s="5">
        <v>94.925712070187799</v>
      </c>
      <c r="Y51" s="5">
        <v>95.620227723975802</v>
      </c>
      <c r="Z51" s="5">
        <v>98.843676459705407</v>
      </c>
      <c r="AA51" s="5">
        <v>99.760711246631701</v>
      </c>
      <c r="AB51" s="5">
        <v>101.600905167839</v>
      </c>
      <c r="AC51" s="5">
        <v>102.517725552608</v>
      </c>
      <c r="AD51" s="5">
        <v>102.72791455718099</v>
      </c>
      <c r="AE51" s="5">
        <v>103.34</v>
      </c>
      <c r="AF51" s="5">
        <v>105.15</v>
      </c>
      <c r="AG51" s="5">
        <v>110.6</v>
      </c>
      <c r="AH51" s="5">
        <v>113.71</v>
      </c>
      <c r="AI51" s="5">
        <v>114.34</v>
      </c>
      <c r="AJ51" s="5">
        <v>116.3</v>
      </c>
      <c r="AK51" s="5">
        <v>116.54</v>
      </c>
      <c r="AL51" s="5">
        <v>118.21</v>
      </c>
      <c r="AM51" s="5">
        <v>117.54</v>
      </c>
      <c r="AN51" s="5">
        <v>121.02</v>
      </c>
    </row>
    <row r="52" spans="1:40">
      <c r="A52" t="s">
        <v>49</v>
      </c>
      <c r="B52" s="5">
        <v>42.942709028687297</v>
      </c>
      <c r="C52" s="5">
        <v>47.578090852636699</v>
      </c>
      <c r="D52" s="5">
        <v>48.844423150156402</v>
      </c>
      <c r="E52" s="5">
        <v>51.156045895865503</v>
      </c>
      <c r="F52" s="5">
        <v>52.238150796815098</v>
      </c>
      <c r="G52" s="5">
        <v>52.308200864784098</v>
      </c>
      <c r="H52" s="5">
        <v>52.336247698527401</v>
      </c>
      <c r="I52" s="5">
        <v>52.218845513058</v>
      </c>
      <c r="J52" s="5">
        <v>52.218845513058</v>
      </c>
      <c r="K52" s="5">
        <v>52.252835786690902</v>
      </c>
      <c r="L52" s="5">
        <v>52.144198462009598</v>
      </c>
      <c r="M52" s="5">
        <v>52.263024805506099</v>
      </c>
      <c r="N52" s="5">
        <v>49.024893225338097</v>
      </c>
      <c r="O52" s="5">
        <v>44.837318657699001</v>
      </c>
      <c r="P52" s="5">
        <v>41.855935261998397</v>
      </c>
      <c r="Q52" s="5">
        <v>45.623530831310397</v>
      </c>
      <c r="R52" s="5">
        <v>49.271512918632702</v>
      </c>
      <c r="S52" s="5">
        <v>51.207204763269701</v>
      </c>
      <c r="T52" s="5">
        <v>52.590042274683832</v>
      </c>
      <c r="U52" s="5">
        <v>53.344591670986532</v>
      </c>
      <c r="V52" s="5">
        <v>53.6507550460544</v>
      </c>
      <c r="W52" s="5">
        <v>54.091595420832697</v>
      </c>
      <c r="X52" s="5">
        <v>56.916663661269297</v>
      </c>
      <c r="Y52" s="5">
        <v>57.757360237081102</v>
      </c>
      <c r="Z52" s="5">
        <v>58.900064882722099</v>
      </c>
      <c r="AA52" s="5">
        <v>59.433750414684297</v>
      </c>
      <c r="AB52" s="5">
        <v>60.466258478157201</v>
      </c>
      <c r="AC52" s="5">
        <v>61.3856404854331</v>
      </c>
      <c r="AD52" s="5">
        <v>62.186532231461399</v>
      </c>
      <c r="AE52" s="5">
        <v>62.97</v>
      </c>
      <c r="AF52" s="5">
        <v>63.71</v>
      </c>
      <c r="AG52" s="5">
        <v>65.900000000000006</v>
      </c>
      <c r="AH52" s="5">
        <v>68.650000000000006</v>
      </c>
      <c r="AI52" s="5">
        <v>67.88</v>
      </c>
      <c r="AJ52" s="5">
        <v>68.3</v>
      </c>
      <c r="AK52" s="5">
        <v>67</v>
      </c>
      <c r="AL52" s="5">
        <v>65.739999999999995</v>
      </c>
      <c r="AM52" s="5">
        <v>63.39</v>
      </c>
      <c r="AN52" s="5">
        <v>63.3</v>
      </c>
    </row>
    <row r="53" spans="1:40">
      <c r="A53" t="s">
        <v>50</v>
      </c>
      <c r="B53" s="5">
        <v>46.1719175398541</v>
      </c>
      <c r="C53" s="5">
        <v>48.948923010046002</v>
      </c>
      <c r="D53" s="5">
        <v>49.580225639412497</v>
      </c>
      <c r="E53" s="5">
        <v>49.756922297245097</v>
      </c>
      <c r="F53" s="5">
        <v>49.853082700965999</v>
      </c>
      <c r="G53" s="5">
        <v>49.872065768198503</v>
      </c>
      <c r="H53" s="5">
        <v>50.0889616554593</v>
      </c>
      <c r="I53" s="5">
        <v>50.281680794736801</v>
      </c>
      <c r="J53" s="5">
        <v>50.281680794736801</v>
      </c>
      <c r="K53" s="5">
        <v>50.282638510070598</v>
      </c>
      <c r="L53" s="5">
        <v>50.309343174835398</v>
      </c>
      <c r="M53" s="5">
        <v>50.388327041881602</v>
      </c>
      <c r="N53" s="5">
        <v>47.341957843756603</v>
      </c>
      <c r="O53" s="5">
        <v>47.976694366251799</v>
      </c>
      <c r="P53" s="5">
        <v>49.717761989142701</v>
      </c>
      <c r="Q53" s="5">
        <v>51.434919595438302</v>
      </c>
      <c r="R53" s="5">
        <v>51.857455963383103</v>
      </c>
      <c r="S53" s="5">
        <v>52.143022113408001</v>
      </c>
      <c r="T53" s="5">
        <v>52.488039206636167</v>
      </c>
      <c r="U53" s="5">
        <v>52.726901640925469</v>
      </c>
      <c r="V53" s="5">
        <v>53.048778381769601</v>
      </c>
      <c r="W53" s="5">
        <v>53.742393362648201</v>
      </c>
      <c r="X53" s="5">
        <v>53.838707263714603</v>
      </c>
      <c r="Y53" s="5">
        <v>54.406060942220101</v>
      </c>
      <c r="Z53" s="5">
        <v>55.116027906980896</v>
      </c>
      <c r="AA53" s="5">
        <v>55.845141649636901</v>
      </c>
      <c r="AB53" s="5">
        <v>56.195134065308601</v>
      </c>
      <c r="AC53" s="5">
        <v>57.175363305632601</v>
      </c>
      <c r="AD53" s="5">
        <v>58.124562517487298</v>
      </c>
      <c r="AE53" s="5">
        <v>58.19</v>
      </c>
      <c r="AF53" s="5">
        <v>58.5</v>
      </c>
      <c r="AG53" s="5">
        <v>59.8</v>
      </c>
      <c r="AH53" s="5">
        <v>60.07</v>
      </c>
      <c r="AI53" s="5">
        <v>60.02</v>
      </c>
      <c r="AJ53" s="5">
        <v>60</v>
      </c>
      <c r="AK53" s="5">
        <v>59.6</v>
      </c>
      <c r="AL53" s="5">
        <v>61.22</v>
      </c>
      <c r="AM53" s="5">
        <v>63.58</v>
      </c>
      <c r="AN53" s="5">
        <v>62.36</v>
      </c>
    </row>
    <row r="54" spans="1:40">
      <c r="A54" t="s">
        <v>51</v>
      </c>
      <c r="B54" s="5">
        <v>42.356299212598401</v>
      </c>
      <c r="C54" s="5">
        <v>46.654293495674402</v>
      </c>
      <c r="D54" s="5">
        <v>47.927113222179102</v>
      </c>
      <c r="E54" s="5">
        <v>48.468225667527904</v>
      </c>
      <c r="F54" s="5">
        <v>48.857864513981298</v>
      </c>
      <c r="G54" s="5">
        <v>48.857864513981298</v>
      </c>
      <c r="H54" s="5">
        <v>48.857864513981298</v>
      </c>
      <c r="I54" s="5">
        <v>48.873243021346397</v>
      </c>
      <c r="J54" s="5">
        <v>48.873243021346397</v>
      </c>
      <c r="K54" s="5">
        <v>48.873243021346397</v>
      </c>
      <c r="L54" s="5">
        <v>48.5310783031209</v>
      </c>
      <c r="M54" s="5">
        <v>48.918077360637</v>
      </c>
      <c r="N54" s="5">
        <v>40.612287191726303</v>
      </c>
      <c r="O54" s="5">
        <v>40.340331629309198</v>
      </c>
      <c r="P54" s="5">
        <v>41.425842264914003</v>
      </c>
      <c r="Q54" s="5">
        <v>41.931806786915303</v>
      </c>
      <c r="R54" s="5">
        <v>41.594114588169703</v>
      </c>
      <c r="S54" s="5">
        <v>53.803579949391398</v>
      </c>
      <c r="T54" s="5">
        <v>58.944330609679419</v>
      </c>
      <c r="U54" s="5">
        <v>61.694396721809014</v>
      </c>
      <c r="V54" s="5">
        <v>66.354147385706995</v>
      </c>
      <c r="W54" s="5">
        <v>68.300206432240898</v>
      </c>
      <c r="X54" s="5">
        <v>70.4859311716245</v>
      </c>
      <c r="Y54" s="5">
        <v>71.171739113590505</v>
      </c>
      <c r="Z54" s="5">
        <v>72.573349437580603</v>
      </c>
      <c r="AA54" s="5">
        <v>73.715654846575802</v>
      </c>
      <c r="AB54" s="5">
        <v>74.462685537316005</v>
      </c>
      <c r="AC54" s="5">
        <v>75.2455548349336</v>
      </c>
      <c r="AD54" s="5">
        <v>77.328390768158698</v>
      </c>
      <c r="AE54" s="5">
        <v>78.61</v>
      </c>
      <c r="AF54" s="5">
        <v>78.77</v>
      </c>
      <c r="AG54" s="5">
        <v>81.819999999999993</v>
      </c>
      <c r="AH54" s="5">
        <v>65.8</v>
      </c>
      <c r="AI54" s="5">
        <v>64.41</v>
      </c>
      <c r="AJ54" s="5">
        <v>64.52</v>
      </c>
      <c r="AK54" s="5">
        <v>60.8</v>
      </c>
      <c r="AL54" s="5">
        <v>58.76</v>
      </c>
      <c r="AM54" s="5">
        <v>47.52</v>
      </c>
      <c r="AN54" s="5">
        <v>36.68</v>
      </c>
    </row>
    <row r="55" spans="1:40">
      <c r="A55" t="s">
        <v>52</v>
      </c>
      <c r="B55" s="5">
        <v>58.148891576863797</v>
      </c>
      <c r="C55" s="5">
        <v>66.343309910297904</v>
      </c>
      <c r="D55" s="5">
        <v>66.885343214870502</v>
      </c>
      <c r="E55" s="5">
        <v>67.507005575546202</v>
      </c>
      <c r="F55" s="5">
        <v>67.739190336609497</v>
      </c>
      <c r="G55" s="5">
        <v>67.392441166470306</v>
      </c>
      <c r="H55" s="5">
        <v>66.959586917713196</v>
      </c>
      <c r="I55" s="5">
        <v>66.8855183366679</v>
      </c>
      <c r="J55" s="5">
        <v>66.8855183366679</v>
      </c>
      <c r="K55" s="5">
        <v>66.902640030123706</v>
      </c>
      <c r="L55" s="5">
        <v>66.677959592063502</v>
      </c>
      <c r="M55" s="5">
        <v>66.535801239634495</v>
      </c>
      <c r="N55" s="5">
        <v>65.416005988222906</v>
      </c>
      <c r="O55" s="5">
        <v>65.176102652097498</v>
      </c>
      <c r="P55" s="5">
        <v>65.429068790832403</v>
      </c>
      <c r="Q55" s="5">
        <v>66.023142992875094</v>
      </c>
      <c r="R55" s="5">
        <v>66.584965331779202</v>
      </c>
      <c r="S55" s="5">
        <v>67.854778080187998</v>
      </c>
      <c r="T55" s="5">
        <v>68.740285809150038</v>
      </c>
      <c r="U55" s="5">
        <v>69.141373406731361</v>
      </c>
      <c r="V55" s="5">
        <v>69.621890835013104</v>
      </c>
      <c r="W55" s="5">
        <v>70.369931674358597</v>
      </c>
      <c r="X55" s="5">
        <v>73.230833250948905</v>
      </c>
      <c r="Y55" s="5">
        <v>75.588029320597997</v>
      </c>
      <c r="Z55" s="5">
        <v>76.7488005679173</v>
      </c>
      <c r="AA55" s="5">
        <v>79.995944756304297</v>
      </c>
      <c r="AB55" s="5">
        <v>83.3663774471447</v>
      </c>
      <c r="AC55" s="5">
        <v>88.455075494582303</v>
      </c>
      <c r="AD55" s="5">
        <v>98.603976589785105</v>
      </c>
      <c r="AE55" s="5">
        <v>103.61</v>
      </c>
      <c r="AF55" s="5">
        <v>117.02</v>
      </c>
      <c r="AG55" s="5">
        <v>126.1</v>
      </c>
      <c r="AH55" s="5">
        <v>142.59</v>
      </c>
      <c r="AI55" s="5">
        <v>149.08000000000001</v>
      </c>
      <c r="AJ55" s="5">
        <v>152.43</v>
      </c>
      <c r="AK55" s="5">
        <v>159.22</v>
      </c>
      <c r="AL55" s="5">
        <v>166.92</v>
      </c>
      <c r="AM55" s="5">
        <v>173.6</v>
      </c>
      <c r="AN55" s="5">
        <v>178.38</v>
      </c>
    </row>
    <row r="56" spans="1:40">
      <c r="A56" s="2" t="s">
        <v>53</v>
      </c>
      <c r="B56" s="6">
        <v>30.2774896483044</v>
      </c>
      <c r="C56" s="6">
        <v>38.077690687534798</v>
      </c>
      <c r="D56" s="6">
        <v>38.574199778174503</v>
      </c>
      <c r="E56" s="6">
        <v>38.619206547587901</v>
      </c>
      <c r="F56" s="6">
        <v>38.516728766369397</v>
      </c>
      <c r="G56" s="6">
        <v>38.516728766369397</v>
      </c>
      <c r="H56" s="6">
        <v>38.516728766369397</v>
      </c>
      <c r="I56" s="6">
        <v>38.512158106358598</v>
      </c>
      <c r="J56" s="6">
        <v>38.512158106358598</v>
      </c>
      <c r="K56" s="6">
        <v>38.523380226512202</v>
      </c>
      <c r="L56" s="6">
        <v>38.509457469989002</v>
      </c>
      <c r="M56" s="6">
        <v>38.456083599574903</v>
      </c>
      <c r="N56" s="6">
        <v>29.188769229717099</v>
      </c>
      <c r="O56" s="6">
        <v>28.090910813890101</v>
      </c>
      <c r="P56" s="6">
        <v>27.183588623736402</v>
      </c>
      <c r="Q56" s="6">
        <v>27.253276847525001</v>
      </c>
      <c r="R56" s="6">
        <v>27.302316295682399</v>
      </c>
      <c r="S56" s="6">
        <v>27.3796310424406</v>
      </c>
      <c r="T56" s="6">
        <v>27.501018240130342</v>
      </c>
      <c r="U56" s="6">
        <v>27.516180570280287</v>
      </c>
      <c r="V56" s="6">
        <v>27.506041046062201</v>
      </c>
      <c r="W56" s="6">
        <v>27.544183473231602</v>
      </c>
      <c r="X56" s="6">
        <v>27.568717626437</v>
      </c>
      <c r="Y56" s="6">
        <v>27.618059989185799</v>
      </c>
      <c r="Z56" s="6">
        <v>27.742500329232499</v>
      </c>
      <c r="AA56" s="6">
        <v>27.175869031722499</v>
      </c>
      <c r="AB56" s="6">
        <v>26.876196212487802</v>
      </c>
      <c r="AC56" s="6">
        <v>26.446329101490502</v>
      </c>
      <c r="AD56" s="6">
        <v>26.564309024535699</v>
      </c>
      <c r="AE56" s="6">
        <v>26.55</v>
      </c>
      <c r="AF56" s="6">
        <v>26.55</v>
      </c>
      <c r="AG56" s="6">
        <v>26.41</v>
      </c>
      <c r="AH56" s="6">
        <v>25.92</v>
      </c>
      <c r="AI56" s="6">
        <v>24.34</v>
      </c>
      <c r="AJ56" s="6">
        <v>24.27</v>
      </c>
      <c r="AK56" s="6">
        <v>19.97</v>
      </c>
      <c r="AL56" s="6">
        <v>18.13</v>
      </c>
      <c r="AM56" s="6">
        <v>15.97</v>
      </c>
      <c r="AN56" s="6">
        <v>15.66</v>
      </c>
    </row>
    <row r="57" spans="1:40">
      <c r="A57" t="s">
        <v>46</v>
      </c>
      <c r="B57" s="5">
        <v>42.9906232851786</v>
      </c>
      <c r="C57" s="5">
        <v>49.180976815656301</v>
      </c>
      <c r="D57" s="5">
        <v>48.519948718665901</v>
      </c>
      <c r="E57" s="5">
        <v>48.847105983420299</v>
      </c>
      <c r="F57" s="5">
        <v>49.043251473804901</v>
      </c>
      <c r="G57" s="5">
        <v>49.109633402206498</v>
      </c>
      <c r="H57" s="5">
        <v>49.408739600708202</v>
      </c>
      <c r="I57" s="5">
        <v>49.805699897146802</v>
      </c>
      <c r="J57" s="5">
        <v>49.805699897146802</v>
      </c>
      <c r="K57" s="5">
        <v>49.795590415310798</v>
      </c>
      <c r="L57" s="5">
        <v>49.791772276402</v>
      </c>
      <c r="M57" s="5">
        <v>49.371694896670199</v>
      </c>
      <c r="N57" s="5">
        <v>45.691386912030801</v>
      </c>
      <c r="O57" s="5">
        <v>45.151338495558697</v>
      </c>
      <c r="P57" s="5">
        <v>45.195978794964802</v>
      </c>
      <c r="Q57" s="5">
        <v>46.347638739919397</v>
      </c>
      <c r="R57" s="5">
        <v>47.187393294676603</v>
      </c>
      <c r="S57" s="5">
        <v>47.662428710954998</v>
      </c>
      <c r="T57" s="5">
        <v>47.990291901582289</v>
      </c>
      <c r="U57" s="5">
        <v>48.426834738829285</v>
      </c>
      <c r="V57" s="5">
        <v>48.954654175600197</v>
      </c>
      <c r="W57" s="5">
        <v>49.474244733886898</v>
      </c>
      <c r="X57" s="5">
        <v>50.7589741803748</v>
      </c>
      <c r="Y57" s="5">
        <v>51.4958506101366</v>
      </c>
      <c r="Z57" s="5">
        <v>53.255884062890097</v>
      </c>
      <c r="AA57" s="5">
        <v>55.168771988560103</v>
      </c>
      <c r="AB57" s="5">
        <v>57.368140711366102</v>
      </c>
      <c r="AC57" s="5">
        <v>60.840920756797097</v>
      </c>
      <c r="AD57" s="5">
        <v>63.663732502253097</v>
      </c>
      <c r="AE57" s="5">
        <v>66.78</v>
      </c>
      <c r="AF57" s="5">
        <v>72.61</v>
      </c>
      <c r="AG57" s="5">
        <v>76.73</v>
      </c>
      <c r="AH57" s="5">
        <v>81.59</v>
      </c>
      <c r="AI57" s="5">
        <v>81.319999999999993</v>
      </c>
      <c r="AJ57" s="5">
        <v>81.88</v>
      </c>
      <c r="AK57" s="5">
        <v>83.36</v>
      </c>
      <c r="AL57" s="5">
        <v>80.83</v>
      </c>
      <c r="AM57" s="5">
        <v>78.23</v>
      </c>
      <c r="AN57" s="5">
        <v>73.94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ACRES</vt:lpstr>
      <vt:lpstr>RENT</vt:lpstr>
      <vt:lpstr>AVERAGE</vt:lpstr>
      <vt:lpstr>ACRST86_22</vt:lpstr>
      <vt:lpstr>AVGST86_22</vt:lpstr>
      <vt:lpstr>RENTST86_22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Feather, Catherine - FPAC-BC, Washington, DC</dc:creator>
  <cp:lastModifiedBy>Liam Berigan</cp:lastModifiedBy>
  <dcterms:created xsi:type="dcterms:W3CDTF">2023-02-24T19:59:08Z</dcterms:created>
  <dcterms:modified xsi:type="dcterms:W3CDTF">2025-08-09T20:36:19Z</dcterms:modified>
</cp:coreProperties>
</file>