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40009_{26004304-8B58-4A7A-9BE7-B1BEF9578643}" xr6:coauthVersionLast="47" xr6:coauthVersionMax="47" xr10:uidLastSave="{00000000-0000-0000-0000-000000000000}"/>
  <bookViews>
    <workbookView xWindow="3120" yWindow="3120" windowWidth="21600" windowHeight="11385"/>
  </bookViews>
  <sheets>
    <sheet name="RUGRBeta_solved" sheetId="1" r:id="rId1"/>
  </sheets>
  <calcPr calcId="0"/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<sst xmlns="http://schemas.openxmlformats.org/spreadsheetml/2006/main" count="11" uniqueCount="11">
  <si>
    <t>estimate</t>
  </si>
  <si>
    <t>se</t>
  </si>
  <si>
    <t>lcl</t>
  </si>
  <si>
    <t>ucl</t>
  </si>
  <si>
    <t>Study Area</t>
  </si>
  <si>
    <t>S:(Intercept)</t>
  </si>
  <si>
    <t>A</t>
  </si>
  <si>
    <t>S:Study.AreaB</t>
  </si>
  <si>
    <t>B</t>
  </si>
  <si>
    <t>S:Study.AreaC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</si>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</sst>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5">
      <c r="A2" t="s">
        <v>5</v>
      </c>
      <c r="B2">
        <v>2.1775885000000001</v>
      </c>
      <c r="C2">
        <v>0.1668318</v>
      </c>
      <c r="D2">
        <v>1.8505982999999999</v>
      </c>
      <c r="E2">
        <v>2.5045788</v>
      </c>
      <c r="F2" t="s">
        <v>6</v>
      </c>
      <c r="G2">
        <f>(EXP(B$2+B$3*0+B$4*0))/(1+EXP(B$2+B$3*0+B$4*0))</f>
        <v>0.8982188201166118</v>
      </c>
    </row>
    <row r="3" spans="1:7" x14ac:dyDescent="0.25">
      <c r="A3" t="s">
        <v>7</v>
      </c>
      <c r="B3">
        <v>9.4836E-3</v>
      </c>
      <c r="C3">
        <v>0.2113883</v>
      </c>
      <c r="D3">
        <v>-0.40483750000000002</v>
      </c>
      <c r="E3">
        <v>0.42380469999999998</v>
      </c>
      <c r="F3" t="s">
        <v>8</v>
      </c>
      <c r="G3">
        <f>(EXP(B$2+B$3*1+B$4*0))/(1+EXP(B$2+B$3*1+B$4*0))</f>
        <v>0.89908255920122571</v>
      </c>
    </row>
    <row r="4" spans="1:7" x14ac:dyDescent="0.25">
      <c r="A4" t="s">
        <v>9</v>
      </c>
      <c r="B4">
        <v>-0.14395649999999999</v>
      </c>
      <c r="C4">
        <v>0.21145050000000001</v>
      </c>
      <c r="D4">
        <v>-0.55839950000000005</v>
      </c>
      <c r="E4">
        <v>0.27048640000000002</v>
      </c>
      <c r="F4" t="s">
        <v>10</v>
      </c>
      <c r="G4">
        <f>(EXP(B$2+B$3*0+B$4*1))/(1+EXP(B$2+B$3*0+B$4*1))</f>
        <v>0.88428324639955269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RUGRBeta_solved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Liam Akerlof Berigan</cp:lastModifiedBy>
  <dcterms:created xsi:type="dcterms:W3CDTF">2023-10-30T16:38:36Z</dcterms:created>
  <dcterms:modified xsi:type="dcterms:W3CDTF">2023-10-30T20:00:33Z</dcterms:modified>
</cp:coreProperties>
</file>