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b\Documents\University\2020\ENE\Practical 2\"/>
    </mc:Choice>
  </mc:AlternateContent>
  <xr:revisionPtr revIDLastSave="0" documentId="8_{DF72A7C9-17C1-4B32-9A77-3D768494F936}" xr6:coauthVersionLast="44" xr6:coauthVersionMax="44" xr10:uidLastSave="{00000000-0000-0000-0000-000000000000}"/>
  <bookViews>
    <workbookView xWindow="2340" yWindow="2340" windowWidth="21600" windowHeight="11385" xr2:uid="{E31F3AFE-7DE8-4DA2-A04F-8C3A567B22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G5" i="1" s="1"/>
  <c r="H4" i="1"/>
  <c r="H3" i="1"/>
  <c r="H2" i="1"/>
  <c r="G2" i="1" s="1"/>
  <c r="G4" i="1"/>
  <c r="G3" i="1"/>
  <c r="J5" i="1"/>
  <c r="C5" i="1"/>
  <c r="C4" i="1"/>
  <c r="C3" i="1"/>
  <c r="C2" i="1"/>
</calcChain>
</file>

<file path=xl/sharedStrings.xml><?xml version="1.0" encoding="utf-8"?>
<sst xmlns="http://schemas.openxmlformats.org/spreadsheetml/2006/main" count="10" uniqueCount="10">
  <si>
    <t>q</t>
  </si>
  <si>
    <t>k</t>
  </si>
  <si>
    <t>m</t>
  </si>
  <si>
    <t>fc</t>
  </si>
  <si>
    <t>fo</t>
  </si>
  <si>
    <t>R1</t>
  </si>
  <si>
    <t>R2</t>
  </si>
  <si>
    <t>C1</t>
  </si>
  <si>
    <t>C2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</si>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</sst>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15E43-BF65-4D5F-BB8E-DDD4879D175E}">
  <dimension ref="A1:J5"/>
  <sheetViews>
    <sheetView tabSelected="1" workbookViewId="0">
      <selection activeCell="G6" sqref="G6"/>
    </sheetView>
  </sheetViews>
  <sheetFormatPr defaultRowHeight="15" x14ac:dyDescent="0.25"/>
  <sheetData>
    <row r="1" spans="1:10" x14ac:dyDescent="0.25">
      <c r="A1" t="s">
        <v>0</v>
      </c>
      <c r="B1" t="s">
        <v>4</v>
      </c>
      <c r="C1" t="s">
        <v>3</v>
      </c>
      <c r="D1" t="s">
        <v>1</v>
      </c>
      <c r="E1" t="s">
        <v>2</v>
      </c>
      <c r="F1" t="s">
        <v>9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0.50600000000000001</v>
      </c>
      <c r="B2">
        <v>1.784</v>
      </c>
      <c r="C2">
        <f>SUM(56800*B2)</f>
        <v>101331.2</v>
      </c>
      <c r="D2">
        <v>2.15443469</v>
      </c>
      <c r="E2">
        <v>0.23759159999999999</v>
      </c>
      <c r="F2">
        <v>1</v>
      </c>
      <c r="G2">
        <f>SUM(H2*E2)</f>
        <v>7655.8336270077625</v>
      </c>
      <c r="H2" s="1">
        <f>1/(C2*2*PI()*J2*SQRT(E2*F2))</f>
        <v>32222.661184182281</v>
      </c>
      <c r="I2" s="1">
        <v>1E-10</v>
      </c>
      <c r="J2" s="1">
        <v>1E-10</v>
      </c>
    </row>
    <row r="3" spans="1:10" x14ac:dyDescent="0.25">
      <c r="A3">
        <v>0.56000000000000005</v>
      </c>
      <c r="B3">
        <v>1.8380000000000001</v>
      </c>
      <c r="C3">
        <f>SUM(56800*B3)</f>
        <v>104398.40000000001</v>
      </c>
      <c r="D3">
        <v>2.15443469</v>
      </c>
      <c r="E3">
        <v>0.28649999999999998</v>
      </c>
      <c r="F3">
        <v>1</v>
      </c>
      <c r="G3">
        <f>SUM(H3*E3)</f>
        <v>8159.9707506674622</v>
      </c>
      <c r="H3" s="1">
        <f>1/(C3*2*PI()*J3*SQRT(E3*F3))</f>
        <v>28481.573300759032</v>
      </c>
      <c r="I3" s="1">
        <v>1E-10</v>
      </c>
      <c r="J3" s="1">
        <v>1E-10</v>
      </c>
    </row>
    <row r="4" spans="1:10" x14ac:dyDescent="0.25">
      <c r="A4">
        <v>0.71099999999999997</v>
      </c>
      <c r="B4">
        <v>1.958</v>
      </c>
      <c r="C4">
        <f>SUM(56800*B4)</f>
        <v>111214.39999999999</v>
      </c>
      <c r="D4">
        <v>2.15443469</v>
      </c>
      <c r="E4">
        <v>0.43925999999999998</v>
      </c>
      <c r="F4">
        <v>1</v>
      </c>
      <c r="G4">
        <f>SUM(H4*E4)</f>
        <v>9484.6200318398623</v>
      </c>
      <c r="H4" s="1">
        <f>1/(C4*2*PI()*J4*SQRT(E4*F4))</f>
        <v>21592.268888220788</v>
      </c>
      <c r="I4" s="1">
        <v>1E-10</v>
      </c>
      <c r="J4" s="1">
        <v>1E-10</v>
      </c>
    </row>
    <row r="5" spans="1:10" x14ac:dyDescent="0.25">
      <c r="A5">
        <v>1.226</v>
      </c>
      <c r="B5">
        <v>2.1960000000000002</v>
      </c>
      <c r="C5">
        <f>SUM(56800*B5)</f>
        <v>124732.8</v>
      </c>
      <c r="D5">
        <v>1</v>
      </c>
      <c r="E5">
        <v>4.4269999999999996</v>
      </c>
      <c r="F5">
        <v>10</v>
      </c>
      <c r="G5">
        <f>SUM(E5*H5)</f>
        <v>848.97366973215014</v>
      </c>
      <c r="H5" s="1">
        <f>1/(C5*2*PI()*J5*SQRT(E5*F5))</f>
        <v>191.77177992594312</v>
      </c>
      <c r="I5" s="1">
        <v>1E-10</v>
      </c>
      <c r="J5" s="1">
        <f>SUM(F5*I5)</f>
        <v>1.0000000000000001E-9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Burgess</dc:creator>
  <cp:lastModifiedBy>Liam Burgess</cp:lastModifiedBy>
  <dcterms:created xsi:type="dcterms:W3CDTF">2020-05-20T19:35:09Z</dcterms:created>
  <dcterms:modified xsi:type="dcterms:W3CDTF">2020-05-20T20:15:21Z</dcterms:modified>
</cp:coreProperties>
</file>