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riostar\Writeup data\Clariostar data\"/>
    </mc:Choice>
  </mc:AlternateContent>
  <xr:revisionPtr revIDLastSave="0" documentId="13_ncr:1_{8D0928BC-9B14-430A-8B05-65F9ACDB9586}" xr6:coauthVersionLast="46" xr6:coauthVersionMax="46" xr10:uidLastSave="{00000000-0000-0000-0000-000000000000}"/>
  <bookViews>
    <workbookView xWindow="2304" yWindow="1632" windowWidth="16548" windowHeight="11328" xr2:uid="{53AC9FD7-F9D3-4C08-AD9D-8E94EE7F81F1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G25" i="1" s="1"/>
  <c r="B24" i="1"/>
  <c r="I25" i="1" l="1"/>
  <c r="F25" i="1"/>
  <c r="D25" i="1"/>
  <c r="C25" i="1"/>
  <c r="H25" i="1"/>
  <c r="K25" i="1"/>
  <c r="E25" i="1"/>
  <c r="B25" i="1"/>
  <c r="L25" i="1"/>
  <c r="J25" i="1"/>
</calcChain>
</file>

<file path=xl/sharedStrings.xml><?xml version="1.0" encoding="utf-8"?>
<sst xmlns="http://schemas.openxmlformats.org/spreadsheetml/2006/main" count="16" uniqueCount="16">
  <si>
    <t>User: USER</t>
  </si>
  <si>
    <t>Path: C:\Program Files (x86)\BMG\CLARIOstar\User\Data\</t>
  </si>
  <si>
    <t>Test ID: 2829</t>
  </si>
  <si>
    <t>Test Name: TL mTagBFP2</t>
  </si>
  <si>
    <t>Date: 09/03/2021</t>
  </si>
  <si>
    <t>Time: 09:38:07</t>
  </si>
  <si>
    <t>Fluorescence (FI)</t>
  </si>
  <si>
    <t>1. Raw Data (402-15/456-20)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</si>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</sst>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8C81-A88B-40B0-87E1-0D4F54D165A9}">
  <dimension ref="A3:M25"/>
  <sheetViews>
    <sheetView tabSelected="1" zoomScale="55" workbookViewId="0">
      <selection activeCell="O24" sqref="O24"/>
    </sheetView>
  </sheetViews>
  <sheetFormatPr defaultRowHeight="17.399999999999999" x14ac:dyDescent="0.4"/>
  <cols>
    <col min="1" max="1" width="4.296875" customWidth="1"/>
    <col min="15" max="15" width="31.69921875" customWidth="1"/>
  </cols>
  <sheetData>
    <row r="3" spans="1:13" x14ac:dyDescent="0.4">
      <c r="A3" s="1" t="s">
        <v>0</v>
      </c>
    </row>
    <row r="4" spans="1:13" x14ac:dyDescent="0.4">
      <c r="A4" s="1" t="s">
        <v>1</v>
      </c>
    </row>
    <row r="5" spans="1:13" x14ac:dyDescent="0.4">
      <c r="A5" s="1" t="s">
        <v>2</v>
      </c>
    </row>
    <row r="6" spans="1:13" x14ac:dyDescent="0.4">
      <c r="A6" s="1" t="s">
        <v>3</v>
      </c>
    </row>
    <row r="7" spans="1:13" x14ac:dyDescent="0.4">
      <c r="A7" s="1" t="s">
        <v>4</v>
      </c>
    </row>
    <row r="8" spans="1:13" x14ac:dyDescent="0.4">
      <c r="A8" s="1" t="s">
        <v>5</v>
      </c>
    </row>
    <row r="9" spans="1:13" x14ac:dyDescent="0.4">
      <c r="A9" s="1" t="s">
        <v>6</v>
      </c>
    </row>
    <row r="13" spans="1:13" x14ac:dyDescent="0.4">
      <c r="B13" t="s">
        <v>7</v>
      </c>
    </row>
    <row r="14" spans="1:13" x14ac:dyDescent="0.4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4">
      <c r="A15" s="2" t="s">
        <v>8</v>
      </c>
      <c r="B15" s="3">
        <v>6933</v>
      </c>
      <c r="C15" s="4">
        <v>3808</v>
      </c>
      <c r="D15" s="4">
        <v>2068</v>
      </c>
      <c r="E15" s="4">
        <v>1084</v>
      </c>
      <c r="F15" s="4">
        <v>579</v>
      </c>
      <c r="G15" s="4">
        <v>334</v>
      </c>
      <c r="H15" s="4">
        <v>204</v>
      </c>
      <c r="I15" s="4">
        <v>146</v>
      </c>
      <c r="J15" s="4">
        <v>110</v>
      </c>
      <c r="K15" s="4">
        <v>87</v>
      </c>
      <c r="L15" s="4">
        <v>82</v>
      </c>
      <c r="M15" s="5">
        <v>66</v>
      </c>
    </row>
    <row r="16" spans="1:13" x14ac:dyDescent="0.4">
      <c r="A16" s="2" t="s">
        <v>9</v>
      </c>
      <c r="B16" s="6">
        <v>6832</v>
      </c>
      <c r="C16" s="7">
        <v>3826</v>
      </c>
      <c r="D16" s="7">
        <v>2024</v>
      </c>
      <c r="E16" s="7">
        <v>1064</v>
      </c>
      <c r="F16" s="7">
        <v>576</v>
      </c>
      <c r="G16" s="7">
        <v>326</v>
      </c>
      <c r="H16" s="7">
        <v>210</v>
      </c>
      <c r="I16" s="7">
        <v>154</v>
      </c>
      <c r="J16" s="7">
        <v>110</v>
      </c>
      <c r="K16" s="7">
        <v>91</v>
      </c>
      <c r="L16" s="7">
        <v>81</v>
      </c>
      <c r="M16" s="8">
        <v>67</v>
      </c>
    </row>
    <row r="17" spans="1:13" x14ac:dyDescent="0.4">
      <c r="A17" s="2" t="s">
        <v>10</v>
      </c>
      <c r="B17" s="6">
        <v>6936</v>
      </c>
      <c r="C17" s="7">
        <v>3727</v>
      </c>
      <c r="D17" s="7">
        <v>2019</v>
      </c>
      <c r="E17" s="7">
        <v>1062</v>
      </c>
      <c r="F17" s="7">
        <v>570</v>
      </c>
      <c r="G17" s="7">
        <v>328</v>
      </c>
      <c r="H17" s="7">
        <v>205</v>
      </c>
      <c r="I17" s="7">
        <v>144</v>
      </c>
      <c r="J17" s="7">
        <v>105</v>
      </c>
      <c r="K17" s="7">
        <v>85</v>
      </c>
      <c r="L17" s="7">
        <v>76</v>
      </c>
      <c r="M17" s="8">
        <v>65</v>
      </c>
    </row>
    <row r="18" spans="1:13" x14ac:dyDescent="0.4">
      <c r="A18" s="2" t="s">
        <v>11</v>
      </c>
      <c r="B18" s="6">
        <v>6943</v>
      </c>
      <c r="C18" s="7">
        <v>3765</v>
      </c>
      <c r="D18" s="7">
        <v>1999</v>
      </c>
      <c r="E18" s="7">
        <v>1080</v>
      </c>
      <c r="F18" s="7">
        <v>571</v>
      </c>
      <c r="G18" s="7">
        <v>328</v>
      </c>
      <c r="H18" s="7">
        <v>206</v>
      </c>
      <c r="I18" s="7">
        <v>139</v>
      </c>
      <c r="J18" s="7">
        <v>105</v>
      </c>
      <c r="K18" s="7">
        <v>89</v>
      </c>
      <c r="L18" s="7">
        <v>73</v>
      </c>
      <c r="M18" s="8">
        <v>71</v>
      </c>
    </row>
    <row r="19" spans="1:13" x14ac:dyDescent="0.4">
      <c r="A19" s="2" t="s">
        <v>12</v>
      </c>
      <c r="B19" s="6">
        <v>6866</v>
      </c>
      <c r="C19" s="7">
        <v>3759</v>
      </c>
      <c r="D19" s="7">
        <v>1995</v>
      </c>
      <c r="E19" s="7">
        <v>1056</v>
      </c>
      <c r="F19" s="7">
        <v>572</v>
      </c>
      <c r="G19" s="7">
        <v>326</v>
      </c>
      <c r="H19" s="7">
        <v>201</v>
      </c>
      <c r="I19" s="7">
        <v>127</v>
      </c>
      <c r="J19" s="7">
        <v>102</v>
      </c>
      <c r="K19" s="7">
        <v>91</v>
      </c>
      <c r="L19" s="7">
        <v>80</v>
      </c>
      <c r="M19" s="8">
        <v>69</v>
      </c>
    </row>
    <row r="20" spans="1:13" x14ac:dyDescent="0.4">
      <c r="A20" s="2" t="s">
        <v>13</v>
      </c>
      <c r="B20" s="6">
        <v>6836</v>
      </c>
      <c r="C20" s="7">
        <v>3773</v>
      </c>
      <c r="D20" s="7">
        <v>1990</v>
      </c>
      <c r="E20" s="7">
        <v>1065</v>
      </c>
      <c r="F20" s="7">
        <v>578</v>
      </c>
      <c r="G20" s="7">
        <v>321</v>
      </c>
      <c r="H20" s="7">
        <v>208</v>
      </c>
      <c r="I20" s="7">
        <v>140</v>
      </c>
      <c r="J20" s="7">
        <v>102</v>
      </c>
      <c r="K20" s="7">
        <v>86</v>
      </c>
      <c r="L20" s="7">
        <v>76</v>
      </c>
      <c r="M20" s="8">
        <v>61</v>
      </c>
    </row>
    <row r="21" spans="1:13" x14ac:dyDescent="0.4">
      <c r="A21" s="2" t="s">
        <v>14</v>
      </c>
      <c r="B21" s="6">
        <v>6818</v>
      </c>
      <c r="C21" s="7">
        <v>3735</v>
      </c>
      <c r="D21" s="7">
        <v>2007</v>
      </c>
      <c r="E21" s="7">
        <v>1068</v>
      </c>
      <c r="F21" s="7">
        <v>568</v>
      </c>
      <c r="G21" s="7">
        <v>326</v>
      </c>
      <c r="H21" s="7">
        <v>202</v>
      </c>
      <c r="I21" s="7">
        <v>133</v>
      </c>
      <c r="J21" s="7">
        <v>97</v>
      </c>
      <c r="K21" s="7">
        <v>92</v>
      </c>
      <c r="L21" s="7">
        <v>83</v>
      </c>
      <c r="M21" s="8">
        <v>69</v>
      </c>
    </row>
    <row r="22" spans="1:13" x14ac:dyDescent="0.4">
      <c r="A22" s="2" t="s">
        <v>15</v>
      </c>
      <c r="B22" s="9">
        <v>6805</v>
      </c>
      <c r="C22" s="10">
        <v>3754</v>
      </c>
      <c r="D22" s="10">
        <v>1994</v>
      </c>
      <c r="E22" s="10">
        <v>1088</v>
      </c>
      <c r="F22" s="10">
        <v>580</v>
      </c>
      <c r="G22" s="10">
        <v>321</v>
      </c>
      <c r="H22" s="10">
        <v>206</v>
      </c>
      <c r="I22" s="10">
        <v>135</v>
      </c>
      <c r="J22" s="10">
        <v>116</v>
      </c>
      <c r="K22" s="10">
        <v>93</v>
      </c>
      <c r="L22" s="10">
        <v>80</v>
      </c>
      <c r="M22" s="11">
        <v>70</v>
      </c>
    </row>
    <row r="24" spans="1:13" x14ac:dyDescent="0.4">
      <c r="B24">
        <f>AVERAGE(B15:B22)</f>
        <v>6871.125</v>
      </c>
      <c r="C24">
        <f t="shared" ref="C24:M24" si="0">AVERAGE(C15:C22)</f>
        <v>3768.375</v>
      </c>
      <c r="D24">
        <f t="shared" si="0"/>
        <v>2012</v>
      </c>
      <c r="E24">
        <f t="shared" si="0"/>
        <v>1070.875</v>
      </c>
      <c r="F24">
        <f t="shared" si="0"/>
        <v>574.25</v>
      </c>
      <c r="G24">
        <f t="shared" si="0"/>
        <v>326.25</v>
      </c>
      <c r="H24">
        <f t="shared" si="0"/>
        <v>205.25</v>
      </c>
      <c r="I24">
        <f t="shared" si="0"/>
        <v>139.75</v>
      </c>
      <c r="J24">
        <f t="shared" si="0"/>
        <v>105.875</v>
      </c>
      <c r="K24">
        <f t="shared" si="0"/>
        <v>89.25</v>
      </c>
      <c r="L24">
        <f t="shared" si="0"/>
        <v>78.875</v>
      </c>
      <c r="M24">
        <f t="shared" si="0"/>
        <v>67.25</v>
      </c>
    </row>
    <row r="25" spans="1:13" x14ac:dyDescent="0.4">
      <c r="B25">
        <f>B24-$M$24</f>
        <v>6803.875</v>
      </c>
      <c r="C25">
        <f t="shared" ref="C25:L25" si="1">C24-$M$24</f>
        <v>3701.125</v>
      </c>
      <c r="D25">
        <f t="shared" si="1"/>
        <v>1944.75</v>
      </c>
      <c r="E25">
        <f t="shared" si="1"/>
        <v>1003.625</v>
      </c>
      <c r="F25">
        <f t="shared" si="1"/>
        <v>507</v>
      </c>
      <c r="G25">
        <f t="shared" si="1"/>
        <v>259</v>
      </c>
      <c r="H25">
        <f t="shared" si="1"/>
        <v>138</v>
      </c>
      <c r="I25">
        <f t="shared" si="1"/>
        <v>72.5</v>
      </c>
      <c r="J25">
        <f t="shared" si="1"/>
        <v>38.625</v>
      </c>
      <c r="K25">
        <f t="shared" si="1"/>
        <v>22</v>
      </c>
      <c r="L25">
        <f t="shared" si="1"/>
        <v>11.625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Taeyang</dc:creator>
  <cp:lastModifiedBy>Taeyang Lee</cp:lastModifiedBy>
  <dcterms:created xsi:type="dcterms:W3CDTF">2021-03-09T09:39:38Z</dcterms:created>
  <dcterms:modified xsi:type="dcterms:W3CDTF">2021-03-12T14:03:56Z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76a38d99-0a85-4f55-8460-bcc266ce4f43</vt:lpwstr>
  </property>
</Properties>
</file>