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riostar\Writeup data\Clariostar data\"/>
    </mc:Choice>
  </mc:AlternateContent>
  <xr:revisionPtr revIDLastSave="0" documentId="13_ncr:1_{C558C7B0-49F5-44DE-B1DB-70951FD44910}" xr6:coauthVersionLast="46" xr6:coauthVersionMax="46" xr10:uidLastSave="{00000000-0000-0000-0000-000000000000}"/>
  <bookViews>
    <workbookView xWindow="384" yWindow="840" windowWidth="16548" windowHeight="11328" xr2:uid="{0A05AF22-7A94-40F5-9B28-45A68FD569E3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C25" i="1" s="1"/>
  <c r="B24" i="1"/>
  <c r="B25" i="1" l="1"/>
  <c r="M25" i="1"/>
  <c r="L25" i="1"/>
  <c r="K25" i="1"/>
  <c r="J25" i="1"/>
  <c r="I25" i="1"/>
  <c r="H25" i="1"/>
  <c r="G25" i="1"/>
  <c r="F25" i="1"/>
  <c r="E25" i="1"/>
  <c r="D25" i="1"/>
</calcChain>
</file>

<file path=xl/sharedStrings.xml><?xml version="1.0" encoding="utf-8"?>
<sst xmlns="http://schemas.openxmlformats.org/spreadsheetml/2006/main" count="16" uniqueCount="16">
  <si>
    <t>User: USER</t>
  </si>
  <si>
    <t>Path: C:\Program Files (x86)\BMG\CLARIOstar\User\Data\</t>
  </si>
  <si>
    <t>Test ID: 2830</t>
  </si>
  <si>
    <t>Test Name: TL mTagBFP2</t>
  </si>
  <si>
    <t>Date: 09/03/2021</t>
  </si>
  <si>
    <t>Time: 09:39:15</t>
  </si>
  <si>
    <t>Fluorescence (FI)</t>
  </si>
  <si>
    <t>1. Raw Data (402-15/456-20)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</si>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</sst>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97A3-34CE-4F97-9826-70DB3567A21C}">
  <dimension ref="A3:M25"/>
  <sheetViews>
    <sheetView tabSelected="1" topLeftCell="A13" zoomScale="105" workbookViewId="0">
      <selection activeCell="B24" sqref="B24:M25"/>
    </sheetView>
  </sheetViews>
  <sheetFormatPr defaultRowHeight="17.399999999999999" x14ac:dyDescent="0.4"/>
  <cols>
    <col min="1" max="1" width="4.296875" customWidth="1"/>
    <col min="15" max="15" width="31.69921875" customWidth="1"/>
  </cols>
  <sheetData>
    <row r="3" spans="1:13" x14ac:dyDescent="0.4">
      <c r="A3" s="1" t="s">
        <v>0</v>
      </c>
    </row>
    <row r="4" spans="1:13" x14ac:dyDescent="0.4">
      <c r="A4" s="1" t="s">
        <v>1</v>
      </c>
    </row>
    <row r="5" spans="1:13" x14ac:dyDescent="0.4">
      <c r="A5" s="1" t="s">
        <v>2</v>
      </c>
    </row>
    <row r="6" spans="1:13" x14ac:dyDescent="0.4">
      <c r="A6" s="1" t="s">
        <v>3</v>
      </c>
    </row>
    <row r="7" spans="1:13" x14ac:dyDescent="0.4">
      <c r="A7" s="1" t="s">
        <v>4</v>
      </c>
    </row>
    <row r="8" spans="1:13" x14ac:dyDescent="0.4">
      <c r="A8" s="1" t="s">
        <v>5</v>
      </c>
    </row>
    <row r="9" spans="1:13" x14ac:dyDescent="0.4">
      <c r="A9" s="1" t="s">
        <v>6</v>
      </c>
    </row>
    <row r="13" spans="1:13" x14ac:dyDescent="0.4">
      <c r="B13" t="s">
        <v>7</v>
      </c>
    </row>
    <row r="14" spans="1:13" x14ac:dyDescent="0.4"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  <c r="M14" s="2">
        <v>12</v>
      </c>
    </row>
    <row r="15" spans="1:13" x14ac:dyDescent="0.4">
      <c r="A15" s="2" t="s">
        <v>8</v>
      </c>
      <c r="B15" s="3">
        <v>11027</v>
      </c>
      <c r="C15" s="4">
        <v>6064</v>
      </c>
      <c r="D15" s="4">
        <v>3284</v>
      </c>
      <c r="E15" s="4">
        <v>1711</v>
      </c>
      <c r="F15" s="4">
        <v>895</v>
      </c>
      <c r="G15" s="4">
        <v>515</v>
      </c>
      <c r="H15" s="4">
        <v>308</v>
      </c>
      <c r="I15" s="4">
        <v>212</v>
      </c>
      <c r="J15" s="4">
        <v>147</v>
      </c>
      <c r="K15" s="4">
        <v>133</v>
      </c>
      <c r="L15" s="4">
        <v>117</v>
      </c>
      <c r="M15" s="5">
        <v>98</v>
      </c>
    </row>
    <row r="16" spans="1:13" x14ac:dyDescent="0.4">
      <c r="A16" s="2" t="s">
        <v>9</v>
      </c>
      <c r="B16" s="6">
        <v>10883</v>
      </c>
      <c r="C16" s="7">
        <v>6106</v>
      </c>
      <c r="D16" s="7">
        <v>3240</v>
      </c>
      <c r="E16" s="7">
        <v>1712</v>
      </c>
      <c r="F16" s="7">
        <v>904</v>
      </c>
      <c r="G16" s="7">
        <v>506</v>
      </c>
      <c r="H16" s="7">
        <v>313</v>
      </c>
      <c r="I16" s="7">
        <v>212</v>
      </c>
      <c r="J16" s="7">
        <v>153</v>
      </c>
      <c r="K16" s="7">
        <v>128</v>
      </c>
      <c r="L16" s="7">
        <v>111</v>
      </c>
      <c r="M16" s="8">
        <v>97</v>
      </c>
    </row>
    <row r="17" spans="1:13" x14ac:dyDescent="0.4">
      <c r="A17" s="2" t="s">
        <v>10</v>
      </c>
      <c r="B17" s="6">
        <v>11133</v>
      </c>
      <c r="C17" s="7">
        <v>5953</v>
      </c>
      <c r="D17" s="7">
        <v>3205</v>
      </c>
      <c r="E17" s="7">
        <v>1688</v>
      </c>
      <c r="F17" s="7">
        <v>902</v>
      </c>
      <c r="G17" s="7">
        <v>504</v>
      </c>
      <c r="H17" s="7">
        <v>306</v>
      </c>
      <c r="I17" s="7">
        <v>208</v>
      </c>
      <c r="J17" s="7">
        <v>150</v>
      </c>
      <c r="K17" s="7">
        <v>129</v>
      </c>
      <c r="L17" s="7">
        <v>115</v>
      </c>
      <c r="M17" s="8">
        <v>105</v>
      </c>
    </row>
    <row r="18" spans="1:13" x14ac:dyDescent="0.4">
      <c r="A18" s="2" t="s">
        <v>11</v>
      </c>
      <c r="B18" s="6">
        <v>11068</v>
      </c>
      <c r="C18" s="7">
        <v>6021</v>
      </c>
      <c r="D18" s="7">
        <v>3189</v>
      </c>
      <c r="E18" s="7">
        <v>1680</v>
      </c>
      <c r="F18" s="7">
        <v>896</v>
      </c>
      <c r="G18" s="7">
        <v>500</v>
      </c>
      <c r="H18" s="7">
        <v>305</v>
      </c>
      <c r="I18" s="7">
        <v>205</v>
      </c>
      <c r="J18" s="7">
        <v>151</v>
      </c>
      <c r="K18" s="7">
        <v>128</v>
      </c>
      <c r="L18" s="7">
        <v>113</v>
      </c>
      <c r="M18" s="8">
        <v>103</v>
      </c>
    </row>
    <row r="19" spans="1:13" x14ac:dyDescent="0.4">
      <c r="A19" s="2" t="s">
        <v>12</v>
      </c>
      <c r="B19" s="6">
        <v>10939</v>
      </c>
      <c r="C19" s="7">
        <v>6039</v>
      </c>
      <c r="D19" s="7">
        <v>3175</v>
      </c>
      <c r="E19" s="7">
        <v>1657</v>
      </c>
      <c r="F19" s="7">
        <v>891</v>
      </c>
      <c r="G19" s="7">
        <v>495</v>
      </c>
      <c r="H19" s="7">
        <v>293</v>
      </c>
      <c r="I19" s="7">
        <v>197</v>
      </c>
      <c r="J19" s="7">
        <v>152</v>
      </c>
      <c r="K19" s="7">
        <v>128</v>
      </c>
      <c r="L19" s="7">
        <v>114</v>
      </c>
      <c r="M19" s="8">
        <v>93</v>
      </c>
    </row>
    <row r="20" spans="1:13" x14ac:dyDescent="0.4">
      <c r="A20" s="2" t="s">
        <v>13</v>
      </c>
      <c r="B20" s="6">
        <v>10929</v>
      </c>
      <c r="C20" s="7">
        <v>6019</v>
      </c>
      <c r="D20" s="7">
        <v>3162</v>
      </c>
      <c r="E20" s="7">
        <v>1684</v>
      </c>
      <c r="F20" s="7">
        <v>909</v>
      </c>
      <c r="G20" s="7">
        <v>500</v>
      </c>
      <c r="H20" s="7">
        <v>297</v>
      </c>
      <c r="I20" s="7">
        <v>207</v>
      </c>
      <c r="J20" s="7">
        <v>151</v>
      </c>
      <c r="K20" s="7">
        <v>126</v>
      </c>
      <c r="L20" s="7">
        <v>110</v>
      </c>
      <c r="M20" s="8">
        <v>100</v>
      </c>
    </row>
    <row r="21" spans="1:13" x14ac:dyDescent="0.4">
      <c r="A21" s="2" t="s">
        <v>14</v>
      </c>
      <c r="B21" s="6">
        <v>10876</v>
      </c>
      <c r="C21" s="7">
        <v>5983</v>
      </c>
      <c r="D21" s="7">
        <v>3215</v>
      </c>
      <c r="E21" s="7">
        <v>1682</v>
      </c>
      <c r="F21" s="7">
        <v>894</v>
      </c>
      <c r="G21" s="7">
        <v>497</v>
      </c>
      <c r="H21" s="7">
        <v>302</v>
      </c>
      <c r="I21" s="7">
        <v>198</v>
      </c>
      <c r="J21" s="7">
        <v>146</v>
      </c>
      <c r="K21" s="7">
        <v>119</v>
      </c>
      <c r="L21" s="7">
        <v>109</v>
      </c>
      <c r="M21" s="8">
        <v>101</v>
      </c>
    </row>
    <row r="22" spans="1:13" x14ac:dyDescent="0.4">
      <c r="A22" s="2" t="s">
        <v>15</v>
      </c>
      <c r="B22" s="9">
        <v>10867</v>
      </c>
      <c r="C22" s="10">
        <v>5951</v>
      </c>
      <c r="D22" s="10">
        <v>3168</v>
      </c>
      <c r="E22" s="10">
        <v>1740</v>
      </c>
      <c r="F22" s="10">
        <v>905</v>
      </c>
      <c r="G22" s="10">
        <v>502</v>
      </c>
      <c r="H22" s="10">
        <v>299</v>
      </c>
      <c r="I22" s="10">
        <v>203</v>
      </c>
      <c r="J22" s="10">
        <v>161</v>
      </c>
      <c r="K22" s="10">
        <v>135</v>
      </c>
      <c r="L22" s="10">
        <v>116</v>
      </c>
      <c r="M22" s="11">
        <v>97</v>
      </c>
    </row>
    <row r="24" spans="1:13" x14ac:dyDescent="0.4">
      <c r="B24">
        <f>AVERAGE(B15:B22)</f>
        <v>10965.25</v>
      </c>
      <c r="C24">
        <f t="shared" ref="C24:M24" si="0">AVERAGE(C15:C22)</f>
        <v>6017</v>
      </c>
      <c r="D24">
        <f t="shared" si="0"/>
        <v>3204.75</v>
      </c>
      <c r="E24">
        <f t="shared" si="0"/>
        <v>1694.25</v>
      </c>
      <c r="F24">
        <f t="shared" si="0"/>
        <v>899.5</v>
      </c>
      <c r="G24">
        <f t="shared" si="0"/>
        <v>502.375</v>
      </c>
      <c r="H24">
        <f t="shared" si="0"/>
        <v>302.875</v>
      </c>
      <c r="I24">
        <f t="shared" si="0"/>
        <v>205.25</v>
      </c>
      <c r="J24">
        <f t="shared" si="0"/>
        <v>151.375</v>
      </c>
      <c r="K24">
        <f t="shared" si="0"/>
        <v>128.25</v>
      </c>
      <c r="L24">
        <f t="shared" si="0"/>
        <v>113.125</v>
      </c>
      <c r="M24">
        <f t="shared" si="0"/>
        <v>99.25</v>
      </c>
    </row>
    <row r="25" spans="1:13" x14ac:dyDescent="0.4">
      <c r="B25">
        <f>B24-$M$24</f>
        <v>10866</v>
      </c>
      <c r="C25">
        <f t="shared" ref="C25:M25" si="1">C24-$M$24</f>
        <v>5917.75</v>
      </c>
      <c r="D25">
        <f t="shared" si="1"/>
        <v>3105.5</v>
      </c>
      <c r="E25">
        <f t="shared" si="1"/>
        <v>1595</v>
      </c>
      <c r="F25">
        <f t="shared" si="1"/>
        <v>800.25</v>
      </c>
      <c r="G25">
        <f t="shared" si="1"/>
        <v>403.125</v>
      </c>
      <c r="H25">
        <f t="shared" si="1"/>
        <v>203.625</v>
      </c>
      <c r="I25">
        <f t="shared" si="1"/>
        <v>106</v>
      </c>
      <c r="J25">
        <f t="shared" si="1"/>
        <v>52.125</v>
      </c>
      <c r="K25">
        <f t="shared" si="1"/>
        <v>29</v>
      </c>
      <c r="L25">
        <f t="shared" si="1"/>
        <v>13.875</v>
      </c>
      <c r="M25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Taeyang</dc:creator>
  <cp:lastModifiedBy>Taeyang Lee</cp:lastModifiedBy>
  <dcterms:created xsi:type="dcterms:W3CDTF">2021-03-09T09:40:46Z</dcterms:created>
  <dcterms:modified xsi:type="dcterms:W3CDTF">2021-03-12T14:10:31Z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f22205c6-7e3e-4c40-9564-8d4419f5cf53</vt:lpwstr>
  </property>
</Properties>
</file>