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72BE0B4F-CC8A-4E47-80BE-5894FBC37828}" xr6:coauthVersionLast="46" xr6:coauthVersionMax="46" xr10:uidLastSave="{00000000-0000-0000-0000-000000000000}"/>
  <bookViews>
    <workbookView xWindow="2688" yWindow="1632" windowWidth="16548" windowHeight="11328" xr2:uid="{1CD60B82-A324-4687-A72E-D680E94BEAD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F25" i="1"/>
  <c r="E25" i="1"/>
  <c r="D25" i="1"/>
  <c r="M24" i="1"/>
  <c r="G25" i="1" s="1"/>
  <c r="L24" i="1"/>
  <c r="L25" i="1" s="1"/>
  <c r="K24" i="1"/>
  <c r="K25" i="1" s="1"/>
  <c r="J24" i="1"/>
  <c r="J25" i="1" s="1"/>
  <c r="I24" i="1"/>
  <c r="I25" i="1" s="1"/>
  <c r="H24" i="1"/>
  <c r="H25" i="1" s="1"/>
  <c r="G24" i="1"/>
  <c r="F24" i="1"/>
  <c r="E24" i="1"/>
  <c r="D24" i="1"/>
  <c r="C24" i="1"/>
  <c r="C25" i="1" s="1"/>
  <c r="B24" i="1"/>
  <c r="B25" i="1" s="1"/>
</calcChain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<sst xmlns="http://schemas.openxmlformats.org/spreadsheetml/2006/main" count="16" uniqueCount="16">
  <si>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</si>
  <si>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</si>
  <si>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2831</t>
  </si>
  <si>
    <t>Test Name: TL mTagBFP2</t>
  </si>
  <si>
    <t>Date: 09/03/2021</t>
  </si>
  <si>
    <t>Time: 09:40:13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</si>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</sst>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753B-CC3E-40D7-9980-511EF1F82EFF}">
  <dimension ref="A3:M25"/>
  <sheetViews>
    <sheetView tabSelected="1" topLeftCell="G14" zoomScale="117" workbookViewId="0">
      <selection activeCell="L16" sqref="L16"/>
    </sheetView>
  </sheetViews>
  <sheetFormatPr defaultRowHeight="17.399999999999999" x14ac:dyDescent="0.4"/>
  <cols>
    <col min="1" max="1" width="4.296875" customWidth="1"/>
    <col min="15" max="15" width="31.69921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17020</v>
      </c>
      <c r="C15" s="4">
        <v>9301</v>
      </c>
      <c r="D15" s="4">
        <v>4992</v>
      </c>
      <c r="E15" s="4">
        <v>2612</v>
      </c>
      <c r="F15" s="4">
        <v>1377</v>
      </c>
      <c r="G15" s="4">
        <v>768</v>
      </c>
      <c r="H15" s="4">
        <v>450</v>
      </c>
      <c r="I15" s="4">
        <v>296</v>
      </c>
      <c r="J15" s="4">
        <v>214</v>
      </c>
      <c r="K15" s="4">
        <v>166</v>
      </c>
      <c r="L15" s="4">
        <v>152</v>
      </c>
      <c r="M15" s="5">
        <v>143</v>
      </c>
    </row>
    <row r="16" spans="1:13" x14ac:dyDescent="0.4">
      <c r="A16" s="2" t="s">
        <v>9</v>
      </c>
      <c r="B16" s="6">
        <v>16792</v>
      </c>
      <c r="C16" s="7">
        <v>9347</v>
      </c>
      <c r="D16" s="7">
        <v>4956</v>
      </c>
      <c r="E16" s="7">
        <v>2583</v>
      </c>
      <c r="F16" s="7">
        <v>1390</v>
      </c>
      <c r="G16" s="7">
        <v>773</v>
      </c>
      <c r="H16" s="7">
        <v>444</v>
      </c>
      <c r="I16" s="7">
        <v>297</v>
      </c>
      <c r="J16" s="7">
        <v>224</v>
      </c>
      <c r="K16" s="7">
        <v>168</v>
      </c>
      <c r="L16" s="7">
        <v>150</v>
      </c>
      <c r="M16" s="8">
        <v>135</v>
      </c>
    </row>
    <row r="17" spans="1:13" x14ac:dyDescent="0.4">
      <c r="A17" s="2" t="s">
        <v>10</v>
      </c>
      <c r="B17" s="6">
        <v>17159</v>
      </c>
      <c r="C17" s="7">
        <v>9239</v>
      </c>
      <c r="D17" s="7">
        <v>4953</v>
      </c>
      <c r="E17" s="7">
        <v>2609</v>
      </c>
      <c r="F17" s="7">
        <v>1376</v>
      </c>
      <c r="G17" s="7">
        <v>761</v>
      </c>
      <c r="H17" s="7">
        <v>452</v>
      </c>
      <c r="I17" s="7">
        <v>299</v>
      </c>
      <c r="J17" s="7">
        <v>215</v>
      </c>
      <c r="K17" s="7">
        <v>176</v>
      </c>
      <c r="L17" s="7">
        <v>155</v>
      </c>
      <c r="M17" s="8">
        <v>134</v>
      </c>
    </row>
    <row r="18" spans="1:13" x14ac:dyDescent="0.4">
      <c r="A18" s="2" t="s">
        <v>11</v>
      </c>
      <c r="B18" s="6">
        <v>17029</v>
      </c>
      <c r="C18" s="7">
        <v>9200</v>
      </c>
      <c r="D18" s="7">
        <v>4873</v>
      </c>
      <c r="E18" s="7">
        <v>2584</v>
      </c>
      <c r="F18" s="7">
        <v>1371</v>
      </c>
      <c r="G18" s="7">
        <v>753</v>
      </c>
      <c r="H18" s="7">
        <v>448</v>
      </c>
      <c r="I18" s="7">
        <v>288</v>
      </c>
      <c r="J18" s="7">
        <v>217</v>
      </c>
      <c r="K18" s="7">
        <v>178</v>
      </c>
      <c r="L18" s="7">
        <v>153</v>
      </c>
      <c r="M18" s="8">
        <v>135</v>
      </c>
    </row>
    <row r="19" spans="1:13" x14ac:dyDescent="0.4">
      <c r="A19" s="2" t="s">
        <v>12</v>
      </c>
      <c r="B19" s="6">
        <v>16785</v>
      </c>
      <c r="C19" s="7">
        <v>9268</v>
      </c>
      <c r="D19" s="7">
        <v>4873</v>
      </c>
      <c r="E19" s="7">
        <v>2547</v>
      </c>
      <c r="F19" s="7">
        <v>1357</v>
      </c>
      <c r="G19" s="7">
        <v>755</v>
      </c>
      <c r="H19" s="7">
        <v>433</v>
      </c>
      <c r="I19" s="7">
        <v>290</v>
      </c>
      <c r="J19" s="7">
        <v>214</v>
      </c>
      <c r="K19" s="7">
        <v>180</v>
      </c>
      <c r="L19" s="7">
        <v>154</v>
      </c>
      <c r="M19" s="8">
        <v>132</v>
      </c>
    </row>
    <row r="20" spans="1:13" x14ac:dyDescent="0.4">
      <c r="A20" s="2" t="s">
        <v>13</v>
      </c>
      <c r="B20" s="6">
        <v>16849</v>
      </c>
      <c r="C20" s="7">
        <v>9217</v>
      </c>
      <c r="D20" s="7">
        <v>4858</v>
      </c>
      <c r="E20" s="7">
        <v>2554</v>
      </c>
      <c r="F20" s="7">
        <v>1385</v>
      </c>
      <c r="G20" s="7">
        <v>744</v>
      </c>
      <c r="H20" s="7">
        <v>446</v>
      </c>
      <c r="I20" s="7">
        <v>297</v>
      </c>
      <c r="J20" s="7">
        <v>194</v>
      </c>
      <c r="K20" s="7">
        <v>170</v>
      </c>
      <c r="L20" s="7">
        <v>148</v>
      </c>
      <c r="M20" s="8">
        <v>132</v>
      </c>
    </row>
    <row r="21" spans="1:13" x14ac:dyDescent="0.4">
      <c r="A21" s="2" t="s">
        <v>14</v>
      </c>
      <c r="B21" s="6">
        <v>16649</v>
      </c>
      <c r="C21" s="7">
        <v>9160</v>
      </c>
      <c r="D21" s="7">
        <v>4906</v>
      </c>
      <c r="E21" s="7">
        <v>2588</v>
      </c>
      <c r="F21" s="7">
        <v>1366</v>
      </c>
      <c r="G21" s="7">
        <v>754</v>
      </c>
      <c r="H21" s="7">
        <v>441</v>
      </c>
      <c r="I21" s="7">
        <v>286</v>
      </c>
      <c r="J21" s="7">
        <v>219</v>
      </c>
      <c r="K21" s="7">
        <v>170</v>
      </c>
      <c r="L21" s="7">
        <v>162</v>
      </c>
      <c r="M21" s="8">
        <v>129</v>
      </c>
    </row>
    <row r="22" spans="1:13" x14ac:dyDescent="0.4">
      <c r="A22" s="2" t="s">
        <v>15</v>
      </c>
      <c r="B22" s="9">
        <v>16717</v>
      </c>
      <c r="C22" s="10">
        <v>9181</v>
      </c>
      <c r="D22" s="10">
        <v>4848</v>
      </c>
      <c r="E22" s="10">
        <v>2671</v>
      </c>
      <c r="F22" s="10">
        <v>1381</v>
      </c>
      <c r="G22" s="10">
        <v>767</v>
      </c>
      <c r="H22" s="10">
        <v>462</v>
      </c>
      <c r="I22" s="10">
        <v>296</v>
      </c>
      <c r="J22" s="10">
        <v>220</v>
      </c>
      <c r="K22" s="10">
        <v>185</v>
      </c>
      <c r="L22" s="10">
        <v>168</v>
      </c>
      <c r="M22" s="11">
        <v>133</v>
      </c>
    </row>
    <row r="24" spans="1:13" x14ac:dyDescent="0.4">
      <c r="B24">
        <f>AVERAGE(B15:B22)</f>
        <v>16875</v>
      </c>
      <c r="C24">
        <f t="shared" ref="C24:M24" si="0">AVERAGE(C15:C22)</f>
        <v>9239.125</v>
      </c>
      <c r="D24">
        <f t="shared" si="0"/>
        <v>4907.375</v>
      </c>
      <c r="E24">
        <f t="shared" si="0"/>
        <v>2593.5</v>
      </c>
      <c r="F24">
        <f t="shared" si="0"/>
        <v>1375.375</v>
      </c>
      <c r="G24">
        <f t="shared" si="0"/>
        <v>759.375</v>
      </c>
      <c r="H24">
        <f t="shared" si="0"/>
        <v>447</v>
      </c>
      <c r="I24">
        <f t="shared" si="0"/>
        <v>293.625</v>
      </c>
      <c r="J24">
        <f t="shared" si="0"/>
        <v>214.625</v>
      </c>
      <c r="K24">
        <f t="shared" si="0"/>
        <v>174.125</v>
      </c>
      <c r="L24">
        <f t="shared" si="0"/>
        <v>155.25</v>
      </c>
      <c r="M24">
        <f t="shared" si="0"/>
        <v>134.125</v>
      </c>
    </row>
    <row r="25" spans="1:13" x14ac:dyDescent="0.4">
      <c r="B25">
        <f>B24-$M$24</f>
        <v>16740.875</v>
      </c>
      <c r="C25">
        <f t="shared" ref="C25:M25" si="1">C24-$M$24</f>
        <v>9105</v>
      </c>
      <c r="D25">
        <f t="shared" si="1"/>
        <v>4773.25</v>
      </c>
      <c r="E25">
        <f t="shared" si="1"/>
        <v>2459.375</v>
      </c>
      <c r="F25">
        <f t="shared" si="1"/>
        <v>1241.25</v>
      </c>
      <c r="G25">
        <f t="shared" si="1"/>
        <v>625.25</v>
      </c>
      <c r="H25">
        <f t="shared" si="1"/>
        <v>312.875</v>
      </c>
      <c r="I25">
        <f t="shared" si="1"/>
        <v>159.5</v>
      </c>
      <c r="J25">
        <f t="shared" si="1"/>
        <v>80.5</v>
      </c>
      <c r="K25">
        <f t="shared" si="1"/>
        <v>40</v>
      </c>
      <c r="L25">
        <f t="shared" si="1"/>
        <v>21.125</v>
      </c>
      <c r="M25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2021-03-09T09:41:22Z</dcterms:created>
  <dcterms:modified xsi:type="dcterms:W3CDTF">2021-03-12T14:10:05Z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aa295780-6190-487e-91db-c8aba8c7111f</vt:lpwstr>
  </property>
</Properties>
</file>