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6418C4A3-68F9-43BB-B5D4-2C8AD35A7A2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<sst xmlns="http://schemas.openxmlformats.org/spreadsheetml/2006/main" count="13" uniqueCount="7">
  <si>
    <t>Trial 2: 100 V to -100 V</t>
  </si>
  <si>
    <t>Trial 1: -100 V to 100 V</t>
  </si>
  <si>
    <t>Volt In (V)</t>
  </si>
  <si>
    <t>V Resistor (mV)</t>
  </si>
  <si>
    <t>Resistance (Ohms)</t>
  </si>
  <si>
    <t>Current (A)</t>
  </si>
  <si>
    <t>Trial 3: -100 to 100 V (measured resistance)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</si>
</sst>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N3" sqref="N3:N23"/>
    </sheetView>
  </sheetViews>
  <sheetFormatPr defaultRowHeight="14.4" x14ac:dyDescent="0.3"/>
  <cols>
    <col min="1" max="1" width="9" bestFit="1" customWidth="1"/>
    <col min="2" max="2" width="13.44140625" bestFit="1" customWidth="1"/>
    <col min="3" max="3" width="12" style="5" bestFit="1" customWidth="1"/>
    <col min="5" max="5" width="9" bestFit="1" customWidth="1"/>
    <col min="6" max="6" width="13.44140625" bestFit="1" customWidth="1"/>
    <col min="7" max="7" width="12" style="5" bestFit="1" customWidth="1"/>
    <col min="9" max="9" width="9" bestFit="1" customWidth="1"/>
    <col min="10" max="10" width="13.44140625" bestFit="1" customWidth="1"/>
    <col min="11" max="11" width="16" style="2" bestFit="1" customWidth="1"/>
    <col min="12" max="12" width="12" style="5" bestFit="1" customWidth="1"/>
  </cols>
  <sheetData>
    <row r="1" spans="1:14" s="3" customFormat="1" x14ac:dyDescent="0.3">
      <c r="A1" s="7" t="s">
        <v>1</v>
      </c>
      <c r="B1" s="7"/>
      <c r="C1" s="7"/>
      <c r="E1" s="7" t="s">
        <v>0</v>
      </c>
      <c r="F1" s="7"/>
      <c r="G1" s="7"/>
      <c r="I1" s="7" t="s">
        <v>6</v>
      </c>
      <c r="J1" s="7"/>
      <c r="K1" s="7"/>
      <c r="L1" s="7"/>
    </row>
    <row r="2" spans="1:14" s="1" customFormat="1" x14ac:dyDescent="0.3">
      <c r="A2" s="1" t="s">
        <v>2</v>
      </c>
      <c r="B2" s="1" t="s">
        <v>3</v>
      </c>
      <c r="C2" s="4" t="s">
        <v>5</v>
      </c>
      <c r="E2" s="1" t="s">
        <v>2</v>
      </c>
      <c r="F2" s="1" t="s">
        <v>3</v>
      </c>
      <c r="G2" s="4" t="s">
        <v>5</v>
      </c>
      <c r="I2" s="1" t="s">
        <v>2</v>
      </c>
      <c r="J2" s="1" t="s">
        <v>3</v>
      </c>
      <c r="K2" s="4" t="s">
        <v>5</v>
      </c>
      <c r="L2" s="6" t="s">
        <v>4</v>
      </c>
    </row>
    <row r="3" spans="1:14" x14ac:dyDescent="0.3">
      <c r="A3">
        <v>-100</v>
      </c>
      <c r="B3" s="2">
        <v>8.6999999999999993</v>
      </c>
      <c r="C3" s="5">
        <f>(B3/10^3)/216</f>
        <v>4.0277777777777778E-5</v>
      </c>
      <c r="E3">
        <v>-100</v>
      </c>
      <c r="F3" s="2">
        <v>9</v>
      </c>
      <c r="G3" s="5">
        <f>(F3/10^3)/184.9</f>
        <v>4.8674959437533797E-5</v>
      </c>
      <c r="I3">
        <v>-100</v>
      </c>
      <c r="J3" s="2">
        <v>9.1</v>
      </c>
      <c r="K3" s="5">
        <f>(J3/10^3)/L3</f>
        <v>4.9269085002707095E-5</v>
      </c>
      <c r="L3" s="2">
        <v>184.7</v>
      </c>
      <c r="M3" s="5">
        <f>(J3/10^3)/N3</f>
        <v>4.9456521739130437E-5</v>
      </c>
      <c r="N3">
        <v>184</v>
      </c>
    </row>
    <row r="4" spans="1:14" x14ac:dyDescent="0.3">
      <c r="A4">
        <v>-90</v>
      </c>
      <c r="B4" s="2">
        <v>8.1999999999999993</v>
      </c>
      <c r="C4" s="5">
        <f t="shared" ref="C4:C23" si="0">(B4/10^3)/216</f>
        <v>3.7962962962962957E-5</v>
      </c>
      <c r="E4">
        <v>-90</v>
      </c>
      <c r="F4" s="2">
        <v>8.6</v>
      </c>
      <c r="G4" s="5">
        <f t="shared" ref="G4:G23" si="1">(F4/10^3)/184.9</f>
        <v>4.6511627906976741E-5</v>
      </c>
      <c r="I4">
        <v>-90</v>
      </c>
      <c r="J4" s="2">
        <v>8.6</v>
      </c>
      <c r="K4" s="5">
        <f t="shared" ref="K4:M23" si="2">(J4/10^3)/L4</f>
        <v>4.6186895810955967E-5</v>
      </c>
      <c r="L4" s="2">
        <v>186.2</v>
      </c>
      <c r="M4" s="5">
        <f t="shared" si="2"/>
        <v>1.0119565217391303E-3</v>
      </c>
      <c r="N4">
        <v>184</v>
      </c>
    </row>
    <row r="5" spans="1:14" x14ac:dyDescent="0.3">
      <c r="A5">
        <v>-80</v>
      </c>
      <c r="B5" s="2">
        <v>7.8</v>
      </c>
      <c r="C5" s="5">
        <f t="shared" si="0"/>
        <v>3.6111111111111109E-5</v>
      </c>
      <c r="E5">
        <v>-80</v>
      </c>
      <c r="F5" s="2">
        <v>8.1</v>
      </c>
      <c r="G5" s="5">
        <f t="shared" si="1"/>
        <v>4.380746349378042E-5</v>
      </c>
      <c r="I5">
        <v>-80</v>
      </c>
      <c r="J5" s="2">
        <v>8.1999999999999993</v>
      </c>
      <c r="K5" s="5">
        <f t="shared" si="2"/>
        <v>4.3617021276595739E-5</v>
      </c>
      <c r="L5" s="2">
        <v>188</v>
      </c>
      <c r="M5" s="5">
        <f t="shared" si="2"/>
        <v>1.0217391304347826E-3</v>
      </c>
      <c r="N5">
        <v>184</v>
      </c>
    </row>
    <row r="6" spans="1:14" x14ac:dyDescent="0.3">
      <c r="A6">
        <v>-70</v>
      </c>
      <c r="B6" s="2">
        <v>7.3</v>
      </c>
      <c r="C6" s="5">
        <f t="shared" si="0"/>
        <v>3.3796296296296295E-5</v>
      </c>
      <c r="E6">
        <v>-70</v>
      </c>
      <c r="F6" s="2">
        <v>7.6</v>
      </c>
      <c r="G6" s="5">
        <f t="shared" si="1"/>
        <v>4.11032990805841E-5</v>
      </c>
      <c r="I6">
        <v>-70</v>
      </c>
      <c r="J6" s="2">
        <v>7.6</v>
      </c>
      <c r="K6" s="5">
        <f t="shared" si="2"/>
        <v>4.0063257775434901E-5</v>
      </c>
      <c r="L6" s="2">
        <v>189.7</v>
      </c>
      <c r="M6" s="5">
        <f t="shared" si="2"/>
        <v>1.0309782608695652E-3</v>
      </c>
      <c r="N6">
        <v>184</v>
      </c>
    </row>
    <row r="7" spans="1:14" x14ac:dyDescent="0.3">
      <c r="A7">
        <v>-60</v>
      </c>
      <c r="B7" s="2">
        <v>6.8</v>
      </c>
      <c r="C7" s="5">
        <f t="shared" si="0"/>
        <v>3.1481481481481481E-5</v>
      </c>
      <c r="E7">
        <v>-60</v>
      </c>
      <c r="F7" s="2">
        <v>7.1</v>
      </c>
      <c r="G7" s="5">
        <f t="shared" si="1"/>
        <v>3.8399134667387772E-5</v>
      </c>
      <c r="I7">
        <v>-60</v>
      </c>
      <c r="J7" s="2">
        <v>7.1</v>
      </c>
      <c r="K7" s="5">
        <f t="shared" si="2"/>
        <v>3.709508881922675E-5</v>
      </c>
      <c r="L7" s="2">
        <v>191.4</v>
      </c>
      <c r="M7" s="5">
        <f t="shared" si="2"/>
        <v>1.0402173913043478E-3</v>
      </c>
      <c r="N7">
        <v>184</v>
      </c>
    </row>
    <row r="8" spans="1:14" x14ac:dyDescent="0.3">
      <c r="A8">
        <v>-50</v>
      </c>
      <c r="B8" s="2">
        <v>6.3</v>
      </c>
      <c r="C8" s="5">
        <f t="shared" si="0"/>
        <v>2.9166666666666666E-5</v>
      </c>
      <c r="E8">
        <v>-50</v>
      </c>
      <c r="F8" s="2">
        <v>6.6</v>
      </c>
      <c r="G8" s="5">
        <f t="shared" si="1"/>
        <v>3.5694970254191451E-5</v>
      </c>
      <c r="I8">
        <v>-50</v>
      </c>
      <c r="J8" s="2">
        <v>6.6</v>
      </c>
      <c r="K8" s="5">
        <f t="shared" si="2"/>
        <v>3.4161490683229814E-5</v>
      </c>
      <c r="L8" s="2">
        <v>193.2</v>
      </c>
      <c r="M8" s="5">
        <f t="shared" si="2"/>
        <v>1.0499999999999999E-3</v>
      </c>
      <c r="N8">
        <v>184</v>
      </c>
    </row>
    <row r="9" spans="1:14" x14ac:dyDescent="0.3">
      <c r="A9">
        <v>-40</v>
      </c>
      <c r="B9" s="2">
        <v>5.8</v>
      </c>
      <c r="C9" s="5">
        <f t="shared" si="0"/>
        <v>2.6851851851851849E-5</v>
      </c>
      <c r="E9">
        <v>-40</v>
      </c>
      <c r="F9" s="2">
        <v>6</v>
      </c>
      <c r="G9" s="5">
        <f t="shared" si="1"/>
        <v>3.2449972958355864E-5</v>
      </c>
      <c r="I9">
        <v>-40</v>
      </c>
      <c r="J9" s="2">
        <v>6.1</v>
      </c>
      <c r="K9" s="5">
        <f t="shared" si="2"/>
        <v>3.1266017426960532E-5</v>
      </c>
      <c r="L9" s="2">
        <v>195.1</v>
      </c>
      <c r="M9" s="5">
        <f t="shared" si="2"/>
        <v>1.0603260869565217E-3</v>
      </c>
      <c r="N9">
        <v>184</v>
      </c>
    </row>
    <row r="10" spans="1:14" x14ac:dyDescent="0.3">
      <c r="A10">
        <v>-30</v>
      </c>
      <c r="B10" s="2">
        <v>5.2</v>
      </c>
      <c r="C10" s="5">
        <f t="shared" si="0"/>
        <v>2.4074074074074074E-5</v>
      </c>
      <c r="E10">
        <v>-30</v>
      </c>
      <c r="F10" s="2">
        <v>5.5</v>
      </c>
      <c r="G10" s="5">
        <f t="shared" si="1"/>
        <v>2.9745808545159544E-5</v>
      </c>
      <c r="I10">
        <v>-30</v>
      </c>
      <c r="J10" s="2">
        <v>5.5</v>
      </c>
      <c r="K10" s="5">
        <f t="shared" si="2"/>
        <v>2.7890466531440164E-5</v>
      </c>
      <c r="L10" s="2">
        <v>197.2</v>
      </c>
      <c r="M10" s="5">
        <f t="shared" si="2"/>
        <v>1.0717391304347825E-3</v>
      </c>
      <c r="N10">
        <v>184</v>
      </c>
    </row>
    <row r="11" spans="1:14" x14ac:dyDescent="0.3">
      <c r="A11">
        <v>-20</v>
      </c>
      <c r="B11" s="2">
        <v>4.5999999999999996</v>
      </c>
      <c r="C11" s="5">
        <f t="shared" si="0"/>
        <v>2.1296296296296296E-5</v>
      </c>
      <c r="E11">
        <v>-20</v>
      </c>
      <c r="F11" s="2">
        <v>4.9000000000000004</v>
      </c>
      <c r="G11" s="5">
        <f t="shared" si="1"/>
        <v>2.6500811249323961E-5</v>
      </c>
      <c r="I11">
        <v>-20</v>
      </c>
      <c r="J11" s="2">
        <v>4.9000000000000004</v>
      </c>
      <c r="K11" s="5">
        <f t="shared" si="2"/>
        <v>2.4561403508771932E-5</v>
      </c>
      <c r="L11" s="2">
        <v>199.5</v>
      </c>
      <c r="M11" s="5">
        <f t="shared" si="2"/>
        <v>1.0842391304347826E-3</v>
      </c>
      <c r="N11">
        <v>184</v>
      </c>
    </row>
    <row r="12" spans="1:14" x14ac:dyDescent="0.3">
      <c r="A12">
        <v>-10</v>
      </c>
      <c r="B12" s="2">
        <v>4</v>
      </c>
      <c r="C12" s="5">
        <f t="shared" si="0"/>
        <v>1.8518518518518518E-5</v>
      </c>
      <c r="E12">
        <v>-10</v>
      </c>
      <c r="F12" s="2">
        <v>4.2</v>
      </c>
      <c r="G12" s="5">
        <f t="shared" si="1"/>
        <v>2.2714981070849109E-5</v>
      </c>
      <c r="I12">
        <v>-10</v>
      </c>
      <c r="J12" s="2">
        <v>4.2</v>
      </c>
      <c r="K12" s="5">
        <f t="shared" si="2"/>
        <v>2.0781791192478974E-5</v>
      </c>
      <c r="L12" s="2">
        <v>202.1</v>
      </c>
      <c r="M12" s="5">
        <f t="shared" si="2"/>
        <v>1.0983695652173914E-3</v>
      </c>
      <c r="N12">
        <v>184</v>
      </c>
    </row>
    <row r="13" spans="1:14" x14ac:dyDescent="0.3">
      <c r="A13">
        <v>0</v>
      </c>
      <c r="B13" s="2">
        <v>2.2000000000000002</v>
      </c>
      <c r="C13" s="5">
        <f t="shared" si="0"/>
        <v>1.0185185185185186E-5</v>
      </c>
      <c r="E13">
        <v>0</v>
      </c>
      <c r="F13" s="2">
        <v>2.6</v>
      </c>
      <c r="G13" s="5">
        <f t="shared" si="1"/>
        <v>1.4061654948620875E-5</v>
      </c>
      <c r="I13">
        <v>0</v>
      </c>
      <c r="J13" s="2">
        <v>2.1</v>
      </c>
      <c r="K13" s="5">
        <f t="shared" si="2"/>
        <v>9.7674418604651173E-6</v>
      </c>
      <c r="L13" s="2">
        <v>215</v>
      </c>
      <c r="M13" s="5">
        <f t="shared" si="2"/>
        <v>1.1684782608695652E-3</v>
      </c>
      <c r="N13">
        <v>184</v>
      </c>
    </row>
    <row r="14" spans="1:14" x14ac:dyDescent="0.3">
      <c r="A14">
        <v>10</v>
      </c>
      <c r="B14" s="2">
        <v>3.1</v>
      </c>
      <c r="C14" s="5">
        <f t="shared" si="0"/>
        <v>1.4351851851851851E-5</v>
      </c>
      <c r="E14">
        <v>10</v>
      </c>
      <c r="F14" s="2">
        <v>2.8</v>
      </c>
      <c r="G14" s="5">
        <f t="shared" si="1"/>
        <v>1.5143320713899405E-5</v>
      </c>
      <c r="I14">
        <v>10</v>
      </c>
      <c r="J14" s="2">
        <v>3.3</v>
      </c>
      <c r="K14" s="5">
        <f t="shared" si="2"/>
        <v>1.476510067114094E-5</v>
      </c>
      <c r="L14" s="2">
        <v>223.5</v>
      </c>
      <c r="M14" s="5">
        <f t="shared" si="2"/>
        <v>1.2146739130434784E-3</v>
      </c>
      <c r="N14">
        <v>184</v>
      </c>
    </row>
    <row r="15" spans="1:14" x14ac:dyDescent="0.3">
      <c r="A15">
        <v>20</v>
      </c>
      <c r="B15" s="2">
        <v>3.5</v>
      </c>
      <c r="C15" s="5">
        <f t="shared" si="0"/>
        <v>1.6203703703703704E-5</v>
      </c>
      <c r="E15">
        <v>20</v>
      </c>
      <c r="F15" s="2">
        <v>3.4</v>
      </c>
      <c r="G15" s="5">
        <f t="shared" si="1"/>
        <v>1.8388318009734991E-5</v>
      </c>
      <c r="I15">
        <v>20</v>
      </c>
      <c r="J15" s="2">
        <v>3.6</v>
      </c>
      <c r="K15" s="5">
        <f t="shared" si="2"/>
        <v>1.5992892047978676E-5</v>
      </c>
      <c r="L15" s="2">
        <v>225.1</v>
      </c>
      <c r="M15" s="5">
        <f t="shared" si="2"/>
        <v>1.2233695652173913E-3</v>
      </c>
      <c r="N15">
        <v>184</v>
      </c>
    </row>
    <row r="16" spans="1:14" x14ac:dyDescent="0.3">
      <c r="A16">
        <v>30</v>
      </c>
      <c r="B16" s="2">
        <v>3.7</v>
      </c>
      <c r="C16" s="5">
        <f t="shared" si="0"/>
        <v>1.7129629629629631E-5</v>
      </c>
      <c r="E16">
        <v>30</v>
      </c>
      <c r="F16" s="2">
        <v>3.7</v>
      </c>
      <c r="G16" s="5">
        <f t="shared" si="1"/>
        <v>2.0010816657652784E-5</v>
      </c>
      <c r="I16">
        <v>30</v>
      </c>
      <c r="J16" s="2">
        <v>3.8</v>
      </c>
      <c r="K16" s="5">
        <f t="shared" si="2"/>
        <v>1.6806722689075631E-5</v>
      </c>
      <c r="L16" s="2">
        <v>226.1</v>
      </c>
      <c r="M16" s="5">
        <f t="shared" si="2"/>
        <v>1.228804347826087E-3</v>
      </c>
      <c r="N16">
        <v>184</v>
      </c>
    </row>
    <row r="17" spans="1:14" x14ac:dyDescent="0.3">
      <c r="A17">
        <v>40</v>
      </c>
      <c r="B17" s="2">
        <v>3.9</v>
      </c>
      <c r="C17" s="5">
        <f t="shared" si="0"/>
        <v>1.8055555555555555E-5</v>
      </c>
      <c r="E17">
        <v>40</v>
      </c>
      <c r="F17" s="2">
        <v>3.9</v>
      </c>
      <c r="G17" s="5">
        <f t="shared" si="1"/>
        <v>2.1092482422931312E-5</v>
      </c>
      <c r="I17">
        <v>40</v>
      </c>
      <c r="J17" s="2">
        <v>4.0999999999999996</v>
      </c>
      <c r="K17" s="5">
        <f t="shared" si="2"/>
        <v>1.8069634200088142E-5</v>
      </c>
      <c r="L17" s="2">
        <v>226.9</v>
      </c>
      <c r="M17" s="5">
        <f t="shared" si="2"/>
        <v>1.2331521739130436E-3</v>
      </c>
      <c r="N17">
        <v>184</v>
      </c>
    </row>
    <row r="18" spans="1:14" x14ac:dyDescent="0.3">
      <c r="A18">
        <v>50</v>
      </c>
      <c r="B18" s="2">
        <v>4.0999999999999996</v>
      </c>
      <c r="C18" s="5">
        <f t="shared" si="0"/>
        <v>1.8981481481481478E-5</v>
      </c>
      <c r="E18">
        <v>50</v>
      </c>
      <c r="F18" s="2">
        <v>4.0999999999999996</v>
      </c>
      <c r="G18" s="5">
        <f t="shared" si="1"/>
        <v>2.217414818820984E-5</v>
      </c>
      <c r="I18">
        <v>50</v>
      </c>
      <c r="J18" s="2">
        <v>4.3</v>
      </c>
      <c r="K18" s="5">
        <f t="shared" si="2"/>
        <v>1.8884497145366711E-5</v>
      </c>
      <c r="L18" s="2">
        <v>227.7</v>
      </c>
      <c r="M18" s="5">
        <f t="shared" si="2"/>
        <v>1.2374999999999999E-3</v>
      </c>
      <c r="N18">
        <v>184</v>
      </c>
    </row>
    <row r="19" spans="1:14" x14ac:dyDescent="0.3">
      <c r="A19">
        <v>60</v>
      </c>
      <c r="B19" s="2">
        <v>4.3</v>
      </c>
      <c r="C19" s="5">
        <f t="shared" si="0"/>
        <v>1.9907407407407409E-5</v>
      </c>
      <c r="E19">
        <v>60</v>
      </c>
      <c r="F19" s="2">
        <v>4.3</v>
      </c>
      <c r="G19" s="5">
        <f t="shared" si="1"/>
        <v>2.3255813953488371E-5</v>
      </c>
      <c r="I19">
        <v>60</v>
      </c>
      <c r="J19" s="2">
        <v>4.5</v>
      </c>
      <c r="K19" s="5">
        <f t="shared" si="2"/>
        <v>1.9702276707530646E-5</v>
      </c>
      <c r="L19" s="2">
        <v>228.4</v>
      </c>
      <c r="M19" s="5">
        <f t="shared" si="2"/>
        <v>1.2413043478260869E-3</v>
      </c>
      <c r="N19">
        <v>184</v>
      </c>
    </row>
    <row r="20" spans="1:14" x14ac:dyDescent="0.3">
      <c r="A20">
        <v>70</v>
      </c>
      <c r="B20" s="2">
        <v>4.4000000000000004</v>
      </c>
      <c r="C20" s="5">
        <f t="shared" si="0"/>
        <v>2.0370370370370372E-5</v>
      </c>
      <c r="E20">
        <v>70</v>
      </c>
      <c r="F20" s="2">
        <v>4.4000000000000004</v>
      </c>
      <c r="G20" s="5">
        <f t="shared" si="1"/>
        <v>2.3796646836127636E-5</v>
      </c>
      <c r="I20">
        <v>70</v>
      </c>
      <c r="J20" s="2">
        <v>4.7</v>
      </c>
      <c r="K20" s="5">
        <f t="shared" si="2"/>
        <v>2.0506108202443282E-5</v>
      </c>
      <c r="L20" s="2">
        <v>229.2</v>
      </c>
      <c r="M20" s="5">
        <f t="shared" si="2"/>
        <v>1.2456521739130433E-3</v>
      </c>
      <c r="N20">
        <v>184</v>
      </c>
    </row>
    <row r="21" spans="1:14" x14ac:dyDescent="0.3">
      <c r="A21">
        <v>80</v>
      </c>
      <c r="B21" s="2">
        <v>4.5999999999999996</v>
      </c>
      <c r="C21" s="5">
        <f t="shared" si="0"/>
        <v>2.1296296296296296E-5</v>
      </c>
      <c r="E21">
        <v>80</v>
      </c>
      <c r="F21" s="2">
        <v>4.5999999999999996</v>
      </c>
      <c r="G21" s="5">
        <f t="shared" si="1"/>
        <v>2.4878312601406164E-5</v>
      </c>
      <c r="I21">
        <v>80</v>
      </c>
      <c r="J21" s="2">
        <v>4.9000000000000004</v>
      </c>
      <c r="K21" s="5">
        <f t="shared" si="2"/>
        <v>2.1304347826086958E-5</v>
      </c>
      <c r="L21" s="2">
        <v>230</v>
      </c>
      <c r="M21" s="5">
        <f t="shared" si="2"/>
        <v>1.25E-3</v>
      </c>
      <c r="N21">
        <v>184</v>
      </c>
    </row>
    <row r="22" spans="1:14" x14ac:dyDescent="0.3">
      <c r="A22">
        <v>90</v>
      </c>
      <c r="B22" s="2">
        <v>4.7</v>
      </c>
      <c r="C22" s="5">
        <f t="shared" si="0"/>
        <v>2.175925925925926E-5</v>
      </c>
      <c r="E22">
        <v>90</v>
      </c>
      <c r="F22" s="2">
        <v>4.8</v>
      </c>
      <c r="G22" s="5">
        <f t="shared" si="1"/>
        <v>2.5959978366684692E-5</v>
      </c>
      <c r="I22">
        <v>90</v>
      </c>
      <c r="J22" s="2">
        <v>5.0999999999999996</v>
      </c>
      <c r="K22" s="5">
        <f t="shared" si="2"/>
        <v>2.2087483759203117E-5</v>
      </c>
      <c r="L22" s="2">
        <v>230.9</v>
      </c>
      <c r="M22" s="5">
        <f t="shared" si="2"/>
        <v>1.254891304347826E-3</v>
      </c>
      <c r="N22">
        <v>184</v>
      </c>
    </row>
    <row r="23" spans="1:14" x14ac:dyDescent="0.3">
      <c r="A23">
        <v>100</v>
      </c>
      <c r="B23" s="2">
        <v>5</v>
      </c>
      <c r="C23" s="5">
        <f t="shared" si="0"/>
        <v>2.3148148148148147E-5</v>
      </c>
      <c r="E23">
        <v>100</v>
      </c>
      <c r="F23" s="2">
        <v>5</v>
      </c>
      <c r="G23" s="5">
        <f t="shared" si="1"/>
        <v>2.7041644131963223E-5</v>
      </c>
      <c r="I23">
        <v>100</v>
      </c>
      <c r="J23" s="2">
        <v>5.4</v>
      </c>
      <c r="K23" s="5">
        <f t="shared" si="2"/>
        <v>2.3295944779982743E-5</v>
      </c>
      <c r="L23" s="2">
        <v>231.8</v>
      </c>
      <c r="M23" s="5">
        <f t="shared" si="2"/>
        <v>1.2597826086956521E-3</v>
      </c>
      <c r="N23">
        <v>184</v>
      </c>
    </row>
  </sheetData>
  <mergeCells count="3">
    <mergeCell ref="A1:C1"/>
    <mergeCell ref="E1:G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2019-04-15T21:25:48Z</dcterms:created>
  <dcterms:modified xsi:type="dcterms:W3CDTF">2019-04-24T15:20:14Z</dcterms:modified>
</cp:coreProperties>
</file>