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w\OneDrive\Documents\Dev\NFTGen\"/>
    </mc:Choice>
  </mc:AlternateContent>
  <xr:revisionPtr revIDLastSave="0" documentId="13_ncr:1_{D4C1B277-2050-4FF6-9ACF-55267EA943E8}" xr6:coauthVersionLast="47" xr6:coauthVersionMax="47" xr10:uidLastSave="{00000000-0000-0000-0000-000000000000}"/>
  <bookViews>
    <workbookView xWindow="12735" yWindow="480" windowWidth="37890" windowHeight="19215" activeTab="3" xr2:uid="{7A860FBD-F506-43E5-A7BF-0D064B42FEAB}"/>
  </bookViews>
  <sheets>
    <sheet name="Sheet1" sheetId="1" r:id="rId1"/>
    <sheet name="matrix" sheetId="3" r:id="rId2"/>
    <sheet name="map" sheetId="5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4" l="1" a="1"/>
  <c r="F9" i="4" s="1"/>
  <c r="F10" i="4" a="1"/>
  <c r="F10" i="4" s="1"/>
  <c r="D11" i="4" a="1"/>
  <c r="D11" i="4" s="1"/>
  <c r="E11" i="4" a="1"/>
  <c r="E11" i="4" s="1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F16" i="5"/>
  <c r="G16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F31" i="5"/>
  <c r="G31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G4" i="5"/>
  <c r="F4" i="5"/>
  <c r="F51" i="4" a="1"/>
  <c r="F51" i="4" s="1"/>
  <c r="F52" i="4" a="1"/>
  <c r="F52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36" i="4" a="1"/>
  <c r="F36" i="4" s="1"/>
  <c r="F37" i="4" a="1"/>
  <c r="F37" i="4" s="1"/>
  <c r="F38" i="4" a="1"/>
  <c r="F38" i="4" s="1"/>
  <c r="F39" i="4" a="1"/>
  <c r="F39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11" i="4" a="1"/>
  <c r="F11" i="4" s="1"/>
  <c r="G49" i="1"/>
  <c r="G50" i="1"/>
  <c r="G51" i="1"/>
  <c r="G52" i="1"/>
  <c r="G53" i="1"/>
  <c r="G54" i="1"/>
  <c r="G55" i="1"/>
  <c r="G56" i="1"/>
  <c r="G57" i="1"/>
  <c r="G48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F21" i="1"/>
  <c r="E21" i="1"/>
  <c r="D21" i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4" i="1" a="1"/>
  <c r="L4" i="1" s="1"/>
  <c r="I48" i="1" l="1"/>
  <c r="L3" i="1" a="1"/>
  <c r="L3" i="1" s="1"/>
  <c r="L2" i="1" a="1"/>
  <c r="L2" i="1" s="1"/>
  <c r="K4" i="1" a="1"/>
  <c r="K4" i="1" s="1"/>
  <c r="J4" i="1" a="1"/>
  <c r="J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<sst xmlns="http://schemas.openxmlformats.org/spreadsheetml/2006/main" count="120" uniqueCount="120">
  <si>
    <t xml:space="preserve">    0.0,   0.0,  0.0,     0.0,    0.0,   0.0,  0.0,     0.0,    0.0,   0.0,  0.0,     0.0,    0.6</t>
  </si>
  <si>
    <t xml:space="preserve">    0.25,  0.0,     0.0,    0.0,   0.0,  0.0,     0.0,    0.0,   0.0,  0.0,     0.0,    0.0,   0.0</t>
  </si>
  <si>
    <t xml:space="preserve">    0.0,   1.0,  0.0,     0.0,    0.0,   0.0,  0.0,     0.0,    0.0,   0.0,  0.0,     0.0,    0.0</t>
  </si>
  <si>
    <t xml:space="preserve">    0.0,   0.0,  0.33,    0.0,   0.0,  0.0,     0.0,    0.0,   0.0,  0.0,     0.0,    0.0,   0.0</t>
  </si>
  <si>
    <t xml:space="preserve">    0.0,   0.0,  0.0,     0.25,   0.0,  0.0,     0.0,    0.0,   0.0,  0.0,     -1.0,   0.0,  0.0</t>
  </si>
  <si>
    <t xml:space="preserve">    0.0,   0.0,  0.0,     0.0,    0.25,  0.0,     0.0,    0.0,   0.0,  0.0,     0.0,    0.25,  0.0</t>
  </si>
  <si>
    <t xml:space="preserve">    0.0,   0.0,  0.0,     0.0,    0.0,   0.25,     0.0,    0.0,   0.0,  0.0,     0.0,    0.0,   0.0</t>
  </si>
  <si>
    <t xml:space="preserve">    0.0,   0.0,  0.0,     0.0,    0.0,   0.0,  0.25,    0.0,   0.0,  0.0,     0.0,    0.0,   0.0     </t>
  </si>
  <si>
    <t xml:space="preserve">    0.0,   0.0,  0.0,     0.0,    0.0,   0.0,  0.0,     0.25,   0.0,  0.0,     0.0,    0.0,   0.0    </t>
  </si>
  <si>
    <t xml:space="preserve">    0.0,   0.0,  0.0,     0.0,    0.0,   0.0,  0.0,     0.0,    0.5,   0.0,  0.0,     0.0,    0.0</t>
  </si>
  <si>
    <t xml:space="preserve">    0.0,   0.0,  0.0,     0.0,    0.0,   0.0,  0.0,     0.0,    0.0,   0.25,     0.0,    0.0,   0.0 </t>
  </si>
  <si>
    <t xml:space="preserve">    0.0,   0.0,  0.0,     -1.0,   0.0,  0.0,     0.0,    0.0,   0.0,  0.0,     0.12,   0.0,  0.0   </t>
  </si>
  <si>
    <t xml:space="preserve">    0.0,   0.0,  0.0,     0.0,    0.25,  0.0,     0.0,    0.0,   0.0,  0.0,     0.0,    0.28,  0.0    </t>
  </si>
  <si>
    <t>(Feet 3, TRAIT):12</t>
  </si>
  <si>
    <t>(Head, LAYER):0</t>
  </si>
  <si>
    <t>(Body, LAYER):1</t>
  </si>
  <si>
    <t>(Feet, LAYER):2</t>
  </si>
  <si>
    <t>(Head 1, TRAIT):3</t>
  </si>
  <si>
    <t>(Head 2, TRAIT):4</t>
  </si>
  <si>
    <t>(Head 3, TRAIT):5</t>
  </si>
  <si>
    <t>(Head 4, TRAIT):6</t>
  </si>
  <si>
    <t>(Body 1, TRAIT):7</t>
  </si>
  <si>
    <t>(Body 2, TRAIT):8</t>
  </si>
  <si>
    <t>(Body 3, TRAIT):9</t>
  </si>
  <si>
    <t>(Feet 1, TRAIT):10</t>
  </si>
  <si>
    <t>(Feet 2, TRAIT):11</t>
  </si>
  <si>
    <t>hat 1</t>
  </si>
  <si>
    <t>hat 2</t>
  </si>
  <si>
    <t>hat 3</t>
  </si>
  <si>
    <t>hat 4</t>
  </si>
  <si>
    <t>hat 5</t>
  </si>
  <si>
    <t>hat 6</t>
  </si>
  <si>
    <t>hat 7</t>
  </si>
  <si>
    <t>hat 8</t>
  </si>
  <si>
    <t>hat 9</t>
  </si>
  <si>
    <t>hat 10</t>
  </si>
  <si>
    <t xml:space="preserve">    0.5, 0.0, 0.0, 0.0, 0.0, 0.0, 0.0, 0.0, 0.0, 0.0, 0.0, 0.0, 0.0, 0.0, 0.0, 0.0, 0.0, 0.0, 0.0, 0.0, 0.0, 0.0, 0.0, 0.0, 0.0, 0.0, 0.0, 0.0, 0.0, 0.0, 0.0, 0.0, 0.0, 0.0, 0.0, 0.0, 0.0, 0.0, 0.0, 0.0, 0.0, 0.0</t>
  </si>
  <si>
    <t xml:space="preserve">    0.0, 1.0, 0.0, 0.0, 0.0, 0.0, 0.0, 0.0, 0.0, 0.0, 0.0, -1.0, 0.0, 0.0, 0.0, 0.0, 0.0, 0.0, 0.0, 0.0, 0.0, 0.0, 0.0, 0.0, 0.0, 0.0, 0.0, 0.0, 0.0, 0.0, 0.0, 0.0, 0.0, 0.0, 0.0, 0.0, 0.0, 0.0, 0.0, 0.0, 0.0, 0.0</t>
  </si>
  <si>
    <t xml:space="preserve">    0.0, 0.0, 0.5, 0.0, 0.0, 0.0, 0.0, 0.0, 0.0, 0.0, 0.0, 0.0, 0.0, 0.0, 0.0, 0.0, 0.0, 0.0, 0.0, 0.0, 0.0, 0.0, 0.0, 0.0, 0.0, 0.0, 0.0, 0.0, 0.0, 0.0, 0.0, 0.0, 0.0, 0.0, 0.0, 0.0, 0.0, 0.0, 0.0, 0.0, 0.0, 0.0</t>
  </si>
  <si>
    <t xml:space="preserve">    0.0, 0.0, 0.0, 0.22, 0.0, 0.0, 0.0, 0.0, 0.0, 0.0, 0.0, 0.0, 0.0, 0.0, 0.0, 0.0, 0.0, 0.0, 0.0, 0.0, 0.0, 0.0, 0.0, 0.0, 0.0, 0.0, 0.0, 0.0, 0.0, 0.0, 0.0, 0.0, 0.0, 0.0, 0.0, 0.0, 0.0, 0.0, 0.0, 0.0, 0.0, 0.0</t>
  </si>
  <si>
    <t xml:space="preserve">    0.0, 0.0, 0.0, 0.0, 0.25, 0.0, 0.0, 0.0, 0.0, 0.0, 0.0, 0.0, 0.0, 0.0, 0.0, 0.0, 0.0, 0.0, 0.0, 0.0, 0.0, 0.0, 0.0, 0.0, -1.0, 0.0, 0.0, 0.0, 0.0, 0.0, 0.0, 0.0, 0.0, 0.0, 0.0, 0.0, 0.0, 0.0, 0.0, 0.0, 0.0, 0.0</t>
  </si>
  <si>
    <t xml:space="preserve">    0.0, 0.0, 0.0, 0.0, 0.0, 0.25, 0.0, 0.0, 0.0, 0.0, 0.0, 0.0, 0.0, 0.0, 0.0, 0.0, 0.0, 0.0, 0.0, 0.0, 0.0, 0.0, 0.0, 0.0, 0.0, 0.25, 0.0, 0.0, 0.0, 0.0, 0.0, 0.0, 0.0, 0.0, 0.0, 0.0, 0.0, 0.0, 0.0, 0.0, 0.0, 0.0</t>
  </si>
  <si>
    <t xml:space="preserve">    0.0, 0.0, 0.0, 0.0, 0.0, 0.0, 0.25, 0.0, 0.0, 0.0, 0.0, 0.0, 0.0, 0.0, 0.0, 0.0, 0.0, 0.0, 0.0, 0.0, 0.0, 0.0, 0.0, 0.0, 0.0, 0.0, 0.0, 0.0, 0.0, 0.0, 0.0, 0.0, 0.0, 0.0, 0.0, 0.0, 0.0, 0.0, 0.0, 0.0, 0.0, 0.0</t>
  </si>
  <si>
    <t xml:space="preserve">    0.0, 0.0, 0.0, 0.0, 0.0, 0.0, 0.0, 0.25, 0.0, 0.0, 0.0, 0.0, 0.0, 0.0, 0.0, 0.0, 0.0, 0.0, 0.0, 0.0, 0.0, 0.0, 0.0, 0.0, 0.0, 0.0, 0.0, 0.0, 0.0, 0.0, 0.0, 0.0, 0.0, 0.0, 0.0, 0.0, 0.0, 0.0, 0.0, 0.0, 0.0, 0.0</t>
  </si>
  <si>
    <t xml:space="preserve">    0.0, 0.0, 0.0, 0.0, 0.0, 0.0, 0.0, 0.0, 0.25, 0.0, 0.0, 0.0, 0.0, 0.0, 0.0, 0.0, 0.0, 0.0, 0.0, 0.0, 0.0, 0.0, 0.0, 0.0, 0.0, 0.0, 0.0, 0.0, 0.0, 0.0, 0.0, 0.0, 0.0, 0.0, 0.0, 0.0, 0.0, 0.0, 0.0, 0.0, 0.0, 0.0</t>
  </si>
  <si>
    <t xml:space="preserve">    0.0, 0.0, 0.0, 0.0, 0.0, 0.0, 0.0, 0.0, 0.0, 0.5, 0.0, 0.0, 0.0, 0.0, 0.0, 0.0, 0.0, 0.0, 0.0, 0.0, 0.0, 0.0, 0.0, 0.0, 0.0, 0.0, 0.0, 0.0, 0.0, 0.0, 0.0, 0.0, 0.0, 0.0, 0.0, 0.0, 0.0, 0.0, 0.0, 0.0, 0.0, 0.0</t>
  </si>
  <si>
    <t xml:space="preserve">    0.0, 0.0, 0.0, 0.0, 0.0, 0.0, 0.0, 0.0, 0.0, 0.0, 0.25, 0.0, 0.0, 0.0, 0.0, 0.0, 0.0, 0.0, 0.0, 0.0, 0.0, 0.0, 0.0, 0.0, 0.0, 0.0, 0.0, 0.0, 0.0, 0.0, 0.0, 0.0, 0.0, 0.0, 0.0, 0.0, 0.0, 0.0, 0.0, 0.0, 0.0, 0.0</t>
  </si>
  <si>
    <t xml:space="preserve">    0.0, -1.0, 0.0, 0.0, 0.0, 0.0, 0.0, 0.0, 0.0, 0.0, 0.0, 0.5, 0.0, 0.0, 0.0, 0.0, 0.0, 0.0, 0.0, 0.0, 0.0, 0.0, 0.0, 0.0, 0.0, 0.0, 0.0, 0.0, 0.0, 0.0, 0.0, 0.0, 0.0, 0.0, 0.0, 0.0, 0.0, 0.0, 0.0, 0.0, 0.0, 0.0</t>
  </si>
  <si>
    <t xml:space="preserve">    0.0, 0.0, 0.0, 0.0, 0.0, 0.0, 0.0, 0.0, 0.0, 0.0, 0.0, 0.0, 0.25, 0.0, 0.0, 0.0, 0.0, 0.0, 0.0, 0.0, 0.0, 0.0, 0.0, 0.0, 0.0, 0.0, 0.0, 0.0, 0.0, 0.0, 0.0, 0.0, 0.0, 0.0, 0.0, 0.0, 0.0, 0.0, 0.0, 0.0, 0.0, 0.0</t>
  </si>
  <si>
    <t xml:space="preserve">    0.0, 0.0, 0.0, 0.0, 0.0, 0.0, 0.0, 0.0, 0.0, 0.0, 0.0, 0.0, 0.0, 0.5, 0.0, 0.0, 0.0, 0.0, 0.0, 0.0, -1.0, 0.0, 0.0, 0.0, 0.02, 0.0, 0.0, 0.0, 0.0, 0.0, -1.0, 0.34, 0.0, 0.0, 0.0, 0.0, 0.0, 0.0, 0.0, 0.0, 0.0, 0.0</t>
  </si>
  <si>
    <t xml:space="preserve">    0.0, 0.0, 0.0, 0.0, 0.0, 0.0, 0.0, 0.0, 0.0, 0.0, 0.0, 0.0, 0.0, 0.0, 0.25, 0.0, 0.0, 0.0, 0.0, 0.0, 0.0, 0.0, 0.0, 0.0, 0.0, 0.0, 0.0, 0.0, 0.0, 0.0, 0.0, 0.0, 0.0, 0.0, 0.0, 0.0, 0.0, 0.0, 0.0, 0.0, 0.0, 0.0</t>
  </si>
  <si>
    <t xml:space="preserve">    0.0, 0.0, 0.0, 0.0, 0.0, 0.0, 0.0, 0.0, 0.0, 0.0, 0.0, 0.0, 0.0, 0.0, 0.0, 0.5, 0.0, 0.0, 0.0, 0.0, 0.0, 0.0, 0.0, 0.0, 0.0, 0.0, 0.0, 0.0, 0.0, 0.0, 0.0, 0.0, 0.0, 0.0, 0.0, 0.0, 0.0, 0.0, 0.0, 0.0, 0.0, 0.0</t>
  </si>
  <si>
    <t xml:space="preserve">    0.0, 0.0, 0.0, 0.0, 0.0, 0.0, 0.0, 0.0, 0.0, 0.0, 0.0, 0.0, 0.0, 0.0, 0.0, 0.0, 0.25, 0.0, 0.0, 0.0, 0.0, 0.0, 0.0, 0.0, 0.0, 0.0, 0.0, 0.0, 0.0, 0.0, 0.0, 0.0, 0.0, 0.0, 0.0, 0.0, 0.0, 0.0, 0.0, 0.0, 0.0, 0.0</t>
  </si>
  <si>
    <t xml:space="preserve">    0.0, 0.0, 0.0, 0.0, 0.0, 0.0, 0.0, 0.0, 0.0, 0.0, 0.0, 0.0, 0.0, 0.0, 0.0, 0.0, 0.0, 0.5, 0.0, 0.0, 0.0, 0.0, 0.0, 0.0, 0.0, 0.0, 0.0, 0.0, 0.0, 0.0, 0.0, 0.0, 0.0, 0.0, 0.0, 0.0, 0.0, 0.0, 0.0, 0.0, 0.0, 0.0</t>
  </si>
  <si>
    <t xml:space="preserve">    0.0, 0.0, 0.0, 0.0, 0.0, 0.0, 0.0, 0.0, 0.0, 0.0, 0.0, 0.0, 0.0, 0.0, 0.0, 0.0, 0.0, 0.0, 0.25, 0.0, 0.0, 0.0, 0.0, 0.0, 0.0, 0.0, 0.0, 0.0, 0.0, 0.0, 0.0, 0.0, 0.0, 0.0, 0.0, 0.0, 0.0, 0.0, 0.0, 0.0, 0.0, 0.0</t>
  </si>
  <si>
    <t xml:space="preserve">    0.0, 0.0, 0.0, 0.0, 0.0, 0.0, 0.0, 0.0, 0.0, 0.0, 0.0, 0.0, 0.0, 0.0, 0.0, 0.0, 0.0, 0.0, 0.0, 0.5, 0.0, 0.0, 0.0, 0.0, 0.0, 0.0, 0.0, 0.0, 0.0, 0.0, 0.0, 0.0, 0.0, 0.0, 0.0, 0.0, 0.0, 0.0, 0.0, 0.0, 0.0, 0.0</t>
  </si>
  <si>
    <t xml:space="preserve">    0.0, 0.0, 0.0, 0.0, 0.0, 0.0, 0.0, 0.0, 0.0, 0.0, 0.0, 0.0, 0.0, -1.0, 0.0, 0.0, 0.0, 0.0, 0.0, 0.0, 0.25, 0.0, 0.0, 0.0, 0.0, 0.0, 0.0, 0.0, 0.0, 0.0, 0.0, 0.0, 0.0, 0.0, 0.0, 0.0, 0.0, 0.0, 0.0, 0.0, 0.0, 0.0</t>
  </si>
  <si>
    <t xml:space="preserve">    0.0, 0.0, 0.0, 0.0, 0.0, 0.0, 0.0, 0.0, 0.0, 0.0, 0.0, 0.0, 0.0, 0.0, 0.0, 0.0, 0.0, 0.0, 0.0, 0.0, 0.0, 0.5, 0.0, 0.0, 0.0, 0.0, 0.0, 0.0, 0.0, 0.0, 0.0, 0.0, 0.0, 0.0, 0.0, 0.0, 0.0, 0.0, 0.0, 0.0, 0.0, 0.0</t>
  </si>
  <si>
    <t xml:space="preserve">    0.0, 0.0, 0.0, 0.0, 0.0, 0.0, 0.0, 0.0, 0.0, 0.0, 0.0, 0.0, 0.0, 0.0, 0.0, 0.0, 0.0, 0.0, 0.0, 0.0, 0.0, 0.0, 0.25, 0.0, 0.0, 0.0, 0.0, 0.0, 0.0, 0.0, 0.0, 0.0, 0.0, 0.0, 0.0, 0.0, 0.0, 0.0, 0.0, 0.0, 0.0, 0.0</t>
  </si>
  <si>
    <t xml:space="preserve">    0.0, 0.0, 0.0, 0.0, 0.0, 0.0, 0.0, 0.0, 0.0, 0.0, 0.0, 0.0, 0.0, 0.0, 0.0, 0.0, 0.0, 0.0, 0.0, 0.0, 0.0, 0.0, 0.0, 0.5, 0.0, 0.0, 0.0, 0.0, 0.0, 0.0, 0.0, 0.0, 0.0, 0.0, 0.0, 0.0, 0.0, 0.0, 0.0, 0.0, 0.0, 0.0</t>
  </si>
  <si>
    <t xml:space="preserve">    0.0, 0.0, 0.0, 0.0, -1.0, 0.0, 0.0, 0.0, 0.0, 0.0, 0.0, 0.0, 0.0, 0.02, 0.0, 0.0, 0.0, 0.0, 0.0, 0.0, 0.0, 0.0, 0.0, 0.0, 0.12, 0.0, 0.0, 0.0, 0.0, 0.0, 0.0, 0.0, 0.0, 0.0, 0.0, 0.0, 0.0, 0.0, 0.0, 0.0, 0.0, 0.0</t>
  </si>
  <si>
    <t xml:space="preserve">    0.0, 0.0, 0.0, 0.0, 0.0, 0.25, 0.0, 0.0, 0.0, 0.0, 0.0, 0.0, 0.0, 0.0, 0.0, 0.0, 0.0, 0.0, 0.0, 0.0, 0.0, 0.0, 0.0, 0.0, 0.0, 0.28, 0.0, 0.0, 0.0, 0.0, 0.0, 0.0, 0.0, 0.0, 0.0, 0.0, 0.0, 0.0, 0.0, 0.0, 0.0, 0.0</t>
  </si>
  <si>
    <t xml:space="preserve">    0.0, 0.0, 0.0, 0.0, 0.0, 0.0, 0.0, 0.0, 0.0, 0.0, 0.0, 0.0, 0.0, 0.0, 0.0, 0.0, 0.0, 0.0, 0.0, 0.0, 0.0, 0.0, 0.0, 0.0, 0.0, 0.0, 0.6, 0.0, 0.0, 0.0, 0.0, 0.0, 0.0, 0.0, 0.0, 0.0, 0.0, 0.0, 0.0, 0.0, 0.0, 0.0</t>
  </si>
  <si>
    <t xml:space="preserve">    0.0, 0.0, 0.0, 0.0, 0.0, 0.0, 0.0, 0.0, 0.0, 0.0, 0.0, 0.0, 0.0, 0.0, 0.0, 0.0, 0.0, 0.0, 0.0, 0.0, 0.0, 0.0, 0.0, 0.0, 0.0, 0.0, 0.0, 0.25, 0.0, 0.0, 0.0, 0.0, 0.0, 0.0, 0.0, 0.0, 0.0, 0.0, 0.0, 0.0, 0.0, 0.0</t>
  </si>
  <si>
    <t xml:space="preserve">    0.0, 0.0, 0.0, 0.0, 0.0, 0.0, 0.0, 0.0, 0.0, 0.0, 0.0, 0.0, 0.0, 0.0, 0.0, 0.0, 0.0, 0.0, 0.0, 0.0, 0.0, 0.0, 0.0, 0.0, 0.0, 0.0, 0.0, 0.0, 0.5, 0.0, 0.0, 0.0, 0.0, 0.0, 0.0, 0.0, 0.0, 0.0, 0.0, 0.0, 0.0, 0.0</t>
  </si>
  <si>
    <t xml:space="preserve">    0.0, 0.0, 0.0, 0.0, 0.0, 0.0, 0.0, 0.0, 0.0, 0.0, 0.0, 0.0, 0.0, 0.0, 0.0, 0.0, 0.0, 0.0, 0.0, 0.0, 0.0, 0.0, 0.0, 0.0, 0.0, 0.0, 0.0, 0.0, 0.0, 0.25, 0.0, 0.0, 0.0, 0.0, 0.0, 0.0, 0.0, 0.0, 0.0, 0.0, 0.0, 0.0</t>
  </si>
  <si>
    <t xml:space="preserve">    0.0, 0.0, 0.0, 0.0, 0.0, 0.0, 0.0, 0.0, 0.0, 0.0, 0.0, 0.0, 0.0, -1.0, 0.0, 0.0, 0.0, 0.0, 0.0, 0.0, 0.0, 0.0, 0.0, 0.0, 0.0, 0.0, 0.0, 0.0, 0.0, 0.0, 0.5, 0.0, 0.0, 0.0, 0.0, 0.0, 0.0, 0.0, 0.0, 0.0, 0.0, 0.0</t>
  </si>
  <si>
    <t xml:space="preserve">    0.0, 0.0, 0.0, 0.0, 0.0, 0.0, 0.0, 0.0, 0.0, 0.0, 0.0, 0.0, 0.0, 0.34, 0.0, 0.0, 0.0, 0.0, 0.0, 0.0, 0.0, 0.0, 0.0, 0.0, 0.0, 0.0, 0.0, 0.0, 0.0, 0.0, 0.0, 0.25, 0.0, 0.0, 0.0, 0.0, 0.0, 0.0, 0.0, 0.0, 0.0, 0.0</t>
  </si>
  <si>
    <t xml:space="preserve">    0.0, 0.0, 0.0, 0.0, 0.0, 0.0, 0.0, 0.0, 0.0, 0.0, 0.0, 0.0, 0.0, 0.0, 0.0, 0.0, 0.0, 0.0, 0.0, 0.0, 0.0, 0.0, 0.0, 0.0, 0.0, 0.0, 0.0, 0.0, 0.0, 0.0, 0.0, 0.0, 0.5, 0.0, 0.0, 0.0, 0.0, 0.0, 0.0, 0.0, 0.0, 0.0</t>
  </si>
  <si>
    <t xml:space="preserve">    0.0, 0.0, 0.0, 0.0, 0.0, 0.0, 0.0, 0.0, 0.0, 0.0, 0.0, 0.0, 0.0, 0.0, 0.0, 0.0, 0.0, 0.0, 0.0, 0.0, 0.0, 0.0, 0.0, 0.0, 0.0, 0.0, 0.0, 0.0, 0.0, 0.0, 0.0, 0.0, 0.0, 0.12, 0.0, 0.0, 0.0, 0.0, 0.0, 0.0, 0.0, 0.0</t>
  </si>
  <si>
    <t xml:space="preserve">    0.0, 0.0, 0.0, 0.0, 0.0, 0.0, 0.0, 0.0, 0.0, 0.0, 0.0, 0.0, 0.0, 0.0, 0.0, 0.0, 0.0, 0.0, 0.0, 0.0, 0.0, 0.0, 0.0, 0.0, 0.0, 0.0, 0.0, 0.0, 0.0, 0.0, 0.0, 0.0, 0.0, 0.0, 0.28, 0.0, 0.0, 0.0, 0.0, 0.0, 0.0, 0.0</t>
  </si>
  <si>
    <t xml:space="preserve">    0.0, 0.0, 0.0, 0.0, 0.0, 0.0, 0.0, 0.0, 0.0, 0.0, 0.0, 0.0, 0.0, 0.0, 0.0, 0.0, 0.0, 0.0, 0.0, 0.0, 0.0, 0.0, 0.0, 0.0, 0.0, 0.0, 0.0, 0.0, 0.0, 0.0, 0.0, 0.0, 0.0, 0.0, 0.0, 0.6, 0.0, 0.0, 0.0, 0.0, 0.0, 0.0</t>
  </si>
  <si>
    <t xml:space="preserve">    0.0, 0.0, 0.0, 0.0, 0.0, 0.0, 0.0, 0.0, 0.0, 0.0, 0.0, 0.0, 0.0, 0.0, 0.0, 0.0, 0.0, 0.0, 0.0, 0.0, 0.0, 0.0, 0.0, 0.0, 0.0, 0.0, 0.0, 0.0, 0.0, 0.0, 0.0, 0.0, 0.0, 0.0, 0.0, 0.0, 0.25, 0.0, 0.0, 0.0, 0.0, 0.0</t>
  </si>
  <si>
    <t xml:space="preserve">    0.0, 0.0, 0.0, 0.0, 0.0, 0.0, 0.0, 0.0, 0.0, 0.0, 0.0, 0.0, 0.0, 0.0, 0.0, 0.0, 0.0, 0.0, 0.0, 0.0, 0.0, 0.0, 0.0, 0.0, 0.0, 0.0, 0.0, 0.0, 0.0, 0.0, 0.0, 0.0, 0.0, 0.0, 0.0, 0.0, 0.0, 0.5, 0.0, 0.0, 0.0, 0.0</t>
  </si>
  <si>
    <t xml:space="preserve">    0.0, 0.0, 0.0, 0.0, 0.0, 0.0, 0.0, 0.0, 0.0, 0.0, 0.0, 0.0, 0.0, 0.0, 0.0, 0.0, 0.0, 0.0, 0.0, 0.0, 0.0, 0.0, 0.0, 0.0, 0.0, 0.0, 0.0, 0.0, 0.0, 0.0, 0.0, 0.0, 0.0, 0.0, 0.0, 0.0, 0.0, 0.0, 0.25, 0.0, 0.0, 0.0</t>
  </si>
  <si>
    <t xml:space="preserve">    0.0, 0.0, 0.0, 0.0, 0.0, 0.0, 0.0, 0.0, 0.0, 0.0, 0.0, 0.0, 0.0, 0.0, 0.0, 0.0, 0.0, 0.0, 0.0, 0.0, 0.0, 0.0, 0.0, 0.0, 0.0, 0.0, 0.0, 0.0, 0.0, 0.0, 0.0, 0.0, 0.0, 0.0, 0.0, 0.0, 0.0, 0.0, 0.0, 0.5, 0.0, 0.0</t>
  </si>
  <si>
    <t xml:space="preserve">    0.0, 0.0, 0.0, 0.0, 0.0, 0.0, 0.0, 0.0, 0.0, 0.0, 0.0, 0.0, 0.0, 0.0, 0.0, 0.0, 0.0, 0.0, 0.0, 0.0, 0.0, 0.0, 0.0, 0.0, 0.0, 0.0, 0.0, 0.0, 0.0, 0.0, 0.0, 0.0, 0.0, 0.0, 0.0, 0.0, 0.0, 0.0, 0.0, 0.0, 0.25, 0.0</t>
  </si>
  <si>
    <t xml:space="preserve">    0.0, 0.0, 0.0, 0.0, 0.0, 0.0, 0.0, 0.0, 0.0, 0.0, 0.0, 0.0, 0.0, 0.0, 0.0, 0.0, 0.0, 0.0, 0.0, 0.0, 0.0, 0.0, 0.0, 0.0, 0.0, 0.0, 0.0, 0.0, 0.0, 0.0, 0.0, 0.0, 0.0, 0.0, 0.0, 0.0, 0.0, 0.0, 0.0, 0.0, 0.0, 0.5</t>
  </si>
  <si>
    <t xml:space="preserve">    (Head, LAYER):0,</t>
  </si>
  <si>
    <t xml:space="preserve">    (Body, LAYER):1,</t>
  </si>
  <si>
    <t xml:space="preserve">    (Feet, LAYER):2,</t>
  </si>
  <si>
    <t xml:space="preserve">    (Hat, LAYER):3,</t>
  </si>
  <si>
    <t xml:space="preserve">    (Head 1, TRAIT):4,</t>
  </si>
  <si>
    <t xml:space="preserve">    (Head 2, TRAIT):5,</t>
  </si>
  <si>
    <t xml:space="preserve">    (Head 3, TRAIT):6,</t>
  </si>
  <si>
    <t xml:space="preserve">    (Head 4, TRAIT):7,</t>
  </si>
  <si>
    <t xml:space="preserve">    (Head 5, TRAIT):8,</t>
  </si>
  <si>
    <t xml:space="preserve">    (Head 6, TRAIT):9,</t>
  </si>
  <si>
    <t xml:space="preserve">    (Head 7, TRAIT):10,</t>
  </si>
  <si>
    <t xml:space="preserve">    (Head 8, TRAIT):11,</t>
  </si>
  <si>
    <t xml:space="preserve">    (Head 9, TRAIT):12,</t>
  </si>
  <si>
    <t xml:space="preserve">    (Head 10, TRAIT):13,</t>
  </si>
  <si>
    <t xml:space="preserve">    (Body 1, TRAIT):14,</t>
  </si>
  <si>
    <t xml:space="preserve">    (Body 2, TRAIT):15,</t>
  </si>
  <si>
    <t xml:space="preserve">    (Body 3, TRAIT):16,</t>
  </si>
  <si>
    <t xml:space="preserve">    (Body 4, TRAIT):17,</t>
  </si>
  <si>
    <t xml:space="preserve">    (Body 5, TRAIT):18,</t>
  </si>
  <si>
    <t xml:space="preserve">    (Body 6, TRAIT):19,</t>
  </si>
  <si>
    <t xml:space="preserve">    (Body 7, TRAIT):20,</t>
  </si>
  <si>
    <t xml:space="preserve">    (Body 8, TRAIT):21,</t>
  </si>
  <si>
    <t xml:space="preserve">    (Body 9, TRAIT):22,</t>
  </si>
  <si>
    <t xml:space="preserve">    (Body 10, TRAIT):23,</t>
  </si>
  <si>
    <t xml:space="preserve">    (Feet 1, TRAIT):24,</t>
  </si>
  <si>
    <t xml:space="preserve">    (Feet 2, TRAIT):25,</t>
  </si>
  <si>
    <t xml:space="preserve">    (Feet 3, TRAIT):26,</t>
  </si>
  <si>
    <t xml:space="preserve">    (Feet 5, TRAIT):27,</t>
  </si>
  <si>
    <t xml:space="preserve">    (Feet 6, TRAIT):28,</t>
  </si>
  <si>
    <t xml:space="preserve">    (Feet 7, TRAIT):29,</t>
  </si>
  <si>
    <t xml:space="preserve">    (Feet 8, TRAIT):30,</t>
  </si>
  <si>
    <t xml:space="preserve">    (Feet 9, TRAIT):31,</t>
  </si>
  <si>
    <t xml:space="preserve">    (Feet 10, TRAIT):32,</t>
  </si>
  <si>
    <t xml:space="preserve">    (Hat 1, TRAIT):33,</t>
  </si>
  <si>
    <t xml:space="preserve">    (Hat 2, TRAIT):34,</t>
  </si>
  <si>
    <t xml:space="preserve">    (Hat 3, TRAIT):35,</t>
  </si>
  <si>
    <t xml:space="preserve">    (Hat 5, TRAIT):36,</t>
  </si>
  <si>
    <t xml:space="preserve">    (Hat 6, TRAIT):37,</t>
  </si>
  <si>
    <t xml:space="preserve">    (Hat 7, TRAIT):38,</t>
  </si>
  <si>
    <t xml:space="preserve">    (Hat 8, TRAIT):39,</t>
  </si>
  <si>
    <t xml:space="preserve">    (Hat 9, TRAIT):40,</t>
  </si>
  <si>
    <t xml:space="preserve">    (Hat 10, TRAIT):41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</si>
</sst>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1" fillId="3" borderId="0" xfId="1"/>
  </cellXfs>
  <cellStyles count="2">
    <cellStyle name="Good" xfId="1" builtinId="26"/>
    <cellStyle name="Normal" xfId="0" builtinId="0"/>
  </cellStyles>
  <dxfs count="16">
    <dxf>
      <numFmt numFmtId="2" formatCode="0.00"/>
      <fill>
        <patternFill>
          <fgColor theme="5" tint="0.39991454817346722"/>
          <bgColor theme="9" tint="0.59996337778862885"/>
        </patternFill>
      </fill>
    </dxf>
    <dxf>
      <numFmt numFmtId="2" formatCode="0.00"/>
      <fill>
        <patternFill>
          <bgColor theme="2"/>
        </patternFill>
      </fill>
    </dxf>
    <dxf>
      <numFmt numFmtId="2" formatCode="0.00"/>
      <fill>
        <patternFill>
          <fgColor theme="5" tint="0.39994506668294322"/>
          <bgColor theme="5" tint="0.39994506668294322"/>
        </patternFill>
      </fill>
    </dxf>
    <dxf>
      <numFmt numFmtId="2" formatCode="0.00"/>
      <fill>
        <patternFill>
          <fgColor theme="5" tint="0.39991454817346722"/>
          <bgColor theme="9" tint="0.59996337778862885"/>
        </patternFill>
      </fill>
    </dxf>
    <dxf>
      <numFmt numFmtId="2" formatCode="0.00"/>
      <fill>
        <patternFill>
          <bgColor theme="2"/>
        </patternFill>
      </fill>
    </dxf>
    <dxf>
      <numFmt numFmtId="2" formatCode="0.00"/>
      <fill>
        <patternFill>
          <fgColor theme="5" tint="0.39994506668294322"/>
          <bgColor theme="5" tint="0.39994506668294322"/>
        </patternFill>
      </fill>
    </dxf>
    <dxf>
      <numFmt numFmtId="2" formatCode="0.00"/>
      <fill>
        <patternFill>
          <fgColor theme="5" tint="0.39991454817346722"/>
          <bgColor theme="9" tint="0.59996337778862885"/>
        </patternFill>
      </fill>
    </dxf>
    <dxf>
      <numFmt numFmtId="2" formatCode="0.00"/>
      <fill>
        <patternFill>
          <bgColor theme="2"/>
        </patternFill>
      </fill>
    </dxf>
    <dxf>
      <numFmt numFmtId="2" formatCode="0.00"/>
      <fill>
        <patternFill>
          <fgColor theme="5" tint="0.39994506668294322"/>
          <bgColor theme="5" tint="0.39994506668294322"/>
        </patternFill>
      </fill>
    </dxf>
    <dxf>
      <font>
        <color auto="1"/>
      </font>
      <numFmt numFmtId="2" formatCode="0.00"/>
      <fill>
        <patternFill>
          <bgColor theme="2"/>
        </patternFill>
      </fill>
    </dxf>
    <dxf>
      <font>
        <color rgb="FF006100"/>
      </font>
      <numFmt numFmtId="2" formatCode="0.00"/>
      <fill>
        <patternFill>
          <bgColor rgb="FFC6EFCE"/>
        </patternFill>
      </fill>
    </dxf>
    <dxf>
      <font>
        <color rgb="FF9C0006"/>
      </font>
      <numFmt numFmtId="2" formatCode="0.00"/>
      <fill>
        <patternFill>
          <bgColor rgb="FFFFC7CE"/>
        </patternFill>
      </fill>
    </dxf>
    <dxf>
      <font>
        <color auto="1"/>
      </font>
      <numFmt numFmtId="2" formatCode="0.00"/>
      <fill>
        <patternFill>
          <bgColor theme="2"/>
        </patternFill>
      </fill>
    </dxf>
    <dxf>
      <font>
        <color rgb="FF006100"/>
      </font>
      <numFmt numFmtId="2" formatCode="0.00"/>
      <fill>
        <patternFill>
          <bgColor rgb="FFC6EFCE"/>
        </patternFill>
      </fill>
    </dxf>
    <dxf>
      <font>
        <color rgb="FF9C0006"/>
      </font>
      <numFmt numFmtId="2" formatCode="0.00"/>
      <fill>
        <patternFill>
          <bgColor rgb="FFFFC7CE"/>
        </patternFill>
      </fill>
    </dxf>
    <dxf>
      <font>
        <color auto="1"/>
      </font>
      <numFmt numFmtId="2" formatCode="0.00"/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0833-19D6-49E9-88CB-152152D9DB1F}">
  <dimension ref="B2:AB57"/>
  <sheetViews>
    <sheetView zoomScale="115" zoomScaleNormal="115" workbookViewId="0">
      <selection activeCell="L4" sqref="L4:X16"/>
    </sheetView>
  </sheetViews>
  <sheetFormatPr defaultRowHeight="15" x14ac:dyDescent="0.25"/>
  <cols>
    <col min="10" max="10" width="6.28515625" bestFit="1" customWidth="1"/>
    <col min="11" max="11" width="7" bestFit="1" customWidth="1"/>
    <col min="12" max="14" width="6.28515625" style="1" bestFit="1" customWidth="1"/>
    <col min="15" max="18" width="7" style="1" bestFit="1" customWidth="1"/>
    <col min="19" max="21" width="6.85546875" style="1" bestFit="1" customWidth="1"/>
    <col min="22" max="24" width="6.42578125" style="1" bestFit="1" customWidth="1"/>
  </cols>
  <sheetData>
    <row r="2" spans="2:28" x14ac:dyDescent="0.25">
      <c r="L2" s="4" t="str" cm="1">
        <f t="array" ref="L2:X2">TRANSPOSE(E21:E33)</f>
        <v>LAYER</v>
      </c>
      <c r="M2" s="4" t="str">
        <v>LAYER</v>
      </c>
      <c r="N2" s="4" t="str">
        <v>LAYER</v>
      </c>
      <c r="O2" s="4" t="str">
        <v>TRAIT</v>
      </c>
      <c r="P2" s="4" t="str">
        <v>TRAIT</v>
      </c>
      <c r="Q2" s="4" t="str">
        <v>TRAIT</v>
      </c>
      <c r="R2" s="4" t="str">
        <v>TRAIT</v>
      </c>
      <c r="S2" s="4" t="str">
        <v>TRAIT</v>
      </c>
      <c r="T2" s="4" t="str">
        <v>TRAIT</v>
      </c>
      <c r="U2" s="4" t="str">
        <v>TRAIT</v>
      </c>
      <c r="V2" s="4" t="str">
        <v>TRAIT</v>
      </c>
      <c r="W2" s="4" t="str">
        <v>TRAIT</v>
      </c>
      <c r="X2" s="4" t="str">
        <v>TRAIT</v>
      </c>
    </row>
    <row r="3" spans="2:28" x14ac:dyDescent="0.25">
      <c r="L3" s="4" t="str" cm="1">
        <f t="array" ref="L3:X3">TRANSPOSE(D21:D33)</f>
        <v>Head</v>
      </c>
      <c r="M3" s="4" t="str">
        <v>Body</v>
      </c>
      <c r="N3" s="4" t="str">
        <v>Feet</v>
      </c>
      <c r="O3" s="4" t="str">
        <v>Head 1</v>
      </c>
      <c r="P3" s="4" t="str">
        <v>Head 2</v>
      </c>
      <c r="Q3" s="4" t="str">
        <v>Head 3</v>
      </c>
      <c r="R3" s="4" t="str">
        <v>Head 4</v>
      </c>
      <c r="S3" s="4" t="str">
        <v>Body 1</v>
      </c>
      <c r="T3" s="4" t="str">
        <v>Body 2</v>
      </c>
      <c r="U3" s="4" t="str">
        <v>Body 3</v>
      </c>
      <c r="V3" s="4" t="str">
        <v>Feet 1</v>
      </c>
      <c r="W3" s="4" t="str">
        <v>Feet 2</v>
      </c>
      <c r="X3" s="4" t="str">
        <v>Feet 3</v>
      </c>
    </row>
    <row r="4" spans="2:28" x14ac:dyDescent="0.25">
      <c r="B4" t="s">
        <v>1</v>
      </c>
      <c r="J4" s="3" t="str" cm="1">
        <f t="array" ref="J4:J16">E21:E33</f>
        <v>LAYER</v>
      </c>
      <c r="K4" s="3" t="str" cm="1">
        <f t="array" ref="K4:K16">D21:D33</f>
        <v>Head</v>
      </c>
      <c r="L4" s="2" t="str" cm="1">
        <f t="array" ref="L4:X4">_xlfn.TEXTSPLIT(TRIM(B4),",")</f>
        <v>0.25</v>
      </c>
      <c r="M4" s="2" t="str">
        <v xml:space="preserve"> 0.0</v>
      </c>
      <c r="N4" s="2" t="str">
        <v xml:space="preserve"> 0.0</v>
      </c>
      <c r="O4" s="2" t="str">
        <v xml:space="preserve"> 0.0</v>
      </c>
      <c r="P4" s="2" t="str">
        <v xml:space="preserve"> 0.0</v>
      </c>
      <c r="Q4" s="2" t="str">
        <v xml:space="preserve"> 0.0</v>
      </c>
      <c r="R4" s="2" t="str">
        <v xml:space="preserve"> 0.0</v>
      </c>
      <c r="S4" s="2" t="str">
        <v xml:space="preserve"> 0.0</v>
      </c>
      <c r="T4" s="2" t="str">
        <v xml:space="preserve"> 0.0</v>
      </c>
      <c r="U4" s="2" t="str">
        <v xml:space="preserve"> 0.0</v>
      </c>
      <c r="V4" s="2" t="str">
        <v xml:space="preserve"> 0.0</v>
      </c>
      <c r="W4" s="2" t="str">
        <v xml:space="preserve"> 0.0</v>
      </c>
      <c r="X4" s="2" t="str">
        <v xml:space="preserve"> 0.0</v>
      </c>
    </row>
    <row r="5" spans="2:28" x14ac:dyDescent="0.25">
      <c r="B5" t="s">
        <v>2</v>
      </c>
      <c r="J5" s="3" t="str">
        <v>LAYER</v>
      </c>
      <c r="K5" s="3" t="str">
        <v>Body</v>
      </c>
      <c r="L5" s="2" t="str" cm="1">
        <f t="array" ref="L5:X5">_xlfn.TEXTSPLIT(TRIM(B5),",")</f>
        <v>0.0</v>
      </c>
      <c r="M5" s="2" t="str">
        <v xml:space="preserve"> 1.0</v>
      </c>
      <c r="N5" s="2" t="str">
        <v xml:space="preserve"> 0.0</v>
      </c>
      <c r="O5" s="2" t="str">
        <v xml:space="preserve"> 0.0</v>
      </c>
      <c r="P5" s="2" t="str">
        <v xml:space="preserve"> 0.0</v>
      </c>
      <c r="Q5" s="2" t="str">
        <v xml:space="preserve"> 0.0</v>
      </c>
      <c r="R5" s="2" t="str">
        <v xml:space="preserve"> 0.0</v>
      </c>
      <c r="S5" s="2" t="str">
        <v xml:space="preserve"> 0.0</v>
      </c>
      <c r="T5" s="2" t="str">
        <v xml:space="preserve"> 0.0</v>
      </c>
      <c r="U5" s="2" t="str">
        <v xml:space="preserve"> 0.0</v>
      </c>
      <c r="V5" s="2" t="str">
        <v xml:space="preserve"> 0.0</v>
      </c>
      <c r="W5" s="2" t="str">
        <v xml:space="preserve"> 0.0</v>
      </c>
      <c r="X5" s="2" t="str">
        <v xml:space="preserve"> 0.0</v>
      </c>
    </row>
    <row r="6" spans="2:28" x14ac:dyDescent="0.25">
      <c r="B6" t="s">
        <v>3</v>
      </c>
      <c r="J6" s="3" t="str">
        <v>LAYER</v>
      </c>
      <c r="K6" s="3" t="str">
        <v>Feet</v>
      </c>
      <c r="L6" s="2" t="str" cm="1">
        <f t="array" ref="L6:X6">_xlfn.TEXTSPLIT(TRIM(B6),",")</f>
        <v>0.0</v>
      </c>
      <c r="M6" s="2" t="str">
        <v xml:space="preserve"> 0.0</v>
      </c>
      <c r="N6" s="2" t="str">
        <v xml:space="preserve"> 0.33</v>
      </c>
      <c r="O6" s="2" t="str">
        <v xml:space="preserve"> 0.0</v>
      </c>
      <c r="P6" s="2" t="str">
        <v xml:space="preserve"> 0.0</v>
      </c>
      <c r="Q6" s="2" t="str">
        <v xml:space="preserve"> 0.0</v>
      </c>
      <c r="R6" s="2" t="str">
        <v xml:space="preserve"> 0.0</v>
      </c>
      <c r="S6" s="2" t="str">
        <v xml:space="preserve"> 0.0</v>
      </c>
      <c r="T6" s="2" t="str">
        <v xml:space="preserve"> 0.0</v>
      </c>
      <c r="U6" s="2" t="str">
        <v xml:space="preserve"> 0.0</v>
      </c>
      <c r="V6" s="2" t="str">
        <v xml:space="preserve"> 0.0</v>
      </c>
      <c r="W6" s="2" t="str">
        <v xml:space="preserve"> 0.0</v>
      </c>
      <c r="X6" s="2" t="str">
        <v xml:space="preserve"> 0.0</v>
      </c>
    </row>
    <row r="7" spans="2:28" x14ac:dyDescent="0.25">
      <c r="B7" t="s">
        <v>4</v>
      </c>
      <c r="J7" s="3" t="str">
        <v>TRAIT</v>
      </c>
      <c r="K7" s="3" t="str">
        <v>Head 1</v>
      </c>
      <c r="L7" s="2" t="str" cm="1">
        <f t="array" ref="L7:X7">_xlfn.TEXTSPLIT(TRIM(B7),",")</f>
        <v>0.0</v>
      </c>
      <c r="M7" s="2" t="str">
        <v xml:space="preserve"> 0.0</v>
      </c>
      <c r="N7" s="2" t="str">
        <v xml:space="preserve"> 0.0</v>
      </c>
      <c r="O7" s="2" t="str">
        <v xml:space="preserve"> 0.25</v>
      </c>
      <c r="P7" s="2" t="str">
        <v xml:space="preserve"> 0.0</v>
      </c>
      <c r="Q7" s="2" t="str">
        <v xml:space="preserve"> 0.0</v>
      </c>
      <c r="R7" s="2" t="str">
        <v xml:space="preserve"> 0.0</v>
      </c>
      <c r="S7" s="2" t="str">
        <v xml:space="preserve"> 0.0</v>
      </c>
      <c r="T7" s="2" t="str">
        <v xml:space="preserve"> 0.0</v>
      </c>
      <c r="U7" s="2" t="str">
        <v xml:space="preserve"> 0.0</v>
      </c>
      <c r="V7" s="2" t="str">
        <v xml:space="preserve"> -1.0</v>
      </c>
      <c r="W7" s="2" t="str">
        <v xml:space="preserve"> 0.0</v>
      </c>
      <c r="X7" s="2" t="str">
        <v xml:space="preserve"> 0.0</v>
      </c>
    </row>
    <row r="8" spans="2:28" x14ac:dyDescent="0.25">
      <c r="B8" t="s">
        <v>5</v>
      </c>
      <c r="J8" s="3" t="str">
        <v>TRAIT</v>
      </c>
      <c r="K8" s="3" t="str">
        <v>Head 2</v>
      </c>
      <c r="L8" s="2" t="str" cm="1">
        <f t="array" ref="L8:X8">_xlfn.TEXTSPLIT(TRIM(B8),",")</f>
        <v>0.0</v>
      </c>
      <c r="M8" s="2" t="str">
        <v xml:space="preserve"> 0.0</v>
      </c>
      <c r="N8" s="2" t="str">
        <v xml:space="preserve"> 0.0</v>
      </c>
      <c r="O8" s="2" t="str">
        <v xml:space="preserve"> 0.0</v>
      </c>
      <c r="P8" s="2" t="str">
        <v xml:space="preserve"> 0.25</v>
      </c>
      <c r="Q8" s="2" t="str">
        <v xml:space="preserve"> 0.0</v>
      </c>
      <c r="R8" s="2" t="str">
        <v xml:space="preserve"> 0.0</v>
      </c>
      <c r="S8" s="2" t="str">
        <v xml:space="preserve"> 0.0</v>
      </c>
      <c r="T8" s="2" t="str">
        <v xml:space="preserve"> 0.0</v>
      </c>
      <c r="U8" s="2" t="str">
        <v xml:space="preserve"> 0.0</v>
      </c>
      <c r="V8" s="2" t="str">
        <v xml:space="preserve"> 0.0</v>
      </c>
      <c r="W8" s="2" t="str">
        <v xml:space="preserve"> 0.25</v>
      </c>
      <c r="X8" s="2" t="str">
        <v xml:space="preserve"> 0.0</v>
      </c>
      <c r="Z8" s="5">
        <v>-1</v>
      </c>
      <c r="AA8" s="5">
        <v>0.28000000000000003</v>
      </c>
      <c r="AB8" s="5">
        <v>0.6</v>
      </c>
    </row>
    <row r="9" spans="2:28" x14ac:dyDescent="0.25">
      <c r="B9" t="s">
        <v>6</v>
      </c>
      <c r="J9" s="3" t="str">
        <v>TRAIT</v>
      </c>
      <c r="K9" s="3" t="str">
        <v>Head 3</v>
      </c>
      <c r="L9" s="2" t="str" cm="1">
        <f t="array" ref="L9:X9">_xlfn.TEXTSPLIT(TRIM(B9),",")</f>
        <v>0.0</v>
      </c>
      <c r="M9" s="2" t="str">
        <v xml:space="preserve"> 0.0</v>
      </c>
      <c r="N9" s="2" t="str">
        <v xml:space="preserve"> 0.0</v>
      </c>
      <c r="O9" s="2" t="str">
        <v xml:space="preserve"> 0.0</v>
      </c>
      <c r="P9" s="2" t="str">
        <v xml:space="preserve"> 0.0</v>
      </c>
      <c r="Q9" s="2" t="str">
        <v xml:space="preserve"> 0.25</v>
      </c>
      <c r="R9" s="2" t="str">
        <v xml:space="preserve"> 0.0</v>
      </c>
      <c r="S9" s="2" t="str">
        <v xml:space="preserve"> 0.0</v>
      </c>
      <c r="T9" s="2" t="str">
        <v xml:space="preserve"> 0.0</v>
      </c>
      <c r="U9" s="2" t="str">
        <v xml:space="preserve"> 0.0</v>
      </c>
      <c r="V9" s="2" t="str">
        <v xml:space="preserve"> 0.0</v>
      </c>
      <c r="W9" s="2" t="str">
        <v xml:space="preserve"> 0.0</v>
      </c>
      <c r="X9" s="2" t="str">
        <v xml:space="preserve"> 0.0</v>
      </c>
    </row>
    <row r="10" spans="2:28" x14ac:dyDescent="0.25">
      <c r="B10" t="s">
        <v>7</v>
      </c>
      <c r="J10" s="3" t="str">
        <v>TRAIT</v>
      </c>
      <c r="K10" s="3" t="str">
        <v>Head 4</v>
      </c>
      <c r="L10" s="2" t="str" cm="1">
        <f t="array" ref="L10:X10">_xlfn.TEXTSPLIT(TRIM(B10),",")</f>
        <v>0.0</v>
      </c>
      <c r="M10" s="2" t="str">
        <v xml:space="preserve"> 0.0</v>
      </c>
      <c r="N10" s="2" t="str">
        <v xml:space="preserve"> 0.0</v>
      </c>
      <c r="O10" s="2" t="str">
        <v xml:space="preserve"> 0.0</v>
      </c>
      <c r="P10" s="2" t="str">
        <v xml:space="preserve"> 0.0</v>
      </c>
      <c r="Q10" s="2" t="str">
        <v xml:space="preserve"> 0.0</v>
      </c>
      <c r="R10" s="2" t="str">
        <v xml:space="preserve"> 0.25</v>
      </c>
      <c r="S10" s="2" t="str">
        <v xml:space="preserve"> 0.0</v>
      </c>
      <c r="T10" s="2" t="str">
        <v xml:space="preserve"> 0.0</v>
      </c>
      <c r="U10" s="2" t="str">
        <v xml:space="preserve"> 0.0</v>
      </c>
      <c r="V10" s="2" t="str">
        <v xml:space="preserve"> 0.0</v>
      </c>
      <c r="W10" s="2" t="str">
        <v xml:space="preserve"> 0.0</v>
      </c>
      <c r="X10" s="2" t="str">
        <v xml:space="preserve"> 0.0</v>
      </c>
    </row>
    <row r="11" spans="2:28" x14ac:dyDescent="0.25">
      <c r="B11" t="s">
        <v>8</v>
      </c>
      <c r="J11" s="3" t="str">
        <v>TRAIT</v>
      </c>
      <c r="K11" s="3" t="str">
        <v>Body 1</v>
      </c>
      <c r="L11" s="2" t="str" cm="1">
        <f t="array" ref="L11:X11">_xlfn.TEXTSPLIT(TRIM(B11),",")</f>
        <v>0.0</v>
      </c>
      <c r="M11" s="2" t="str">
        <v xml:space="preserve"> 0.0</v>
      </c>
      <c r="N11" s="2" t="str">
        <v xml:space="preserve"> 0.0</v>
      </c>
      <c r="O11" s="2" t="str">
        <v xml:space="preserve"> 0.0</v>
      </c>
      <c r="P11" s="2" t="str">
        <v xml:space="preserve"> 0.0</v>
      </c>
      <c r="Q11" s="2" t="str">
        <v xml:space="preserve"> 0.0</v>
      </c>
      <c r="R11" s="2" t="str">
        <v xml:space="preserve"> 0.0</v>
      </c>
      <c r="S11" s="2" t="str">
        <v xml:space="preserve"> 0.25</v>
      </c>
      <c r="T11" s="2" t="str">
        <v xml:space="preserve"> 0.0</v>
      </c>
      <c r="U11" s="2" t="str">
        <v xml:space="preserve"> 0.0</v>
      </c>
      <c r="V11" s="2" t="str">
        <v xml:space="preserve"> 0.0</v>
      </c>
      <c r="W11" s="2" t="str">
        <v xml:space="preserve"> 0.0</v>
      </c>
      <c r="X11" s="2" t="str">
        <v xml:space="preserve"> 0.0</v>
      </c>
    </row>
    <row r="12" spans="2:28" x14ac:dyDescent="0.25">
      <c r="B12" t="s">
        <v>9</v>
      </c>
      <c r="J12" s="3" t="str">
        <v>TRAIT</v>
      </c>
      <c r="K12" s="3" t="str">
        <v>Body 2</v>
      </c>
      <c r="L12" s="2" t="str" cm="1">
        <f t="array" ref="L12:X12">_xlfn.TEXTSPLIT(TRIM(B12),",")</f>
        <v>0.0</v>
      </c>
      <c r="M12" s="2" t="str">
        <v xml:space="preserve"> 0.0</v>
      </c>
      <c r="N12" s="2" t="str">
        <v xml:space="preserve"> 0.0</v>
      </c>
      <c r="O12" s="2" t="str">
        <v xml:space="preserve"> 0.0</v>
      </c>
      <c r="P12" s="2" t="str">
        <v xml:space="preserve"> 0.0</v>
      </c>
      <c r="Q12" s="2" t="str">
        <v xml:space="preserve"> 0.0</v>
      </c>
      <c r="R12" s="2" t="str">
        <v xml:space="preserve"> 0.0</v>
      </c>
      <c r="S12" s="2" t="str">
        <v xml:space="preserve"> 0.0</v>
      </c>
      <c r="T12" s="2" t="str">
        <v xml:space="preserve"> 0.5</v>
      </c>
      <c r="U12" s="2" t="str">
        <v xml:space="preserve"> 0.0</v>
      </c>
      <c r="V12" s="2" t="str">
        <v xml:space="preserve"> 0.0</v>
      </c>
      <c r="W12" s="2" t="str">
        <v xml:space="preserve"> 0.0</v>
      </c>
      <c r="X12" s="2" t="str">
        <v xml:space="preserve"> 0.0</v>
      </c>
    </row>
    <row r="13" spans="2:28" x14ac:dyDescent="0.25">
      <c r="B13" t="s">
        <v>10</v>
      </c>
      <c r="J13" s="3" t="str">
        <v>TRAIT</v>
      </c>
      <c r="K13" s="3" t="str">
        <v>Body 3</v>
      </c>
      <c r="L13" s="2" t="str" cm="1">
        <f t="array" ref="L13:X13">_xlfn.TEXTSPLIT(TRIM(B13),",")</f>
        <v>0.0</v>
      </c>
      <c r="M13" s="2" t="str">
        <v xml:space="preserve"> 0.0</v>
      </c>
      <c r="N13" s="2" t="str">
        <v xml:space="preserve"> 0.0</v>
      </c>
      <c r="O13" s="2" t="str">
        <v xml:space="preserve"> 0.0</v>
      </c>
      <c r="P13" s="2" t="str">
        <v xml:space="preserve"> 0.0</v>
      </c>
      <c r="Q13" s="2" t="str">
        <v xml:space="preserve"> 0.0</v>
      </c>
      <c r="R13" s="2" t="str">
        <v xml:space="preserve"> 0.0</v>
      </c>
      <c r="S13" s="2" t="str">
        <v xml:space="preserve"> 0.0</v>
      </c>
      <c r="T13" s="2" t="str">
        <v xml:space="preserve"> 0.0</v>
      </c>
      <c r="U13" s="2" t="str">
        <v xml:space="preserve"> 0.25</v>
      </c>
      <c r="V13" s="2" t="str">
        <v xml:space="preserve"> 0.0</v>
      </c>
      <c r="W13" s="2" t="str">
        <v xml:space="preserve"> 0.0</v>
      </c>
      <c r="X13" s="2" t="str">
        <v xml:space="preserve"> 0.0</v>
      </c>
    </row>
    <row r="14" spans="2:28" x14ac:dyDescent="0.25">
      <c r="B14" t="s">
        <v>11</v>
      </c>
      <c r="J14" s="3" t="str">
        <v>TRAIT</v>
      </c>
      <c r="K14" s="3" t="str">
        <v>Feet 1</v>
      </c>
      <c r="L14" s="2" t="str" cm="1">
        <f t="array" ref="L14:X14">_xlfn.TEXTSPLIT(TRIM(B14),",")</f>
        <v>0.0</v>
      </c>
      <c r="M14" s="2" t="str">
        <v xml:space="preserve"> 0.0</v>
      </c>
      <c r="N14" s="2" t="str">
        <v xml:space="preserve"> 0.0</v>
      </c>
      <c r="O14" s="2" t="str">
        <v xml:space="preserve"> -1.0</v>
      </c>
      <c r="P14" s="2" t="str">
        <v xml:space="preserve"> 0.0</v>
      </c>
      <c r="Q14" s="2" t="str">
        <v xml:space="preserve"> 0.0</v>
      </c>
      <c r="R14" s="2" t="str">
        <v xml:space="preserve"> 0.0</v>
      </c>
      <c r="S14" s="2" t="str">
        <v xml:space="preserve"> 0.0</v>
      </c>
      <c r="T14" s="2" t="str">
        <v xml:space="preserve"> 0.0</v>
      </c>
      <c r="U14" s="2" t="str">
        <v xml:space="preserve"> 0.0</v>
      </c>
      <c r="V14" s="2" t="str">
        <v xml:space="preserve"> 0.12</v>
      </c>
      <c r="W14" s="2" t="str">
        <v xml:space="preserve"> 0.0</v>
      </c>
      <c r="X14" s="2" t="str">
        <v xml:space="preserve"> 0.0</v>
      </c>
    </row>
    <row r="15" spans="2:28" x14ac:dyDescent="0.25">
      <c r="B15" t="s">
        <v>12</v>
      </c>
      <c r="J15" s="3" t="str">
        <v>TRAIT</v>
      </c>
      <c r="K15" s="3" t="str">
        <v>Feet 2</v>
      </c>
      <c r="L15" s="2" t="str" cm="1">
        <f t="array" ref="L15:X15">_xlfn.TEXTSPLIT(TRIM(B15),",")</f>
        <v>0.0</v>
      </c>
      <c r="M15" s="2" t="str">
        <v xml:space="preserve"> 0.0</v>
      </c>
      <c r="N15" s="2" t="str">
        <v xml:space="preserve"> 0.0</v>
      </c>
      <c r="O15" s="2" t="str">
        <v xml:space="preserve"> 0.0</v>
      </c>
      <c r="P15" s="2" t="str">
        <v xml:space="preserve"> 0.25</v>
      </c>
      <c r="Q15" s="2" t="str">
        <v xml:space="preserve"> 0.0</v>
      </c>
      <c r="R15" s="2" t="str">
        <v xml:space="preserve"> 0.0</v>
      </c>
      <c r="S15" s="2" t="str">
        <v xml:space="preserve"> 0.0</v>
      </c>
      <c r="T15" s="2" t="str">
        <v xml:space="preserve"> 0.0</v>
      </c>
      <c r="U15" s="2" t="str">
        <v xml:space="preserve"> 0.0</v>
      </c>
      <c r="V15" s="2" t="str">
        <v xml:space="preserve"> 0.0</v>
      </c>
      <c r="W15" s="2" t="str">
        <v xml:space="preserve"> 0.28</v>
      </c>
      <c r="X15" s="2" t="str">
        <v xml:space="preserve"> 0.0</v>
      </c>
    </row>
    <row r="16" spans="2:28" x14ac:dyDescent="0.25">
      <c r="B16" t="s">
        <v>0</v>
      </c>
      <c r="J16" s="3" t="str">
        <v>TRAIT</v>
      </c>
      <c r="K16" s="3" t="str">
        <v>Feet 3</v>
      </c>
      <c r="L16" s="2" t="str" cm="1">
        <f t="array" ref="L16:X16">_xlfn.TEXTSPLIT(TRIM(B16),",")</f>
        <v>0.0</v>
      </c>
      <c r="M16" s="2" t="str">
        <v xml:space="preserve"> 0.0</v>
      </c>
      <c r="N16" s="2" t="str">
        <v xml:space="preserve"> 0.0</v>
      </c>
      <c r="O16" s="2" t="str">
        <v xml:space="preserve"> 0.0</v>
      </c>
      <c r="P16" s="2" t="str">
        <v xml:space="preserve"> 0.0</v>
      </c>
      <c r="Q16" s="2" t="str">
        <v xml:space="preserve"> 0.0</v>
      </c>
      <c r="R16" s="2" t="str">
        <v xml:space="preserve"> 0.0</v>
      </c>
      <c r="S16" s="2" t="str">
        <v xml:space="preserve"> 0.0</v>
      </c>
      <c r="T16" s="2" t="str">
        <v xml:space="preserve"> 0.0</v>
      </c>
      <c r="U16" s="2" t="str">
        <v xml:space="preserve"> 0.0</v>
      </c>
      <c r="V16" s="2" t="str">
        <v xml:space="preserve"> 0.0</v>
      </c>
      <c r="W16" s="2" t="str">
        <v xml:space="preserve"> 0.0</v>
      </c>
      <c r="X16" s="2" t="str">
        <v xml:space="preserve"> 0.6</v>
      </c>
    </row>
    <row r="21" spans="2:6" x14ac:dyDescent="0.25">
      <c r="B21" t="s">
        <v>14</v>
      </c>
      <c r="D21" t="str">
        <f>_xlfn.TEXTAFTER(_xlfn.TEXTBEFORE(B21,","),"(")</f>
        <v>Head</v>
      </c>
      <c r="E21" t="str">
        <f>_xlfn.TEXTAFTER(_xlfn.TEXTBEFORE(B21,")"),", ")</f>
        <v>LAYER</v>
      </c>
      <c r="F21" t="str">
        <f>_xlfn.TEXTAFTER(B21,":")</f>
        <v>0</v>
      </c>
    </row>
    <row r="22" spans="2:6" x14ac:dyDescent="0.25">
      <c r="B22" t="s">
        <v>15</v>
      </c>
      <c r="D22" t="str">
        <f t="shared" ref="D22:D33" si="0">_xlfn.TEXTAFTER(_xlfn.TEXTBEFORE(B22,","),"(")</f>
        <v>Body</v>
      </c>
      <c r="E22" t="str">
        <f t="shared" ref="E22:E33" si="1">_xlfn.TEXTAFTER(_xlfn.TEXTBEFORE(B22,")"),", ")</f>
        <v>LAYER</v>
      </c>
      <c r="F22" t="str">
        <f t="shared" ref="F22:F33" si="2">_xlfn.TEXTAFTER(B22,":")</f>
        <v>1</v>
      </c>
    </row>
    <row r="23" spans="2:6" x14ac:dyDescent="0.25">
      <c r="B23" t="s">
        <v>16</v>
      </c>
      <c r="D23" t="str">
        <f t="shared" si="0"/>
        <v>Feet</v>
      </c>
      <c r="E23" t="str">
        <f t="shared" si="1"/>
        <v>LAYER</v>
      </c>
      <c r="F23" t="str">
        <f t="shared" si="2"/>
        <v>2</v>
      </c>
    </row>
    <row r="24" spans="2:6" x14ac:dyDescent="0.25">
      <c r="B24" t="s">
        <v>17</v>
      </c>
      <c r="D24" t="str">
        <f t="shared" si="0"/>
        <v>Head 1</v>
      </c>
      <c r="E24" t="str">
        <f t="shared" si="1"/>
        <v>TRAIT</v>
      </c>
      <c r="F24" t="str">
        <f t="shared" si="2"/>
        <v>3</v>
      </c>
    </row>
    <row r="25" spans="2:6" x14ac:dyDescent="0.25">
      <c r="B25" t="s">
        <v>18</v>
      </c>
      <c r="D25" t="str">
        <f t="shared" si="0"/>
        <v>Head 2</v>
      </c>
      <c r="E25" t="str">
        <f t="shared" si="1"/>
        <v>TRAIT</v>
      </c>
      <c r="F25" t="str">
        <f t="shared" si="2"/>
        <v>4</v>
      </c>
    </row>
    <row r="26" spans="2:6" x14ac:dyDescent="0.25">
      <c r="B26" t="s">
        <v>19</v>
      </c>
      <c r="D26" t="str">
        <f t="shared" si="0"/>
        <v>Head 3</v>
      </c>
      <c r="E26" t="str">
        <f t="shared" si="1"/>
        <v>TRAIT</v>
      </c>
      <c r="F26" t="str">
        <f t="shared" si="2"/>
        <v>5</v>
      </c>
    </row>
    <row r="27" spans="2:6" ht="15.75" customHeight="1" x14ac:dyDescent="0.25">
      <c r="B27" t="s">
        <v>20</v>
      </c>
      <c r="D27" t="str">
        <f t="shared" si="0"/>
        <v>Head 4</v>
      </c>
      <c r="E27" t="str">
        <f t="shared" si="1"/>
        <v>TRAIT</v>
      </c>
      <c r="F27" t="str">
        <f t="shared" si="2"/>
        <v>6</v>
      </c>
    </row>
    <row r="28" spans="2:6" x14ac:dyDescent="0.25">
      <c r="B28" t="s">
        <v>21</v>
      </c>
      <c r="D28" t="str">
        <f t="shared" si="0"/>
        <v>Body 1</v>
      </c>
      <c r="E28" t="str">
        <f t="shared" si="1"/>
        <v>TRAIT</v>
      </c>
      <c r="F28" t="str">
        <f t="shared" si="2"/>
        <v>7</v>
      </c>
    </row>
    <row r="29" spans="2:6" x14ac:dyDescent="0.25">
      <c r="B29" t="s">
        <v>22</v>
      </c>
      <c r="D29" t="str">
        <f t="shared" si="0"/>
        <v>Body 2</v>
      </c>
      <c r="E29" t="str">
        <f t="shared" si="1"/>
        <v>TRAIT</v>
      </c>
      <c r="F29" t="str">
        <f t="shared" si="2"/>
        <v>8</v>
      </c>
    </row>
    <row r="30" spans="2:6" x14ac:dyDescent="0.25">
      <c r="B30" t="s">
        <v>23</v>
      </c>
      <c r="D30" t="str">
        <f t="shared" si="0"/>
        <v>Body 3</v>
      </c>
      <c r="E30" t="str">
        <f t="shared" si="1"/>
        <v>TRAIT</v>
      </c>
      <c r="F30" t="str">
        <f t="shared" si="2"/>
        <v>9</v>
      </c>
    </row>
    <row r="31" spans="2:6" x14ac:dyDescent="0.25">
      <c r="B31" t="s">
        <v>24</v>
      </c>
      <c r="D31" t="str">
        <f t="shared" si="0"/>
        <v>Feet 1</v>
      </c>
      <c r="E31" t="str">
        <f t="shared" si="1"/>
        <v>TRAIT</v>
      </c>
      <c r="F31" t="str">
        <f t="shared" si="2"/>
        <v>10</v>
      </c>
    </row>
    <row r="32" spans="2:6" x14ac:dyDescent="0.25">
      <c r="B32" t="s">
        <v>25</v>
      </c>
      <c r="D32" t="str">
        <f t="shared" si="0"/>
        <v>Feet 2</v>
      </c>
      <c r="E32" t="str">
        <f t="shared" si="1"/>
        <v>TRAIT</v>
      </c>
      <c r="F32" t="str">
        <f t="shared" si="2"/>
        <v>11</v>
      </c>
    </row>
    <row r="33" spans="2:9" x14ac:dyDescent="0.25">
      <c r="B33" t="s">
        <v>13</v>
      </c>
      <c r="D33" t="str">
        <f t="shared" si="0"/>
        <v>Feet 3</v>
      </c>
      <c r="E33" t="str">
        <f t="shared" si="1"/>
        <v>TRAIT</v>
      </c>
      <c r="F33" t="str">
        <f t="shared" si="2"/>
        <v>12</v>
      </c>
    </row>
    <row r="48" spans="2:9" x14ac:dyDescent="0.25">
      <c r="F48" t="s">
        <v>26</v>
      </c>
      <c r="G48" t="str">
        <f>_xlfn.CONCAT(F48, ", ")</f>
        <v xml:space="preserve">hat 1, </v>
      </c>
      <c r="I48" t="str">
        <f>_xlfn.CONCAT(G48:G57)</f>
        <v xml:space="preserve">hat 1, hat 2, hat 3, hat 4, hat 5, hat 6, hat 7, hat 8, hat 9, hat 10, </v>
      </c>
    </row>
    <row r="49" spans="6:7" x14ac:dyDescent="0.25">
      <c r="F49" t="s">
        <v>27</v>
      </c>
      <c r="G49" t="str">
        <f t="shared" ref="G49:G57" si="3">_xlfn.CONCAT(F49, ", ")</f>
        <v xml:space="preserve">hat 2, </v>
      </c>
    </row>
    <row r="50" spans="6:7" x14ac:dyDescent="0.25">
      <c r="F50" t="s">
        <v>28</v>
      </c>
      <c r="G50" t="str">
        <f t="shared" si="3"/>
        <v xml:space="preserve">hat 3, </v>
      </c>
    </row>
    <row r="51" spans="6:7" x14ac:dyDescent="0.25">
      <c r="F51" t="s">
        <v>29</v>
      </c>
      <c r="G51" t="str">
        <f t="shared" si="3"/>
        <v xml:space="preserve">hat 4, </v>
      </c>
    </row>
    <row r="52" spans="6:7" x14ac:dyDescent="0.25">
      <c r="F52" t="s">
        <v>30</v>
      </c>
      <c r="G52" t="str">
        <f t="shared" si="3"/>
        <v xml:space="preserve">hat 5, </v>
      </c>
    </row>
    <row r="53" spans="6:7" x14ac:dyDescent="0.25">
      <c r="F53" t="s">
        <v>31</v>
      </c>
      <c r="G53" t="str">
        <f t="shared" si="3"/>
        <v xml:space="preserve">hat 6, </v>
      </c>
    </row>
    <row r="54" spans="6:7" x14ac:dyDescent="0.25">
      <c r="F54" t="s">
        <v>32</v>
      </c>
      <c r="G54" t="str">
        <f t="shared" si="3"/>
        <v xml:space="preserve">hat 7, </v>
      </c>
    </row>
    <row r="55" spans="6:7" x14ac:dyDescent="0.25">
      <c r="F55" t="s">
        <v>33</v>
      </c>
      <c r="G55" t="str">
        <f t="shared" si="3"/>
        <v xml:space="preserve">hat 8, </v>
      </c>
    </row>
    <row r="56" spans="6:7" x14ac:dyDescent="0.25">
      <c r="F56" t="s">
        <v>34</v>
      </c>
      <c r="G56" t="str">
        <f t="shared" si="3"/>
        <v xml:space="preserve">hat 9, </v>
      </c>
    </row>
    <row r="57" spans="6:7" x14ac:dyDescent="0.25">
      <c r="F57" t="s">
        <v>35</v>
      </c>
      <c r="G57" t="str">
        <f t="shared" si="3"/>
        <v xml:space="preserve">hat 10, </v>
      </c>
    </row>
  </sheetData>
  <phoneticPr fontId="2" type="noConversion"/>
  <conditionalFormatting sqref="L4:X16">
    <cfRule type="containsText" dxfId="12" priority="4" operator="containsText" text="0.0">
      <formula>NOT(ISERROR(SEARCH("0.0",L4)))</formula>
    </cfRule>
    <cfRule type="notContainsText" dxfId="10" priority="6" operator="notContains" text="0.0">
      <formula>ISERROR(SEARCH("0.0",L4))</formula>
    </cfRule>
    <cfRule type="containsText" dxfId="9" priority="1" operator="containsText" text="0.0">
      <formula>NOT(ISERROR(SEARCH("0.0",L4)))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837EABBD-B768-4040-AAC8-EE273E909AAA}">
            <xm:f>NOT(ISERROR(SEARCH("-",L4)))</xm:f>
            <xm:f>"-"</xm:f>
            <x14:dxf>
              <font>
                <color rgb="FF9C0006"/>
              </font>
              <numFmt numFmtId="2" formatCode="0.00"/>
              <fill>
                <patternFill>
                  <bgColor rgb="FFFFC7CE"/>
                </patternFill>
              </fill>
            </x14:dxf>
          </x14:cfRule>
          <xm:sqref>L4:X16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F47C-CE09-485C-835B-2B12F607C847}">
  <dimension ref="B2:B43"/>
  <sheetViews>
    <sheetView workbookViewId="0">
      <selection activeCell="X2" sqref="X2"/>
    </sheetView>
  </sheetViews>
  <sheetFormatPr defaultRowHeight="15" x14ac:dyDescent="0.25"/>
  <sheetData>
    <row r="2" spans="2:2" x14ac:dyDescent="0.25">
      <c r="B2" t="s">
        <v>36</v>
      </c>
    </row>
    <row r="3" spans="2:2" x14ac:dyDescent="0.25">
      <c r="B3" t="s">
        <v>37</v>
      </c>
    </row>
    <row r="4" spans="2:2" x14ac:dyDescent="0.25">
      <c r="B4" t="s">
        <v>38</v>
      </c>
    </row>
    <row r="5" spans="2:2" x14ac:dyDescent="0.25">
      <c r="B5" t="s">
        <v>39</v>
      </c>
    </row>
    <row r="6" spans="2:2" x14ac:dyDescent="0.25">
      <c r="B6" t="s">
        <v>40</v>
      </c>
    </row>
    <row r="7" spans="2:2" x14ac:dyDescent="0.25">
      <c r="B7" t="s">
        <v>41</v>
      </c>
    </row>
    <row r="8" spans="2:2" x14ac:dyDescent="0.25">
      <c r="B8" t="s">
        <v>42</v>
      </c>
    </row>
    <row r="9" spans="2:2" x14ac:dyDescent="0.25">
      <c r="B9" t="s">
        <v>43</v>
      </c>
    </row>
    <row r="10" spans="2:2" x14ac:dyDescent="0.25">
      <c r="B10" t="s">
        <v>44</v>
      </c>
    </row>
    <row r="11" spans="2:2" x14ac:dyDescent="0.25">
      <c r="B11" t="s">
        <v>45</v>
      </c>
    </row>
    <row r="12" spans="2:2" x14ac:dyDescent="0.25">
      <c r="B12" t="s">
        <v>46</v>
      </c>
    </row>
    <row r="13" spans="2:2" x14ac:dyDescent="0.25">
      <c r="B13" t="s">
        <v>47</v>
      </c>
    </row>
    <row r="14" spans="2:2" x14ac:dyDescent="0.25">
      <c r="B14" t="s">
        <v>48</v>
      </c>
    </row>
    <row r="15" spans="2:2" x14ac:dyDescent="0.25">
      <c r="B15" t="s">
        <v>49</v>
      </c>
    </row>
    <row r="16" spans="2:2" x14ac:dyDescent="0.25">
      <c r="B16" t="s">
        <v>50</v>
      </c>
    </row>
    <row r="17" spans="2:2" x14ac:dyDescent="0.25">
      <c r="B17" t="s">
        <v>51</v>
      </c>
    </row>
    <row r="18" spans="2:2" x14ac:dyDescent="0.25">
      <c r="B18" t="s">
        <v>52</v>
      </c>
    </row>
    <row r="19" spans="2:2" x14ac:dyDescent="0.25">
      <c r="B19" t="s">
        <v>53</v>
      </c>
    </row>
    <row r="20" spans="2:2" x14ac:dyDescent="0.25">
      <c r="B20" t="s">
        <v>54</v>
      </c>
    </row>
    <row r="21" spans="2:2" x14ac:dyDescent="0.25">
      <c r="B21" t="s">
        <v>55</v>
      </c>
    </row>
    <row r="22" spans="2:2" x14ac:dyDescent="0.25">
      <c r="B22" t="s">
        <v>56</v>
      </c>
    </row>
    <row r="23" spans="2:2" x14ac:dyDescent="0.25">
      <c r="B23" t="s">
        <v>57</v>
      </c>
    </row>
    <row r="24" spans="2:2" x14ac:dyDescent="0.25">
      <c r="B24" t="s">
        <v>58</v>
      </c>
    </row>
    <row r="25" spans="2:2" x14ac:dyDescent="0.25">
      <c r="B25" t="s">
        <v>59</v>
      </c>
    </row>
    <row r="26" spans="2:2" x14ac:dyDescent="0.25">
      <c r="B26" t="s">
        <v>60</v>
      </c>
    </row>
    <row r="27" spans="2:2" x14ac:dyDescent="0.25">
      <c r="B27" t="s">
        <v>61</v>
      </c>
    </row>
    <row r="28" spans="2:2" x14ac:dyDescent="0.25">
      <c r="B28" t="s">
        <v>62</v>
      </c>
    </row>
    <row r="29" spans="2:2" x14ac:dyDescent="0.25">
      <c r="B29" t="s">
        <v>63</v>
      </c>
    </row>
    <row r="30" spans="2:2" x14ac:dyDescent="0.25">
      <c r="B30" t="s">
        <v>64</v>
      </c>
    </row>
    <row r="31" spans="2:2" x14ac:dyDescent="0.25">
      <c r="B31" t="s">
        <v>65</v>
      </c>
    </row>
    <row r="32" spans="2:2" x14ac:dyDescent="0.25">
      <c r="B32" t="s">
        <v>66</v>
      </c>
    </row>
    <row r="33" spans="2:2" x14ac:dyDescent="0.25">
      <c r="B33" t="s">
        <v>67</v>
      </c>
    </row>
    <row r="34" spans="2:2" x14ac:dyDescent="0.25">
      <c r="B34" t="s">
        <v>68</v>
      </c>
    </row>
    <row r="35" spans="2:2" x14ac:dyDescent="0.25">
      <c r="B35" t="s">
        <v>69</v>
      </c>
    </row>
    <row r="36" spans="2:2" x14ac:dyDescent="0.25">
      <c r="B36" t="s">
        <v>70</v>
      </c>
    </row>
    <row r="37" spans="2:2" x14ac:dyDescent="0.25">
      <c r="B37" t="s">
        <v>71</v>
      </c>
    </row>
    <row r="38" spans="2:2" x14ac:dyDescent="0.25">
      <c r="B38" t="s">
        <v>72</v>
      </c>
    </row>
    <row r="39" spans="2:2" x14ac:dyDescent="0.25">
      <c r="B39" t="s">
        <v>73</v>
      </c>
    </row>
    <row r="40" spans="2:2" x14ac:dyDescent="0.25">
      <c r="B40" t="s">
        <v>74</v>
      </c>
    </row>
    <row r="41" spans="2:2" x14ac:dyDescent="0.25">
      <c r="B41" t="s">
        <v>75</v>
      </c>
    </row>
    <row r="42" spans="2:2" x14ac:dyDescent="0.25">
      <c r="B42" t="s">
        <v>76</v>
      </c>
    </row>
    <row r="43" spans="2:2" x14ac:dyDescent="0.25">
      <c r="B4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4D73-2D82-49A5-8E47-C725E31977A9}">
  <dimension ref="B4:G45"/>
  <sheetViews>
    <sheetView topLeftCell="A11" workbookViewId="0">
      <selection activeCell="I23" sqref="I23"/>
    </sheetView>
  </sheetViews>
  <sheetFormatPr defaultRowHeight="15" x14ac:dyDescent="0.25"/>
  <sheetData>
    <row r="4" spans="2:7" x14ac:dyDescent="0.25">
      <c r="B4" t="s">
        <v>78</v>
      </c>
      <c r="F4" t="str">
        <f>_xlfn.TEXTAFTER(_xlfn.TEXTBEFORE(B4,","),"(")</f>
        <v>Head</v>
      </c>
      <c r="G4" t="str">
        <f>_xlfn.TEXTAFTER(_xlfn.TEXTBEFORE(B4,")"),", ")</f>
        <v>LAYER</v>
      </c>
    </row>
    <row r="5" spans="2:7" x14ac:dyDescent="0.25">
      <c r="B5" t="s">
        <v>79</v>
      </c>
      <c r="F5" t="str">
        <f t="shared" ref="F5:F45" si="0">_xlfn.TEXTAFTER(_xlfn.TEXTBEFORE(B5,","),"(")</f>
        <v>Body</v>
      </c>
      <c r="G5" t="str">
        <f t="shared" ref="G5:G45" si="1">_xlfn.TEXTAFTER(_xlfn.TEXTBEFORE(B5,")"),", ")</f>
        <v>LAYER</v>
      </c>
    </row>
    <row r="6" spans="2:7" x14ac:dyDescent="0.25">
      <c r="B6" t="s">
        <v>80</v>
      </c>
      <c r="F6" t="str">
        <f t="shared" si="0"/>
        <v>Feet</v>
      </c>
      <c r="G6" t="str">
        <f t="shared" si="1"/>
        <v>LAYER</v>
      </c>
    </row>
    <row r="7" spans="2:7" x14ac:dyDescent="0.25">
      <c r="B7" t="s">
        <v>81</v>
      </c>
      <c r="F7" t="str">
        <f t="shared" si="0"/>
        <v>Hat</v>
      </c>
      <c r="G7" t="str">
        <f t="shared" si="1"/>
        <v>LAYER</v>
      </c>
    </row>
    <row r="8" spans="2:7" x14ac:dyDescent="0.25">
      <c r="B8" t="s">
        <v>82</v>
      </c>
      <c r="F8" t="str">
        <f t="shared" si="0"/>
        <v>Head 1</v>
      </c>
      <c r="G8" t="str">
        <f t="shared" si="1"/>
        <v>TRAIT</v>
      </c>
    </row>
    <row r="9" spans="2:7" x14ac:dyDescent="0.25">
      <c r="B9" t="s">
        <v>83</v>
      </c>
      <c r="F9" t="str">
        <f t="shared" si="0"/>
        <v>Head 2</v>
      </c>
      <c r="G9" t="str">
        <f t="shared" si="1"/>
        <v>TRAIT</v>
      </c>
    </row>
    <row r="10" spans="2:7" x14ac:dyDescent="0.25">
      <c r="B10" t="s">
        <v>84</v>
      </c>
      <c r="F10" t="str">
        <f t="shared" si="0"/>
        <v>Head 3</v>
      </c>
      <c r="G10" t="str">
        <f t="shared" si="1"/>
        <v>TRAIT</v>
      </c>
    </row>
    <row r="11" spans="2:7" x14ac:dyDescent="0.25">
      <c r="B11" t="s">
        <v>85</v>
      </c>
      <c r="F11" t="str">
        <f t="shared" si="0"/>
        <v>Head 4</v>
      </c>
      <c r="G11" t="str">
        <f t="shared" si="1"/>
        <v>TRAIT</v>
      </c>
    </row>
    <row r="12" spans="2:7" x14ac:dyDescent="0.25">
      <c r="B12" t="s">
        <v>86</v>
      </c>
      <c r="F12" t="str">
        <f t="shared" si="0"/>
        <v>Head 5</v>
      </c>
      <c r="G12" t="str">
        <f t="shared" si="1"/>
        <v>TRAIT</v>
      </c>
    </row>
    <row r="13" spans="2:7" x14ac:dyDescent="0.25">
      <c r="B13" t="s">
        <v>87</v>
      </c>
      <c r="F13" t="str">
        <f t="shared" si="0"/>
        <v>Head 6</v>
      </c>
      <c r="G13" t="str">
        <f t="shared" si="1"/>
        <v>TRAIT</v>
      </c>
    </row>
    <row r="14" spans="2:7" x14ac:dyDescent="0.25">
      <c r="B14" t="s">
        <v>88</v>
      </c>
      <c r="F14" t="str">
        <f t="shared" si="0"/>
        <v>Head 7</v>
      </c>
      <c r="G14" t="str">
        <f t="shared" si="1"/>
        <v>TRAIT</v>
      </c>
    </row>
    <row r="15" spans="2:7" x14ac:dyDescent="0.25">
      <c r="B15" t="s">
        <v>89</v>
      </c>
      <c r="F15" t="str">
        <f t="shared" si="0"/>
        <v>Head 8</v>
      </c>
      <c r="G15" t="str">
        <f t="shared" si="1"/>
        <v>TRAIT</v>
      </c>
    </row>
    <row r="16" spans="2:7" x14ac:dyDescent="0.25">
      <c r="B16" t="s">
        <v>90</v>
      </c>
      <c r="F16" t="str">
        <f t="shared" si="0"/>
        <v>Head 9</v>
      </c>
      <c r="G16" t="str">
        <f t="shared" si="1"/>
        <v>TRAIT</v>
      </c>
    </row>
    <row r="17" spans="2:7" x14ac:dyDescent="0.25">
      <c r="B17" t="s">
        <v>91</v>
      </c>
      <c r="F17" t="str">
        <f t="shared" si="0"/>
        <v>Head 10</v>
      </c>
      <c r="G17" t="str">
        <f t="shared" si="1"/>
        <v>TRAIT</v>
      </c>
    </row>
    <row r="18" spans="2:7" x14ac:dyDescent="0.25">
      <c r="B18" t="s">
        <v>92</v>
      </c>
      <c r="F18" t="str">
        <f t="shared" si="0"/>
        <v>Body 1</v>
      </c>
      <c r="G18" t="str">
        <f t="shared" si="1"/>
        <v>TRAIT</v>
      </c>
    </row>
    <row r="19" spans="2:7" x14ac:dyDescent="0.25">
      <c r="B19" t="s">
        <v>93</v>
      </c>
      <c r="F19" t="str">
        <f t="shared" si="0"/>
        <v>Body 2</v>
      </c>
      <c r="G19" t="str">
        <f t="shared" si="1"/>
        <v>TRAIT</v>
      </c>
    </row>
    <row r="20" spans="2:7" x14ac:dyDescent="0.25">
      <c r="B20" t="s">
        <v>94</v>
      </c>
      <c r="F20" t="str">
        <f t="shared" si="0"/>
        <v>Body 3</v>
      </c>
      <c r="G20" t="str">
        <f t="shared" si="1"/>
        <v>TRAIT</v>
      </c>
    </row>
    <row r="21" spans="2:7" x14ac:dyDescent="0.25">
      <c r="B21" t="s">
        <v>95</v>
      </c>
      <c r="F21" t="str">
        <f t="shared" si="0"/>
        <v>Body 4</v>
      </c>
      <c r="G21" t="str">
        <f t="shared" si="1"/>
        <v>TRAIT</v>
      </c>
    </row>
    <row r="22" spans="2:7" x14ac:dyDescent="0.25">
      <c r="B22" t="s">
        <v>96</v>
      </c>
      <c r="F22" t="str">
        <f t="shared" si="0"/>
        <v>Body 5</v>
      </c>
      <c r="G22" t="str">
        <f t="shared" si="1"/>
        <v>TRAIT</v>
      </c>
    </row>
    <row r="23" spans="2:7" x14ac:dyDescent="0.25">
      <c r="B23" t="s">
        <v>97</v>
      </c>
      <c r="F23" t="str">
        <f t="shared" si="0"/>
        <v>Body 6</v>
      </c>
      <c r="G23" t="str">
        <f t="shared" si="1"/>
        <v>TRAIT</v>
      </c>
    </row>
    <row r="24" spans="2:7" x14ac:dyDescent="0.25">
      <c r="B24" t="s">
        <v>98</v>
      </c>
      <c r="F24" t="str">
        <f t="shared" si="0"/>
        <v>Body 7</v>
      </c>
      <c r="G24" t="str">
        <f t="shared" si="1"/>
        <v>TRAIT</v>
      </c>
    </row>
    <row r="25" spans="2:7" x14ac:dyDescent="0.25">
      <c r="B25" t="s">
        <v>99</v>
      </c>
      <c r="F25" t="str">
        <f t="shared" si="0"/>
        <v>Body 8</v>
      </c>
      <c r="G25" t="str">
        <f t="shared" si="1"/>
        <v>TRAIT</v>
      </c>
    </row>
    <row r="26" spans="2:7" x14ac:dyDescent="0.25">
      <c r="B26" t="s">
        <v>100</v>
      </c>
      <c r="F26" t="str">
        <f t="shared" si="0"/>
        <v>Body 9</v>
      </c>
      <c r="G26" t="str">
        <f t="shared" si="1"/>
        <v>TRAIT</v>
      </c>
    </row>
    <row r="27" spans="2:7" x14ac:dyDescent="0.25">
      <c r="B27" t="s">
        <v>101</v>
      </c>
      <c r="F27" t="str">
        <f t="shared" si="0"/>
        <v>Body 10</v>
      </c>
      <c r="G27" t="str">
        <f t="shared" si="1"/>
        <v>TRAIT</v>
      </c>
    </row>
    <row r="28" spans="2:7" x14ac:dyDescent="0.25">
      <c r="B28" t="s">
        <v>102</v>
      </c>
      <c r="F28" t="str">
        <f t="shared" si="0"/>
        <v>Feet 1</v>
      </c>
      <c r="G28" t="str">
        <f t="shared" si="1"/>
        <v>TRAIT</v>
      </c>
    </row>
    <row r="29" spans="2:7" x14ac:dyDescent="0.25">
      <c r="B29" t="s">
        <v>103</v>
      </c>
      <c r="F29" t="str">
        <f t="shared" si="0"/>
        <v>Feet 2</v>
      </c>
      <c r="G29" t="str">
        <f t="shared" si="1"/>
        <v>TRAIT</v>
      </c>
    </row>
    <row r="30" spans="2:7" x14ac:dyDescent="0.25">
      <c r="B30" t="s">
        <v>104</v>
      </c>
      <c r="F30" t="str">
        <f t="shared" si="0"/>
        <v>Feet 3</v>
      </c>
      <c r="G30" t="str">
        <f t="shared" si="1"/>
        <v>TRAIT</v>
      </c>
    </row>
    <row r="31" spans="2:7" x14ac:dyDescent="0.25">
      <c r="B31" t="s">
        <v>105</v>
      </c>
      <c r="F31" t="str">
        <f t="shared" si="0"/>
        <v>Feet 5</v>
      </c>
      <c r="G31" t="str">
        <f t="shared" si="1"/>
        <v>TRAIT</v>
      </c>
    </row>
    <row r="32" spans="2:7" x14ac:dyDescent="0.25">
      <c r="B32" t="s">
        <v>106</v>
      </c>
      <c r="F32" t="str">
        <f t="shared" si="0"/>
        <v>Feet 6</v>
      </c>
      <c r="G32" t="str">
        <f t="shared" si="1"/>
        <v>TRAIT</v>
      </c>
    </row>
    <row r="33" spans="2:7" x14ac:dyDescent="0.25">
      <c r="B33" t="s">
        <v>107</v>
      </c>
      <c r="F33" t="str">
        <f t="shared" si="0"/>
        <v>Feet 7</v>
      </c>
      <c r="G33" t="str">
        <f t="shared" si="1"/>
        <v>TRAIT</v>
      </c>
    </row>
    <row r="34" spans="2:7" x14ac:dyDescent="0.25">
      <c r="B34" t="s">
        <v>108</v>
      </c>
      <c r="F34" t="str">
        <f t="shared" si="0"/>
        <v>Feet 8</v>
      </c>
      <c r="G34" t="str">
        <f t="shared" si="1"/>
        <v>TRAIT</v>
      </c>
    </row>
    <row r="35" spans="2:7" x14ac:dyDescent="0.25">
      <c r="B35" t="s">
        <v>109</v>
      </c>
      <c r="F35" t="str">
        <f t="shared" si="0"/>
        <v>Feet 9</v>
      </c>
      <c r="G35" t="str">
        <f t="shared" si="1"/>
        <v>TRAIT</v>
      </c>
    </row>
    <row r="36" spans="2:7" x14ac:dyDescent="0.25">
      <c r="B36" t="s">
        <v>110</v>
      </c>
      <c r="F36" t="str">
        <f t="shared" si="0"/>
        <v>Feet 10</v>
      </c>
      <c r="G36" t="str">
        <f t="shared" si="1"/>
        <v>TRAIT</v>
      </c>
    </row>
    <row r="37" spans="2:7" x14ac:dyDescent="0.25">
      <c r="B37" t="s">
        <v>111</v>
      </c>
      <c r="F37" t="str">
        <f t="shared" si="0"/>
        <v>Hat 1</v>
      </c>
      <c r="G37" t="str">
        <f t="shared" si="1"/>
        <v>TRAIT</v>
      </c>
    </row>
    <row r="38" spans="2:7" x14ac:dyDescent="0.25">
      <c r="B38" t="s">
        <v>112</v>
      </c>
      <c r="F38" t="str">
        <f t="shared" si="0"/>
        <v>Hat 2</v>
      </c>
      <c r="G38" t="str">
        <f t="shared" si="1"/>
        <v>TRAIT</v>
      </c>
    </row>
    <row r="39" spans="2:7" x14ac:dyDescent="0.25">
      <c r="B39" t="s">
        <v>113</v>
      </c>
      <c r="F39" t="str">
        <f t="shared" si="0"/>
        <v>Hat 3</v>
      </c>
      <c r="G39" t="str">
        <f t="shared" si="1"/>
        <v>TRAIT</v>
      </c>
    </row>
    <row r="40" spans="2:7" x14ac:dyDescent="0.25">
      <c r="B40" t="s">
        <v>114</v>
      </c>
      <c r="F40" t="str">
        <f t="shared" si="0"/>
        <v>Hat 5</v>
      </c>
      <c r="G40" t="str">
        <f t="shared" si="1"/>
        <v>TRAIT</v>
      </c>
    </row>
    <row r="41" spans="2:7" x14ac:dyDescent="0.25">
      <c r="B41" t="s">
        <v>115</v>
      </c>
      <c r="F41" t="str">
        <f t="shared" si="0"/>
        <v>Hat 6</v>
      </c>
      <c r="G41" t="str">
        <f t="shared" si="1"/>
        <v>TRAIT</v>
      </c>
    </row>
    <row r="42" spans="2:7" x14ac:dyDescent="0.25">
      <c r="B42" t="s">
        <v>116</v>
      </c>
      <c r="F42" t="str">
        <f t="shared" si="0"/>
        <v>Hat 7</v>
      </c>
      <c r="G42" t="str">
        <f t="shared" si="1"/>
        <v>TRAIT</v>
      </c>
    </row>
    <row r="43" spans="2:7" x14ac:dyDescent="0.25">
      <c r="B43" t="s">
        <v>117</v>
      </c>
      <c r="F43" t="str">
        <f t="shared" si="0"/>
        <v>Hat 8</v>
      </c>
      <c r="G43" t="str">
        <f t="shared" si="1"/>
        <v>TRAIT</v>
      </c>
    </row>
    <row r="44" spans="2:7" x14ac:dyDescent="0.25">
      <c r="B44" t="s">
        <v>118</v>
      </c>
      <c r="F44" t="str">
        <f t="shared" si="0"/>
        <v>Hat 9</v>
      </c>
      <c r="G44" t="str">
        <f t="shared" si="1"/>
        <v>TRAIT</v>
      </c>
    </row>
    <row r="45" spans="2:7" x14ac:dyDescent="0.25">
      <c r="B45" t="s">
        <v>119</v>
      </c>
      <c r="F45" t="str">
        <f t="shared" si="0"/>
        <v>Hat 10</v>
      </c>
      <c r="G45" t="str">
        <f t="shared" si="1"/>
        <v>TRAIT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50EF-697D-4F24-BCE4-D202F9C31400}">
  <dimension ref="D9:AU52"/>
  <sheetViews>
    <sheetView tabSelected="1" topLeftCell="A7" workbookViewId="0">
      <selection activeCell="AG24" sqref="AG24"/>
    </sheetView>
  </sheetViews>
  <sheetFormatPr defaultRowHeight="15" x14ac:dyDescent="0.25"/>
  <cols>
    <col min="4" max="47" width="7.42578125" customWidth="1"/>
  </cols>
  <sheetData>
    <row r="9" spans="4:47" x14ac:dyDescent="0.25">
      <c r="F9" s="3" t="str" cm="1">
        <f t="array" ref="F9:AU9">TRANSPOSE(map!G4:G45)</f>
        <v>LAYER</v>
      </c>
      <c r="G9" s="3" t="str">
        <v>LAYER</v>
      </c>
      <c r="H9" s="3" t="str">
        <v>LAYER</v>
      </c>
      <c r="I9" s="3" t="str">
        <v>LAYER</v>
      </c>
      <c r="J9" s="3" t="str">
        <v>TRAIT</v>
      </c>
      <c r="K9" s="3" t="str">
        <v>TRAIT</v>
      </c>
      <c r="L9" s="3" t="str">
        <v>TRAIT</v>
      </c>
      <c r="M9" s="3" t="str">
        <v>TRAIT</v>
      </c>
      <c r="N9" s="3" t="str">
        <v>TRAIT</v>
      </c>
      <c r="O9" s="3" t="str">
        <v>TRAIT</v>
      </c>
      <c r="P9" s="3" t="str">
        <v>TRAIT</v>
      </c>
      <c r="Q9" s="3" t="str">
        <v>TRAIT</v>
      </c>
      <c r="R9" s="3" t="str">
        <v>TRAIT</v>
      </c>
      <c r="S9" s="3" t="str">
        <v>TRAIT</v>
      </c>
      <c r="T9" s="3" t="str">
        <v>TRAIT</v>
      </c>
      <c r="U9" s="3" t="str">
        <v>TRAIT</v>
      </c>
      <c r="V9" s="3" t="str">
        <v>TRAIT</v>
      </c>
      <c r="W9" s="3" t="str">
        <v>TRAIT</v>
      </c>
      <c r="X9" s="3" t="str">
        <v>TRAIT</v>
      </c>
      <c r="Y9" s="3" t="str">
        <v>TRAIT</v>
      </c>
      <c r="Z9" s="3" t="str">
        <v>TRAIT</v>
      </c>
      <c r="AA9" s="3" t="str">
        <v>TRAIT</v>
      </c>
      <c r="AB9" s="3" t="str">
        <v>TRAIT</v>
      </c>
      <c r="AC9" s="3" t="str">
        <v>TRAIT</v>
      </c>
      <c r="AD9" s="3" t="str">
        <v>TRAIT</v>
      </c>
      <c r="AE9" s="3" t="str">
        <v>TRAIT</v>
      </c>
      <c r="AF9" s="3" t="str">
        <v>TRAIT</v>
      </c>
      <c r="AG9" s="3" t="str">
        <v>TRAIT</v>
      </c>
      <c r="AH9" s="3" t="str">
        <v>TRAIT</v>
      </c>
      <c r="AI9" s="3" t="str">
        <v>TRAIT</v>
      </c>
      <c r="AJ9" s="3" t="str">
        <v>TRAIT</v>
      </c>
      <c r="AK9" s="3" t="str">
        <v>TRAIT</v>
      </c>
      <c r="AL9" s="3" t="str">
        <v>TRAIT</v>
      </c>
      <c r="AM9" s="3" t="str">
        <v>TRAIT</v>
      </c>
      <c r="AN9" s="3" t="str">
        <v>TRAIT</v>
      </c>
      <c r="AO9" s="3" t="str">
        <v>TRAIT</v>
      </c>
      <c r="AP9" s="3" t="str">
        <v>TRAIT</v>
      </c>
      <c r="AQ9" s="3" t="str">
        <v>TRAIT</v>
      </c>
      <c r="AR9" s="3" t="str">
        <v>TRAIT</v>
      </c>
      <c r="AS9" s="3" t="str">
        <v>TRAIT</v>
      </c>
      <c r="AT9" s="3" t="str">
        <v>TRAIT</v>
      </c>
      <c r="AU9" s="3" t="str">
        <v>TRAIT</v>
      </c>
    </row>
    <row r="10" spans="4:47" x14ac:dyDescent="0.25">
      <c r="F10" s="3" t="str" cm="1">
        <f t="array" ref="F10:AU10">TRANSPOSE(map!F4:F45)</f>
        <v>Head</v>
      </c>
      <c r="G10" s="3" t="str">
        <v>Body</v>
      </c>
      <c r="H10" s="3" t="str">
        <v>Feet</v>
      </c>
      <c r="I10" s="3" t="str">
        <v>Hat</v>
      </c>
      <c r="J10" s="3" t="str">
        <v>Head 1</v>
      </c>
      <c r="K10" s="3" t="str">
        <v>Head 2</v>
      </c>
      <c r="L10" s="3" t="str">
        <v>Head 3</v>
      </c>
      <c r="M10" s="3" t="str">
        <v>Head 4</v>
      </c>
      <c r="N10" s="3" t="str">
        <v>Head 5</v>
      </c>
      <c r="O10" s="3" t="str">
        <v>Head 6</v>
      </c>
      <c r="P10" s="3" t="str">
        <v>Head 7</v>
      </c>
      <c r="Q10" s="3" t="str">
        <v>Head 8</v>
      </c>
      <c r="R10" s="3" t="str">
        <v>Head 9</v>
      </c>
      <c r="S10" s="3" t="str">
        <v>Head 10</v>
      </c>
      <c r="T10" s="3" t="str">
        <v>Body 1</v>
      </c>
      <c r="U10" s="3" t="str">
        <v>Body 2</v>
      </c>
      <c r="V10" s="3" t="str">
        <v>Body 3</v>
      </c>
      <c r="W10" s="3" t="str">
        <v>Body 4</v>
      </c>
      <c r="X10" s="3" t="str">
        <v>Body 5</v>
      </c>
      <c r="Y10" s="3" t="str">
        <v>Body 6</v>
      </c>
      <c r="Z10" s="3" t="str">
        <v>Body 7</v>
      </c>
      <c r="AA10" s="3" t="str">
        <v>Body 8</v>
      </c>
      <c r="AB10" s="3" t="str">
        <v>Body 9</v>
      </c>
      <c r="AC10" s="3" t="str">
        <v>Body 10</v>
      </c>
      <c r="AD10" s="3" t="str">
        <v>Feet 1</v>
      </c>
      <c r="AE10" s="3" t="str">
        <v>Feet 2</v>
      </c>
      <c r="AF10" s="3" t="str">
        <v>Feet 3</v>
      </c>
      <c r="AG10" s="3" t="str">
        <v>Feet 5</v>
      </c>
      <c r="AH10" s="3" t="str">
        <v>Feet 6</v>
      </c>
      <c r="AI10" s="3" t="str">
        <v>Feet 7</v>
      </c>
      <c r="AJ10" s="3" t="str">
        <v>Feet 8</v>
      </c>
      <c r="AK10" s="3" t="str">
        <v>Feet 9</v>
      </c>
      <c r="AL10" s="3" t="str">
        <v>Feet 10</v>
      </c>
      <c r="AM10" s="3" t="str">
        <v>Hat 1</v>
      </c>
      <c r="AN10" s="3" t="str">
        <v>Hat 2</v>
      </c>
      <c r="AO10" s="3" t="str">
        <v>Hat 3</v>
      </c>
      <c r="AP10" s="3" t="str">
        <v>Hat 5</v>
      </c>
      <c r="AQ10" s="3" t="str">
        <v>Hat 6</v>
      </c>
      <c r="AR10" s="3" t="str">
        <v>Hat 7</v>
      </c>
      <c r="AS10" s="3" t="str">
        <v>Hat 8</v>
      </c>
      <c r="AT10" s="3" t="str">
        <v>Hat 9</v>
      </c>
      <c r="AU10" s="3" t="str">
        <v>Hat 10</v>
      </c>
    </row>
    <row r="11" spans="4:47" x14ac:dyDescent="0.25">
      <c r="D11" s="3" t="str" cm="1">
        <f t="array" ref="D11:D52">map!G4:G45</f>
        <v>LAYER</v>
      </c>
      <c r="E11" s="3" t="str" cm="1">
        <f t="array" ref="E11:E52">map!F4:F45</f>
        <v>Head</v>
      </c>
      <c r="F11" s="2" t="str" cm="1">
        <f t="array" ref="F11:AU11">_xlfn.TEXTSPLIT(TRIM(matrix!B2),",")</f>
        <v>0.5</v>
      </c>
      <c r="G11" s="2" t="str">
        <v xml:space="preserve"> 0.0</v>
      </c>
      <c r="H11" s="2" t="str">
        <v xml:space="preserve"> 0.0</v>
      </c>
      <c r="I11" s="2" t="str">
        <v xml:space="preserve"> 0.0</v>
      </c>
      <c r="J11" s="2" t="str">
        <v xml:space="preserve"> 0.0</v>
      </c>
      <c r="K11" s="2" t="str">
        <v xml:space="preserve"> 0.0</v>
      </c>
      <c r="L11" s="2" t="str">
        <v xml:space="preserve"> 0.0</v>
      </c>
      <c r="M11" s="2" t="str">
        <v xml:space="preserve"> 0.0</v>
      </c>
      <c r="N11" s="2" t="str">
        <v xml:space="preserve"> 0.0</v>
      </c>
      <c r="O11" s="2" t="str">
        <v xml:space="preserve"> 0.0</v>
      </c>
      <c r="P11" s="2" t="str">
        <v xml:space="preserve"> 0.0</v>
      </c>
      <c r="Q11" s="2" t="str">
        <v xml:space="preserve"> 0.0</v>
      </c>
      <c r="R11" s="2" t="str">
        <v xml:space="preserve"> 0.0</v>
      </c>
      <c r="S11" s="2" t="str">
        <v xml:space="preserve"> 0.0</v>
      </c>
      <c r="T11" s="2" t="str">
        <v xml:space="preserve"> 0.0</v>
      </c>
      <c r="U11" s="2" t="str">
        <v xml:space="preserve"> 0.0</v>
      </c>
      <c r="V11" s="2" t="str">
        <v xml:space="preserve"> 0.0</v>
      </c>
      <c r="W11" s="2" t="str">
        <v xml:space="preserve"> 0.0</v>
      </c>
      <c r="X11" s="2" t="str">
        <v xml:space="preserve"> 0.0</v>
      </c>
      <c r="Y11" s="2" t="str">
        <v xml:space="preserve"> 0.0</v>
      </c>
      <c r="Z11" s="2" t="str">
        <v xml:space="preserve"> 0.0</v>
      </c>
      <c r="AA11" s="2" t="str">
        <v xml:space="preserve"> 0.0</v>
      </c>
      <c r="AB11" s="2" t="str">
        <v xml:space="preserve"> 0.0</v>
      </c>
      <c r="AC11" s="2" t="str">
        <v xml:space="preserve"> 0.0</v>
      </c>
      <c r="AD11" s="2" t="str">
        <v xml:space="preserve"> 0.0</v>
      </c>
      <c r="AE11" s="2" t="str">
        <v xml:space="preserve"> 0.0</v>
      </c>
      <c r="AF11" s="2" t="str">
        <v xml:space="preserve"> 0.0</v>
      </c>
      <c r="AG11" s="2" t="str">
        <v xml:space="preserve"> 0.0</v>
      </c>
      <c r="AH11" s="2" t="str">
        <v xml:space="preserve"> 0.0</v>
      </c>
      <c r="AI11" s="2" t="str">
        <v xml:space="preserve"> 0.0</v>
      </c>
      <c r="AJ11" s="2" t="str">
        <v xml:space="preserve"> 0.0</v>
      </c>
      <c r="AK11" s="2" t="str">
        <v xml:space="preserve"> 0.0</v>
      </c>
      <c r="AL11" s="2" t="str">
        <v xml:space="preserve"> 0.0</v>
      </c>
      <c r="AM11" s="2" t="str">
        <v xml:space="preserve"> 0.0</v>
      </c>
      <c r="AN11" s="2" t="str">
        <v xml:space="preserve"> 0.0</v>
      </c>
      <c r="AO11" s="2" t="str">
        <v xml:space="preserve"> 0.0</v>
      </c>
      <c r="AP11" s="2" t="str">
        <v xml:space="preserve"> 0.0</v>
      </c>
      <c r="AQ11" s="2" t="str">
        <v xml:space="preserve"> 0.0</v>
      </c>
      <c r="AR11" s="2" t="str">
        <v xml:space="preserve"> 0.0</v>
      </c>
      <c r="AS11" s="2" t="str">
        <v xml:space="preserve"> 0.0</v>
      </c>
      <c r="AT11" s="2" t="str">
        <v xml:space="preserve"> 0.0</v>
      </c>
      <c r="AU11" s="2" t="str">
        <v xml:space="preserve"> 0.0</v>
      </c>
    </row>
    <row r="12" spans="4:47" x14ac:dyDescent="0.25">
      <c r="D12" s="3" t="str">
        <v>LAYER</v>
      </c>
      <c r="E12" s="3" t="str">
        <v>Body</v>
      </c>
      <c r="F12" s="2" t="str" cm="1">
        <f t="array" ref="F12:AU12">_xlfn.TEXTSPLIT(TRIM(matrix!B3),",")</f>
        <v>0.0</v>
      </c>
      <c r="G12" s="2" t="str">
        <v xml:space="preserve"> 1.0</v>
      </c>
      <c r="H12" s="2" t="str">
        <v xml:space="preserve"> 0.0</v>
      </c>
      <c r="I12" s="2" t="str">
        <v xml:space="preserve"> 0.0</v>
      </c>
      <c r="J12" s="2" t="str">
        <v xml:space="preserve"> 0.0</v>
      </c>
      <c r="K12" s="2" t="str">
        <v xml:space="preserve"> 0.0</v>
      </c>
      <c r="L12" s="2" t="str">
        <v xml:space="preserve"> 0.0</v>
      </c>
      <c r="M12" s="2" t="str">
        <v xml:space="preserve"> 0.0</v>
      </c>
      <c r="N12" s="2" t="str">
        <v xml:space="preserve"> 0.0</v>
      </c>
      <c r="O12" s="2" t="str">
        <v xml:space="preserve"> 0.0</v>
      </c>
      <c r="P12" s="2" t="str">
        <v xml:space="preserve"> 0.0</v>
      </c>
      <c r="Q12" s="2" t="str">
        <v xml:space="preserve"> -1.0</v>
      </c>
      <c r="R12" s="2" t="str">
        <v xml:space="preserve"> 0.0</v>
      </c>
      <c r="S12" s="2" t="str">
        <v xml:space="preserve"> 0.0</v>
      </c>
      <c r="T12" s="2" t="str">
        <v xml:space="preserve"> 0.0</v>
      </c>
      <c r="U12" s="2" t="str">
        <v xml:space="preserve"> 0.0</v>
      </c>
      <c r="V12" s="2" t="str">
        <v xml:space="preserve"> 0.0</v>
      </c>
      <c r="W12" s="2" t="str">
        <v xml:space="preserve"> 0.0</v>
      </c>
      <c r="X12" s="2" t="str">
        <v xml:space="preserve"> 0.0</v>
      </c>
      <c r="Y12" s="2" t="str">
        <v xml:space="preserve"> 0.0</v>
      </c>
      <c r="Z12" s="2" t="str">
        <v xml:space="preserve"> 0.0</v>
      </c>
      <c r="AA12" s="2" t="str">
        <v xml:space="preserve"> 0.0</v>
      </c>
      <c r="AB12" s="2" t="str">
        <v xml:space="preserve"> 0.0</v>
      </c>
      <c r="AC12" s="2" t="str">
        <v xml:space="preserve"> 0.0</v>
      </c>
      <c r="AD12" s="2" t="str">
        <v xml:space="preserve"> 0.0</v>
      </c>
      <c r="AE12" s="2" t="str">
        <v xml:space="preserve"> 0.0</v>
      </c>
      <c r="AF12" s="2" t="str">
        <v xml:space="preserve"> 0.0</v>
      </c>
      <c r="AG12" s="2" t="str">
        <v xml:space="preserve"> 0.0</v>
      </c>
      <c r="AH12" s="2" t="str">
        <v xml:space="preserve"> 0.0</v>
      </c>
      <c r="AI12" s="2" t="str">
        <v xml:space="preserve"> 0.0</v>
      </c>
      <c r="AJ12" s="2" t="str">
        <v xml:space="preserve"> 0.0</v>
      </c>
      <c r="AK12" s="2" t="str">
        <v xml:space="preserve"> 0.0</v>
      </c>
      <c r="AL12" s="2" t="str">
        <v xml:space="preserve"> 0.0</v>
      </c>
      <c r="AM12" s="2" t="str">
        <v xml:space="preserve"> 0.0</v>
      </c>
      <c r="AN12" s="2" t="str">
        <v xml:space="preserve"> 0.0</v>
      </c>
      <c r="AO12" s="2" t="str">
        <v xml:space="preserve"> 0.0</v>
      </c>
      <c r="AP12" s="2" t="str">
        <v xml:space="preserve"> 0.0</v>
      </c>
      <c r="AQ12" s="2" t="str">
        <v xml:space="preserve"> 0.0</v>
      </c>
      <c r="AR12" s="2" t="str">
        <v xml:space="preserve"> 0.0</v>
      </c>
      <c r="AS12" s="2" t="str">
        <v xml:space="preserve"> 0.0</v>
      </c>
      <c r="AT12" s="2" t="str">
        <v xml:space="preserve"> 0.0</v>
      </c>
      <c r="AU12" s="2" t="str">
        <v xml:space="preserve"> 0.0</v>
      </c>
    </row>
    <row r="13" spans="4:47" x14ac:dyDescent="0.25">
      <c r="D13" s="3" t="str">
        <v>LAYER</v>
      </c>
      <c r="E13" s="3" t="str">
        <v>Feet</v>
      </c>
      <c r="F13" s="2" t="str" cm="1">
        <f t="array" ref="F13:AU13">_xlfn.TEXTSPLIT(TRIM(matrix!B4),",")</f>
        <v>0.0</v>
      </c>
      <c r="G13" s="2" t="str">
        <v xml:space="preserve"> 0.0</v>
      </c>
      <c r="H13" s="2" t="str">
        <v xml:space="preserve"> 0.5</v>
      </c>
      <c r="I13" s="2" t="str">
        <v xml:space="preserve"> 0.0</v>
      </c>
      <c r="J13" s="2" t="str">
        <v xml:space="preserve"> 0.0</v>
      </c>
      <c r="K13" s="2" t="str">
        <v xml:space="preserve"> 0.0</v>
      </c>
      <c r="L13" s="2" t="str">
        <v xml:space="preserve"> 0.0</v>
      </c>
      <c r="M13" s="2" t="str">
        <v xml:space="preserve"> 0.0</v>
      </c>
      <c r="N13" s="2" t="str">
        <v xml:space="preserve"> 0.0</v>
      </c>
      <c r="O13" s="2" t="str">
        <v xml:space="preserve"> 0.0</v>
      </c>
      <c r="P13" s="2" t="str">
        <v xml:space="preserve"> 0.0</v>
      </c>
      <c r="Q13" s="2" t="str">
        <v xml:space="preserve"> 0.0</v>
      </c>
      <c r="R13" s="2" t="str">
        <v xml:space="preserve"> 0.0</v>
      </c>
      <c r="S13" s="2" t="str">
        <v xml:space="preserve"> 0.0</v>
      </c>
      <c r="T13" s="2" t="str">
        <v xml:space="preserve"> 0.0</v>
      </c>
      <c r="U13" s="2" t="str">
        <v xml:space="preserve"> 0.0</v>
      </c>
      <c r="V13" s="2" t="str">
        <v xml:space="preserve"> 0.0</v>
      </c>
      <c r="W13" s="2" t="str">
        <v xml:space="preserve"> 0.0</v>
      </c>
      <c r="X13" s="2" t="str">
        <v xml:space="preserve"> 0.0</v>
      </c>
      <c r="Y13" s="2" t="str">
        <v xml:space="preserve"> 0.0</v>
      </c>
      <c r="Z13" s="2" t="str">
        <v xml:space="preserve"> 0.0</v>
      </c>
      <c r="AA13" s="2" t="str">
        <v xml:space="preserve"> 0.0</v>
      </c>
      <c r="AB13" s="2" t="str">
        <v xml:space="preserve"> 0.0</v>
      </c>
      <c r="AC13" s="2" t="str">
        <v xml:space="preserve"> 0.0</v>
      </c>
      <c r="AD13" s="2" t="str">
        <v xml:space="preserve"> 0.0</v>
      </c>
      <c r="AE13" s="2" t="str">
        <v xml:space="preserve"> 0.0</v>
      </c>
      <c r="AF13" s="2" t="str">
        <v xml:space="preserve"> 0.0</v>
      </c>
      <c r="AG13" s="2" t="str">
        <v xml:space="preserve"> 0.0</v>
      </c>
      <c r="AH13" s="2" t="str">
        <v xml:space="preserve"> 0.0</v>
      </c>
      <c r="AI13" s="2" t="str">
        <v xml:space="preserve"> 0.0</v>
      </c>
      <c r="AJ13" s="2" t="str">
        <v xml:space="preserve"> 0.0</v>
      </c>
      <c r="AK13" s="2" t="str">
        <v xml:space="preserve"> 0.0</v>
      </c>
      <c r="AL13" s="2" t="str">
        <v xml:space="preserve"> 0.0</v>
      </c>
      <c r="AM13" s="2" t="str">
        <v xml:space="preserve"> 0.0</v>
      </c>
      <c r="AN13" s="2" t="str">
        <v xml:space="preserve"> 0.0</v>
      </c>
      <c r="AO13" s="2" t="str">
        <v xml:space="preserve"> 0.0</v>
      </c>
      <c r="AP13" s="2" t="str">
        <v xml:space="preserve"> 0.0</v>
      </c>
      <c r="AQ13" s="2" t="str">
        <v xml:space="preserve"> 0.0</v>
      </c>
      <c r="AR13" s="2" t="str">
        <v xml:space="preserve"> 0.0</v>
      </c>
      <c r="AS13" s="2" t="str">
        <v xml:space="preserve"> 0.0</v>
      </c>
      <c r="AT13" s="2" t="str">
        <v xml:space="preserve"> 0.0</v>
      </c>
      <c r="AU13" s="2" t="str">
        <v xml:space="preserve"> 0.0</v>
      </c>
    </row>
    <row r="14" spans="4:47" x14ac:dyDescent="0.25">
      <c r="D14" s="3" t="str">
        <v>LAYER</v>
      </c>
      <c r="E14" s="3" t="str">
        <v>Hat</v>
      </c>
      <c r="F14" s="2" t="str" cm="1">
        <f t="array" ref="F14:AU14">_xlfn.TEXTSPLIT(TRIM(matrix!B5),",")</f>
        <v>0.0</v>
      </c>
      <c r="G14" s="2" t="str">
        <v xml:space="preserve"> 0.0</v>
      </c>
      <c r="H14" s="2" t="str">
        <v xml:space="preserve"> 0.0</v>
      </c>
      <c r="I14" s="2" t="str">
        <v xml:space="preserve"> 0.22</v>
      </c>
      <c r="J14" s="2" t="str">
        <v xml:space="preserve"> 0.0</v>
      </c>
      <c r="K14" s="2" t="str">
        <v xml:space="preserve"> 0.0</v>
      </c>
      <c r="L14" s="2" t="str">
        <v xml:space="preserve"> 0.0</v>
      </c>
      <c r="M14" s="2" t="str">
        <v xml:space="preserve"> 0.0</v>
      </c>
      <c r="N14" s="2" t="str">
        <v xml:space="preserve"> 0.0</v>
      </c>
      <c r="O14" s="2" t="str">
        <v xml:space="preserve"> 0.0</v>
      </c>
      <c r="P14" s="2" t="str">
        <v xml:space="preserve"> 0.0</v>
      </c>
      <c r="Q14" s="2" t="str">
        <v xml:space="preserve"> 0.0</v>
      </c>
      <c r="R14" s="2" t="str">
        <v xml:space="preserve"> 0.0</v>
      </c>
      <c r="S14" s="2" t="str">
        <v xml:space="preserve"> 0.0</v>
      </c>
      <c r="T14" s="2" t="str">
        <v xml:space="preserve"> 0.0</v>
      </c>
      <c r="U14" s="2" t="str">
        <v xml:space="preserve"> 0.0</v>
      </c>
      <c r="V14" s="2" t="str">
        <v xml:space="preserve"> 0.0</v>
      </c>
      <c r="W14" s="2" t="str">
        <v xml:space="preserve"> 0.0</v>
      </c>
      <c r="X14" s="2" t="str">
        <v xml:space="preserve"> 0.0</v>
      </c>
      <c r="Y14" s="2" t="str">
        <v xml:space="preserve"> 0.0</v>
      </c>
      <c r="Z14" s="2" t="str">
        <v xml:space="preserve"> 0.0</v>
      </c>
      <c r="AA14" s="2" t="str">
        <v xml:space="preserve"> 0.0</v>
      </c>
      <c r="AB14" s="2" t="str">
        <v xml:space="preserve"> 0.0</v>
      </c>
      <c r="AC14" s="2" t="str">
        <v xml:space="preserve"> 0.0</v>
      </c>
      <c r="AD14" s="2" t="str">
        <v xml:space="preserve"> 0.0</v>
      </c>
      <c r="AE14" s="2" t="str">
        <v xml:space="preserve"> 0.0</v>
      </c>
      <c r="AF14" s="2" t="str">
        <v xml:space="preserve"> 0.0</v>
      </c>
      <c r="AG14" s="2" t="str">
        <v xml:space="preserve"> 0.0</v>
      </c>
      <c r="AH14" s="2" t="str">
        <v xml:space="preserve"> 0.0</v>
      </c>
      <c r="AI14" s="2" t="str">
        <v xml:space="preserve"> 0.0</v>
      </c>
      <c r="AJ14" s="2" t="str">
        <v xml:space="preserve"> 0.0</v>
      </c>
      <c r="AK14" s="2" t="str">
        <v xml:space="preserve"> 0.0</v>
      </c>
      <c r="AL14" s="2" t="str">
        <v xml:space="preserve"> 0.0</v>
      </c>
      <c r="AM14" s="2" t="str">
        <v xml:space="preserve"> 0.0</v>
      </c>
      <c r="AN14" s="2" t="str">
        <v xml:space="preserve"> 0.0</v>
      </c>
      <c r="AO14" s="2" t="str">
        <v xml:space="preserve"> 0.0</v>
      </c>
      <c r="AP14" s="2" t="str">
        <v xml:space="preserve"> 0.0</v>
      </c>
      <c r="AQ14" s="2" t="str">
        <v xml:space="preserve"> 0.0</v>
      </c>
      <c r="AR14" s="2" t="str">
        <v xml:space="preserve"> 0.0</v>
      </c>
      <c r="AS14" s="2" t="str">
        <v xml:space="preserve"> 0.0</v>
      </c>
      <c r="AT14" s="2" t="str">
        <v xml:space="preserve"> 0.0</v>
      </c>
      <c r="AU14" s="2" t="str">
        <v xml:space="preserve"> 0.0</v>
      </c>
    </row>
    <row r="15" spans="4:47" x14ac:dyDescent="0.25">
      <c r="D15" s="3" t="str">
        <v>TRAIT</v>
      </c>
      <c r="E15" s="3" t="str">
        <v>Head 1</v>
      </c>
      <c r="F15" s="2" t="str" cm="1">
        <f t="array" ref="F15:AU15">_xlfn.TEXTSPLIT(TRIM(matrix!B6),",")</f>
        <v>0.0</v>
      </c>
      <c r="G15" s="2" t="str">
        <v xml:space="preserve"> 0.0</v>
      </c>
      <c r="H15" s="2" t="str">
        <v xml:space="preserve"> 0.0</v>
      </c>
      <c r="I15" s="2" t="str">
        <v xml:space="preserve"> 0.0</v>
      </c>
      <c r="J15" s="2" t="str">
        <v xml:space="preserve"> 0.25</v>
      </c>
      <c r="K15" s="2" t="str">
        <v xml:space="preserve"> 0.0</v>
      </c>
      <c r="L15" s="2" t="str">
        <v xml:space="preserve"> 0.0</v>
      </c>
      <c r="M15" s="2" t="str">
        <v xml:space="preserve"> 0.0</v>
      </c>
      <c r="N15" s="2" t="str">
        <v xml:space="preserve"> 0.0</v>
      </c>
      <c r="O15" s="2" t="str">
        <v xml:space="preserve"> 0.0</v>
      </c>
      <c r="P15" s="2" t="str">
        <v xml:space="preserve"> 0.0</v>
      </c>
      <c r="Q15" s="2" t="str">
        <v xml:space="preserve"> 0.0</v>
      </c>
      <c r="R15" s="2" t="str">
        <v xml:space="preserve"> 0.0</v>
      </c>
      <c r="S15" s="2" t="str">
        <v xml:space="preserve"> 0.0</v>
      </c>
      <c r="T15" s="2" t="str">
        <v xml:space="preserve"> 0.0</v>
      </c>
      <c r="U15" s="2" t="str">
        <v xml:space="preserve"> 0.0</v>
      </c>
      <c r="V15" s="2" t="str">
        <v xml:space="preserve"> 0.0</v>
      </c>
      <c r="W15" s="2" t="str">
        <v xml:space="preserve"> 0.0</v>
      </c>
      <c r="X15" s="2" t="str">
        <v xml:space="preserve"> 0.0</v>
      </c>
      <c r="Y15" s="2" t="str">
        <v xml:space="preserve"> 0.0</v>
      </c>
      <c r="Z15" s="2" t="str">
        <v xml:space="preserve"> 0.0</v>
      </c>
      <c r="AA15" s="2" t="str">
        <v xml:space="preserve"> 0.0</v>
      </c>
      <c r="AB15" s="2" t="str">
        <v xml:space="preserve"> 0.0</v>
      </c>
      <c r="AC15" s="2" t="str">
        <v xml:space="preserve"> 0.0</v>
      </c>
      <c r="AD15" s="2" t="str">
        <v xml:space="preserve"> -1.0</v>
      </c>
      <c r="AE15" s="2" t="str">
        <v xml:space="preserve"> 0.0</v>
      </c>
      <c r="AF15" s="2" t="str">
        <v xml:space="preserve"> 0.0</v>
      </c>
      <c r="AG15" s="2" t="str">
        <v xml:space="preserve"> 0.0</v>
      </c>
      <c r="AH15" s="2" t="str">
        <v xml:space="preserve"> 0.0</v>
      </c>
      <c r="AI15" s="2" t="str">
        <v xml:space="preserve"> 0.0</v>
      </c>
      <c r="AJ15" s="2" t="str">
        <v xml:space="preserve"> 0.0</v>
      </c>
      <c r="AK15" s="2" t="str">
        <v xml:space="preserve"> 0.0</v>
      </c>
      <c r="AL15" s="2" t="str">
        <v xml:space="preserve"> 0.0</v>
      </c>
      <c r="AM15" s="2" t="str">
        <v xml:space="preserve"> 0.0</v>
      </c>
      <c r="AN15" s="2" t="str">
        <v xml:space="preserve"> 0.0</v>
      </c>
      <c r="AO15" s="2" t="str">
        <v xml:space="preserve"> 0.0</v>
      </c>
      <c r="AP15" s="2" t="str">
        <v xml:space="preserve"> 0.0</v>
      </c>
      <c r="AQ15" s="2" t="str">
        <v xml:space="preserve"> 0.0</v>
      </c>
      <c r="AR15" s="2" t="str">
        <v xml:space="preserve"> 0.0</v>
      </c>
      <c r="AS15" s="2" t="str">
        <v xml:space="preserve"> 0.0</v>
      </c>
      <c r="AT15" s="2" t="str">
        <v xml:space="preserve"> 0.0</v>
      </c>
      <c r="AU15" s="2" t="str">
        <v xml:space="preserve"> 0.0</v>
      </c>
    </row>
    <row r="16" spans="4:47" x14ac:dyDescent="0.25">
      <c r="D16" s="3" t="str">
        <v>TRAIT</v>
      </c>
      <c r="E16" s="3" t="str">
        <v>Head 2</v>
      </c>
      <c r="F16" s="2" t="str" cm="1">
        <f t="array" ref="F16:AU16">_xlfn.TEXTSPLIT(TRIM(matrix!B7),",")</f>
        <v>0.0</v>
      </c>
      <c r="G16" s="2" t="str">
        <v xml:space="preserve"> 0.0</v>
      </c>
      <c r="H16" s="2" t="str">
        <v xml:space="preserve"> 0.0</v>
      </c>
      <c r="I16" s="2" t="str">
        <v xml:space="preserve"> 0.0</v>
      </c>
      <c r="J16" s="2" t="str">
        <v xml:space="preserve"> 0.0</v>
      </c>
      <c r="K16" s="2" t="str">
        <v xml:space="preserve"> 0.25</v>
      </c>
      <c r="L16" s="2" t="str">
        <v xml:space="preserve"> 0.0</v>
      </c>
      <c r="M16" s="2" t="str">
        <v xml:space="preserve"> 0.0</v>
      </c>
      <c r="N16" s="2" t="str">
        <v xml:space="preserve"> 0.0</v>
      </c>
      <c r="O16" s="2" t="str">
        <v xml:space="preserve"> 0.0</v>
      </c>
      <c r="P16" s="2" t="str">
        <v xml:space="preserve"> 0.0</v>
      </c>
      <c r="Q16" s="2" t="str">
        <v xml:space="preserve"> 0.0</v>
      </c>
      <c r="R16" s="2" t="str">
        <v xml:space="preserve"> 0.0</v>
      </c>
      <c r="S16" s="2" t="str">
        <v xml:space="preserve"> 0.0</v>
      </c>
      <c r="T16" s="2" t="str">
        <v xml:space="preserve"> 0.0</v>
      </c>
      <c r="U16" s="2" t="str">
        <v xml:space="preserve"> 0.0</v>
      </c>
      <c r="V16" s="2" t="str">
        <v xml:space="preserve"> 0.0</v>
      </c>
      <c r="W16" s="2" t="str">
        <v xml:space="preserve"> 0.0</v>
      </c>
      <c r="X16" s="2" t="str">
        <v xml:space="preserve"> 0.0</v>
      </c>
      <c r="Y16" s="2" t="str">
        <v xml:space="preserve"> 0.0</v>
      </c>
      <c r="Z16" s="2" t="str">
        <v xml:space="preserve"> 0.0</v>
      </c>
      <c r="AA16" s="2" t="str">
        <v xml:space="preserve"> 0.0</v>
      </c>
      <c r="AB16" s="2" t="str">
        <v xml:space="preserve"> 0.0</v>
      </c>
      <c r="AC16" s="2" t="str">
        <v xml:space="preserve"> 0.0</v>
      </c>
      <c r="AD16" s="2" t="str">
        <v xml:space="preserve"> 0.0</v>
      </c>
      <c r="AE16" s="2" t="str">
        <v xml:space="preserve"> 0.25</v>
      </c>
      <c r="AF16" s="2" t="str">
        <v xml:space="preserve"> 0.0</v>
      </c>
      <c r="AG16" s="2" t="str">
        <v xml:space="preserve"> 0.0</v>
      </c>
      <c r="AH16" s="2" t="str">
        <v xml:space="preserve"> 0.0</v>
      </c>
      <c r="AI16" s="2" t="str">
        <v xml:space="preserve"> 0.0</v>
      </c>
      <c r="AJ16" s="2" t="str">
        <v xml:space="preserve"> 0.0</v>
      </c>
      <c r="AK16" s="2" t="str">
        <v xml:space="preserve"> 0.0</v>
      </c>
      <c r="AL16" s="2" t="str">
        <v xml:space="preserve"> 0.0</v>
      </c>
      <c r="AM16" s="2" t="str">
        <v xml:space="preserve"> 0.0</v>
      </c>
      <c r="AN16" s="2" t="str">
        <v xml:space="preserve"> 0.0</v>
      </c>
      <c r="AO16" s="2" t="str">
        <v xml:space="preserve"> 0.0</v>
      </c>
      <c r="AP16" s="2" t="str">
        <v xml:space="preserve"> 0.0</v>
      </c>
      <c r="AQ16" s="2" t="str">
        <v xml:space="preserve"> 0.0</v>
      </c>
      <c r="AR16" s="2" t="str">
        <v xml:space="preserve"> 0.0</v>
      </c>
      <c r="AS16" s="2" t="str">
        <v xml:space="preserve"> 0.0</v>
      </c>
      <c r="AT16" s="2" t="str">
        <v xml:space="preserve"> 0.0</v>
      </c>
      <c r="AU16" s="2" t="str">
        <v xml:space="preserve"> 0.0</v>
      </c>
    </row>
    <row r="17" spans="4:47" x14ac:dyDescent="0.25">
      <c r="D17" s="3" t="str">
        <v>TRAIT</v>
      </c>
      <c r="E17" s="3" t="str">
        <v>Head 3</v>
      </c>
      <c r="F17" s="2" t="str" cm="1">
        <f t="array" ref="F17:AU17">_xlfn.TEXTSPLIT(TRIM(matrix!B8),",")</f>
        <v>0.0</v>
      </c>
      <c r="G17" s="2" t="str">
        <v xml:space="preserve"> 0.0</v>
      </c>
      <c r="H17" s="2" t="str">
        <v xml:space="preserve"> 0.0</v>
      </c>
      <c r="I17" s="2" t="str">
        <v xml:space="preserve"> 0.0</v>
      </c>
      <c r="J17" s="2" t="str">
        <v xml:space="preserve"> 0.0</v>
      </c>
      <c r="K17" s="2" t="str">
        <v xml:space="preserve"> 0.0</v>
      </c>
      <c r="L17" s="2" t="str">
        <v xml:space="preserve"> 0.25</v>
      </c>
      <c r="M17" s="2" t="str">
        <v xml:space="preserve"> 0.0</v>
      </c>
      <c r="N17" s="2" t="str">
        <v xml:space="preserve"> 0.0</v>
      </c>
      <c r="O17" s="2" t="str">
        <v xml:space="preserve"> 0.0</v>
      </c>
      <c r="P17" s="2" t="str">
        <v xml:space="preserve"> 0.0</v>
      </c>
      <c r="Q17" s="2" t="str">
        <v xml:space="preserve"> 0.0</v>
      </c>
      <c r="R17" s="2" t="str">
        <v xml:space="preserve"> 0.0</v>
      </c>
      <c r="S17" s="2" t="str">
        <v xml:space="preserve"> 0.0</v>
      </c>
      <c r="T17" s="2" t="str">
        <v xml:space="preserve"> 0.0</v>
      </c>
      <c r="U17" s="2" t="str">
        <v xml:space="preserve"> 0.0</v>
      </c>
      <c r="V17" s="2" t="str">
        <v xml:space="preserve"> 0.0</v>
      </c>
      <c r="W17" s="2" t="str">
        <v xml:space="preserve"> 0.0</v>
      </c>
      <c r="X17" s="2" t="str">
        <v xml:space="preserve"> 0.0</v>
      </c>
      <c r="Y17" s="2" t="str">
        <v xml:space="preserve"> 0.0</v>
      </c>
      <c r="Z17" s="2" t="str">
        <v xml:space="preserve"> 0.0</v>
      </c>
      <c r="AA17" s="2" t="str">
        <v xml:space="preserve"> 0.0</v>
      </c>
      <c r="AB17" s="2" t="str">
        <v xml:space="preserve"> 0.0</v>
      </c>
      <c r="AC17" s="2" t="str">
        <v xml:space="preserve"> 0.0</v>
      </c>
      <c r="AD17" s="2" t="str">
        <v xml:space="preserve"> 0.0</v>
      </c>
      <c r="AE17" s="2" t="str">
        <v xml:space="preserve"> 0.0</v>
      </c>
      <c r="AF17" s="2" t="str">
        <v xml:space="preserve"> 0.0</v>
      </c>
      <c r="AG17" s="2" t="str">
        <v xml:space="preserve"> 0.0</v>
      </c>
      <c r="AH17" s="2" t="str">
        <v xml:space="preserve"> 0.0</v>
      </c>
      <c r="AI17" s="2" t="str">
        <v xml:space="preserve"> 0.0</v>
      </c>
      <c r="AJ17" s="2" t="str">
        <v xml:space="preserve"> 0.0</v>
      </c>
      <c r="AK17" s="2" t="str">
        <v xml:space="preserve"> 0.0</v>
      </c>
      <c r="AL17" s="2" t="str">
        <v xml:space="preserve"> 0.0</v>
      </c>
      <c r="AM17" s="2" t="str">
        <v xml:space="preserve"> 0.0</v>
      </c>
      <c r="AN17" s="2" t="str">
        <v xml:space="preserve"> 0.0</v>
      </c>
      <c r="AO17" s="2" t="str">
        <v xml:space="preserve"> 0.0</v>
      </c>
      <c r="AP17" s="2" t="str">
        <v xml:space="preserve"> 0.0</v>
      </c>
      <c r="AQ17" s="2" t="str">
        <v xml:space="preserve"> 0.0</v>
      </c>
      <c r="AR17" s="2" t="str">
        <v xml:space="preserve"> 0.0</v>
      </c>
      <c r="AS17" s="2" t="str">
        <v xml:space="preserve"> 0.0</v>
      </c>
      <c r="AT17" s="2" t="str">
        <v xml:space="preserve"> 0.0</v>
      </c>
      <c r="AU17" s="2" t="str">
        <v xml:space="preserve"> 0.0</v>
      </c>
    </row>
    <row r="18" spans="4:47" x14ac:dyDescent="0.25">
      <c r="D18" s="3" t="str">
        <v>TRAIT</v>
      </c>
      <c r="E18" s="3" t="str">
        <v>Head 4</v>
      </c>
      <c r="F18" s="2" t="str" cm="1">
        <f t="array" ref="F18:AU18">_xlfn.TEXTSPLIT(TRIM(matrix!B9),",")</f>
        <v>0.0</v>
      </c>
      <c r="G18" s="2" t="str">
        <v xml:space="preserve"> 0.0</v>
      </c>
      <c r="H18" s="2" t="str">
        <v xml:space="preserve"> 0.0</v>
      </c>
      <c r="I18" s="2" t="str">
        <v xml:space="preserve"> 0.0</v>
      </c>
      <c r="J18" s="2" t="str">
        <v xml:space="preserve"> 0.0</v>
      </c>
      <c r="K18" s="2" t="str">
        <v xml:space="preserve"> 0.0</v>
      </c>
      <c r="L18" s="2" t="str">
        <v xml:space="preserve"> 0.0</v>
      </c>
      <c r="M18" s="2" t="str">
        <v xml:space="preserve"> 0.25</v>
      </c>
      <c r="N18" s="2" t="str">
        <v xml:space="preserve"> 0.0</v>
      </c>
      <c r="O18" s="2" t="str">
        <v xml:space="preserve"> 0.0</v>
      </c>
      <c r="P18" s="2" t="str">
        <v xml:space="preserve"> 0.0</v>
      </c>
      <c r="Q18" s="2" t="str">
        <v xml:space="preserve"> 0.0</v>
      </c>
      <c r="R18" s="2" t="str">
        <v xml:space="preserve"> 0.0</v>
      </c>
      <c r="S18" s="2" t="str">
        <v xml:space="preserve"> 0.0</v>
      </c>
      <c r="T18" s="2" t="str">
        <v xml:space="preserve"> 0.0</v>
      </c>
      <c r="U18" s="2" t="str">
        <v xml:space="preserve"> 0.0</v>
      </c>
      <c r="V18" s="2" t="str">
        <v xml:space="preserve"> 0.0</v>
      </c>
      <c r="W18" s="2" t="str">
        <v xml:space="preserve"> 0.0</v>
      </c>
      <c r="X18" s="2" t="str">
        <v xml:space="preserve"> 0.0</v>
      </c>
      <c r="Y18" s="2" t="str">
        <v xml:space="preserve"> 0.0</v>
      </c>
      <c r="Z18" s="2" t="str">
        <v xml:space="preserve"> 0.0</v>
      </c>
      <c r="AA18" s="2" t="str">
        <v xml:space="preserve"> 0.0</v>
      </c>
      <c r="AB18" s="2" t="str">
        <v xml:space="preserve"> 0.0</v>
      </c>
      <c r="AC18" s="2" t="str">
        <v xml:space="preserve"> 0.0</v>
      </c>
      <c r="AD18" s="2" t="str">
        <v xml:space="preserve"> 0.0</v>
      </c>
      <c r="AE18" s="2" t="str">
        <v xml:space="preserve"> 0.0</v>
      </c>
      <c r="AF18" s="2" t="str">
        <v xml:space="preserve"> 0.0</v>
      </c>
      <c r="AG18" s="2" t="str">
        <v xml:space="preserve"> 0.0</v>
      </c>
      <c r="AH18" s="2" t="str">
        <v xml:space="preserve"> 0.0</v>
      </c>
      <c r="AI18" s="2" t="str">
        <v xml:space="preserve"> 0.0</v>
      </c>
      <c r="AJ18" s="2" t="str">
        <v xml:space="preserve"> 0.0</v>
      </c>
      <c r="AK18" s="2" t="str">
        <v xml:space="preserve"> 0.0</v>
      </c>
      <c r="AL18" s="2" t="str">
        <v xml:space="preserve"> 0.0</v>
      </c>
      <c r="AM18" s="2" t="str">
        <v xml:space="preserve"> 0.0</v>
      </c>
      <c r="AN18" s="2" t="str">
        <v xml:space="preserve"> 0.0</v>
      </c>
      <c r="AO18" s="2" t="str">
        <v xml:space="preserve"> 0.0</v>
      </c>
      <c r="AP18" s="2" t="str">
        <v xml:space="preserve"> 0.0</v>
      </c>
      <c r="AQ18" s="2" t="str">
        <v xml:space="preserve"> 0.0</v>
      </c>
      <c r="AR18" s="2" t="str">
        <v xml:space="preserve"> 0.0</v>
      </c>
      <c r="AS18" s="2" t="str">
        <v xml:space="preserve"> 0.0</v>
      </c>
      <c r="AT18" s="2" t="str">
        <v xml:space="preserve"> 0.0</v>
      </c>
      <c r="AU18" s="2" t="str">
        <v xml:space="preserve"> 0.0</v>
      </c>
    </row>
    <row r="19" spans="4:47" x14ac:dyDescent="0.25">
      <c r="D19" s="3" t="str">
        <v>TRAIT</v>
      </c>
      <c r="E19" s="3" t="str">
        <v>Head 5</v>
      </c>
      <c r="F19" s="2" t="str" cm="1">
        <f t="array" ref="F19:AU19">_xlfn.TEXTSPLIT(TRIM(matrix!B10),",")</f>
        <v>0.0</v>
      </c>
      <c r="G19" s="2" t="str">
        <v xml:space="preserve"> 0.0</v>
      </c>
      <c r="H19" s="2" t="str">
        <v xml:space="preserve"> 0.0</v>
      </c>
      <c r="I19" s="2" t="str">
        <v xml:space="preserve"> 0.0</v>
      </c>
      <c r="J19" s="2" t="str">
        <v xml:space="preserve"> 0.0</v>
      </c>
      <c r="K19" s="2" t="str">
        <v xml:space="preserve"> 0.0</v>
      </c>
      <c r="L19" s="2" t="str">
        <v xml:space="preserve"> 0.0</v>
      </c>
      <c r="M19" s="2" t="str">
        <v xml:space="preserve"> 0.0</v>
      </c>
      <c r="N19" s="2" t="str">
        <v xml:space="preserve"> 0.25</v>
      </c>
      <c r="O19" s="2" t="str">
        <v xml:space="preserve"> 0.0</v>
      </c>
      <c r="P19" s="2" t="str">
        <v xml:space="preserve"> 0.0</v>
      </c>
      <c r="Q19" s="2" t="str">
        <v xml:space="preserve"> 0.0</v>
      </c>
      <c r="R19" s="2" t="str">
        <v xml:space="preserve"> 0.0</v>
      </c>
      <c r="S19" s="2" t="str">
        <v xml:space="preserve"> 0.0</v>
      </c>
      <c r="T19" s="2" t="str">
        <v xml:space="preserve"> 0.0</v>
      </c>
      <c r="U19" s="2" t="str">
        <v xml:space="preserve"> 0.0</v>
      </c>
      <c r="V19" s="2" t="str">
        <v xml:space="preserve"> 0.0</v>
      </c>
      <c r="W19" s="2" t="str">
        <v xml:space="preserve"> 0.0</v>
      </c>
      <c r="X19" s="2" t="str">
        <v xml:space="preserve"> 0.0</v>
      </c>
      <c r="Y19" s="2" t="str">
        <v xml:space="preserve"> 0.0</v>
      </c>
      <c r="Z19" s="2" t="str">
        <v xml:space="preserve"> 0.0</v>
      </c>
      <c r="AA19" s="2" t="str">
        <v xml:space="preserve"> 0.0</v>
      </c>
      <c r="AB19" s="2" t="str">
        <v xml:space="preserve"> 0.0</v>
      </c>
      <c r="AC19" s="2" t="str">
        <v xml:space="preserve"> 0.0</v>
      </c>
      <c r="AD19" s="2" t="str">
        <v xml:space="preserve"> 0.0</v>
      </c>
      <c r="AE19" s="2" t="str">
        <v xml:space="preserve"> 0.0</v>
      </c>
      <c r="AF19" s="2" t="str">
        <v xml:space="preserve"> 0.0</v>
      </c>
      <c r="AG19" s="2" t="str">
        <v xml:space="preserve"> 0.0</v>
      </c>
      <c r="AH19" s="2" t="str">
        <v xml:space="preserve"> 0.0</v>
      </c>
      <c r="AI19" s="2" t="str">
        <v xml:space="preserve"> 0.0</v>
      </c>
      <c r="AJ19" s="2" t="str">
        <v xml:space="preserve"> 0.0</v>
      </c>
      <c r="AK19" s="2" t="str">
        <v xml:space="preserve"> 0.0</v>
      </c>
      <c r="AL19" s="2" t="str">
        <v xml:space="preserve"> 0.0</v>
      </c>
      <c r="AM19" s="2" t="str">
        <v xml:space="preserve"> 0.0</v>
      </c>
      <c r="AN19" s="2" t="str">
        <v xml:space="preserve"> 0.0</v>
      </c>
      <c r="AO19" s="2" t="str">
        <v xml:space="preserve"> 0.0</v>
      </c>
      <c r="AP19" s="2" t="str">
        <v xml:space="preserve"> 0.0</v>
      </c>
      <c r="AQ19" s="2" t="str">
        <v xml:space="preserve"> 0.0</v>
      </c>
      <c r="AR19" s="2" t="str">
        <v xml:space="preserve"> 0.0</v>
      </c>
      <c r="AS19" s="2" t="str">
        <v xml:space="preserve"> 0.0</v>
      </c>
      <c r="AT19" s="2" t="str">
        <v xml:space="preserve"> 0.0</v>
      </c>
      <c r="AU19" s="2" t="str">
        <v xml:space="preserve"> 0.0</v>
      </c>
    </row>
    <row r="20" spans="4:47" x14ac:dyDescent="0.25">
      <c r="D20" s="3" t="str">
        <v>TRAIT</v>
      </c>
      <c r="E20" s="3" t="str">
        <v>Head 6</v>
      </c>
      <c r="F20" s="2" t="str" cm="1">
        <f t="array" ref="F20:AU20">_xlfn.TEXTSPLIT(TRIM(matrix!B11),",")</f>
        <v>0.0</v>
      </c>
      <c r="G20" s="2" t="str">
        <v xml:space="preserve"> 0.0</v>
      </c>
      <c r="H20" s="2" t="str">
        <v xml:space="preserve"> 0.0</v>
      </c>
      <c r="I20" s="2" t="str">
        <v xml:space="preserve"> 0.0</v>
      </c>
      <c r="J20" s="2" t="str">
        <v xml:space="preserve"> 0.0</v>
      </c>
      <c r="K20" s="2" t="str">
        <v xml:space="preserve"> 0.0</v>
      </c>
      <c r="L20" s="2" t="str">
        <v xml:space="preserve"> 0.0</v>
      </c>
      <c r="M20" s="2" t="str">
        <v xml:space="preserve"> 0.0</v>
      </c>
      <c r="N20" s="2" t="str">
        <v xml:space="preserve"> 0.0</v>
      </c>
      <c r="O20" s="2" t="str">
        <v xml:space="preserve"> 0.5</v>
      </c>
      <c r="P20" s="2" t="str">
        <v xml:space="preserve"> 0.0</v>
      </c>
      <c r="Q20" s="2" t="str">
        <v xml:space="preserve"> 0.0</v>
      </c>
      <c r="R20" s="2" t="str">
        <v xml:space="preserve"> 0.0</v>
      </c>
      <c r="S20" s="2" t="str">
        <v xml:space="preserve"> 0.0</v>
      </c>
      <c r="T20" s="2" t="str">
        <v xml:space="preserve"> 0.0</v>
      </c>
      <c r="U20" s="2" t="str">
        <v xml:space="preserve"> 0.0</v>
      </c>
      <c r="V20" s="2" t="str">
        <v xml:space="preserve"> 0.0</v>
      </c>
      <c r="W20" s="2" t="str">
        <v xml:space="preserve"> 0.0</v>
      </c>
      <c r="X20" s="2" t="str">
        <v xml:space="preserve"> 0.0</v>
      </c>
      <c r="Y20" s="2" t="str">
        <v xml:space="preserve"> 0.0</v>
      </c>
      <c r="Z20" s="2" t="str">
        <v xml:space="preserve"> 0.0</v>
      </c>
      <c r="AA20" s="2" t="str">
        <v xml:space="preserve"> 0.0</v>
      </c>
      <c r="AB20" s="2" t="str">
        <v xml:space="preserve"> 0.0</v>
      </c>
      <c r="AC20" s="2" t="str">
        <v xml:space="preserve"> 0.0</v>
      </c>
      <c r="AD20" s="2" t="str">
        <v xml:space="preserve"> 0.0</v>
      </c>
      <c r="AE20" s="2" t="str">
        <v xml:space="preserve"> 0.0</v>
      </c>
      <c r="AF20" s="2" t="str">
        <v xml:space="preserve"> 0.0</v>
      </c>
      <c r="AG20" s="2" t="str">
        <v xml:space="preserve"> 0.0</v>
      </c>
      <c r="AH20" s="2" t="str">
        <v xml:space="preserve"> 0.0</v>
      </c>
      <c r="AI20" s="2" t="str">
        <v xml:space="preserve"> 0.0</v>
      </c>
      <c r="AJ20" s="2" t="str">
        <v xml:space="preserve"> 0.0</v>
      </c>
      <c r="AK20" s="2" t="str">
        <v xml:space="preserve"> 0.0</v>
      </c>
      <c r="AL20" s="2" t="str">
        <v xml:space="preserve"> 0.0</v>
      </c>
      <c r="AM20" s="2" t="str">
        <v xml:space="preserve"> 0.0</v>
      </c>
      <c r="AN20" s="2" t="str">
        <v xml:space="preserve"> 0.0</v>
      </c>
      <c r="AO20" s="2" t="str">
        <v xml:space="preserve"> 0.0</v>
      </c>
      <c r="AP20" s="2" t="str">
        <v xml:space="preserve"> 0.0</v>
      </c>
      <c r="AQ20" s="2" t="str">
        <v xml:space="preserve"> 0.0</v>
      </c>
      <c r="AR20" s="2" t="str">
        <v xml:space="preserve"> 0.0</v>
      </c>
      <c r="AS20" s="2" t="str">
        <v xml:space="preserve"> 0.0</v>
      </c>
      <c r="AT20" s="2" t="str">
        <v xml:space="preserve"> 0.0</v>
      </c>
      <c r="AU20" s="2" t="str">
        <v xml:space="preserve"> 0.0</v>
      </c>
    </row>
    <row r="21" spans="4:47" x14ac:dyDescent="0.25">
      <c r="D21" s="3" t="str">
        <v>TRAIT</v>
      </c>
      <c r="E21" s="3" t="str">
        <v>Head 7</v>
      </c>
      <c r="F21" s="2" t="str" cm="1">
        <f t="array" ref="F21:AU21">_xlfn.TEXTSPLIT(TRIM(matrix!B12),",")</f>
        <v>0.0</v>
      </c>
      <c r="G21" s="2" t="str">
        <v xml:space="preserve"> 0.0</v>
      </c>
      <c r="H21" s="2" t="str">
        <v xml:space="preserve"> 0.0</v>
      </c>
      <c r="I21" s="2" t="str">
        <v xml:space="preserve"> 0.0</v>
      </c>
      <c r="J21" s="2" t="str">
        <v xml:space="preserve"> 0.0</v>
      </c>
      <c r="K21" s="2" t="str">
        <v xml:space="preserve"> 0.0</v>
      </c>
      <c r="L21" s="2" t="str">
        <v xml:space="preserve"> 0.0</v>
      </c>
      <c r="M21" s="2" t="str">
        <v xml:space="preserve"> 0.0</v>
      </c>
      <c r="N21" s="2" t="str">
        <v xml:space="preserve"> 0.0</v>
      </c>
      <c r="O21" s="2" t="str">
        <v xml:space="preserve"> 0.0</v>
      </c>
      <c r="P21" s="2" t="str">
        <v xml:space="preserve"> 0.25</v>
      </c>
      <c r="Q21" s="2" t="str">
        <v xml:space="preserve"> 0.0</v>
      </c>
      <c r="R21" s="2" t="str">
        <v xml:space="preserve"> 0.0</v>
      </c>
      <c r="S21" s="2" t="str">
        <v xml:space="preserve"> 0.0</v>
      </c>
      <c r="T21" s="2" t="str">
        <v xml:space="preserve"> 0.0</v>
      </c>
      <c r="U21" s="2" t="str">
        <v xml:space="preserve"> 0.0</v>
      </c>
      <c r="V21" s="2" t="str">
        <v xml:space="preserve"> 0.0</v>
      </c>
      <c r="W21" s="2" t="str">
        <v xml:space="preserve"> 0.0</v>
      </c>
      <c r="X21" s="2" t="str">
        <v xml:space="preserve"> 0.0</v>
      </c>
      <c r="Y21" s="2" t="str">
        <v xml:space="preserve"> 0.0</v>
      </c>
      <c r="Z21" s="2" t="str">
        <v xml:space="preserve"> 0.0</v>
      </c>
      <c r="AA21" s="2" t="str">
        <v xml:space="preserve"> 0.0</v>
      </c>
      <c r="AB21" s="2" t="str">
        <v xml:space="preserve"> 0.0</v>
      </c>
      <c r="AC21" s="2" t="str">
        <v xml:space="preserve"> 0.0</v>
      </c>
      <c r="AD21" s="2" t="str">
        <v xml:space="preserve"> 0.0</v>
      </c>
      <c r="AE21" s="2" t="str">
        <v xml:space="preserve"> 0.0</v>
      </c>
      <c r="AF21" s="2" t="str">
        <v xml:space="preserve"> 0.0</v>
      </c>
      <c r="AG21" s="2" t="str">
        <v xml:space="preserve"> 0.0</v>
      </c>
      <c r="AH21" s="2" t="str">
        <v xml:space="preserve"> 0.0</v>
      </c>
      <c r="AI21" s="2" t="str">
        <v xml:space="preserve"> 0.0</v>
      </c>
      <c r="AJ21" s="2" t="str">
        <v xml:space="preserve"> 0.0</v>
      </c>
      <c r="AK21" s="2" t="str">
        <v xml:space="preserve"> 0.0</v>
      </c>
      <c r="AL21" s="2" t="str">
        <v xml:space="preserve"> 0.0</v>
      </c>
      <c r="AM21" s="2" t="str">
        <v xml:space="preserve"> 0.0</v>
      </c>
      <c r="AN21" s="2" t="str">
        <v xml:space="preserve"> 0.0</v>
      </c>
      <c r="AO21" s="2" t="str">
        <v xml:space="preserve"> 0.0</v>
      </c>
      <c r="AP21" s="2" t="str">
        <v xml:space="preserve"> 0.0</v>
      </c>
      <c r="AQ21" s="2" t="str">
        <v xml:space="preserve"> 0.0</v>
      </c>
      <c r="AR21" s="2" t="str">
        <v xml:space="preserve"> 0.0</v>
      </c>
      <c r="AS21" s="2" t="str">
        <v xml:space="preserve"> 0.0</v>
      </c>
      <c r="AT21" s="2" t="str">
        <v xml:space="preserve"> 0.0</v>
      </c>
      <c r="AU21" s="2" t="str">
        <v xml:space="preserve"> 0.0</v>
      </c>
    </row>
    <row r="22" spans="4:47" x14ac:dyDescent="0.25">
      <c r="D22" s="3" t="str">
        <v>TRAIT</v>
      </c>
      <c r="E22" s="3" t="str">
        <v>Head 8</v>
      </c>
      <c r="F22" s="2" t="str" cm="1">
        <f t="array" ref="F22:AU22">_xlfn.TEXTSPLIT(TRIM(matrix!B13),",")</f>
        <v>0.0</v>
      </c>
      <c r="G22" s="2" t="str">
        <v xml:space="preserve"> -1.0</v>
      </c>
      <c r="H22" s="2" t="str">
        <v xml:space="preserve"> 0.0</v>
      </c>
      <c r="I22" s="2" t="str">
        <v xml:space="preserve"> 0.0</v>
      </c>
      <c r="J22" s="2" t="str">
        <v xml:space="preserve"> 0.0</v>
      </c>
      <c r="K22" s="2" t="str">
        <v xml:space="preserve"> 0.0</v>
      </c>
      <c r="L22" s="2" t="str">
        <v xml:space="preserve"> 0.0</v>
      </c>
      <c r="M22" s="2" t="str">
        <v xml:space="preserve"> 0.0</v>
      </c>
      <c r="N22" s="2" t="str">
        <v xml:space="preserve"> 0.0</v>
      </c>
      <c r="O22" s="2" t="str">
        <v xml:space="preserve"> 0.0</v>
      </c>
      <c r="P22" s="2" t="str">
        <v xml:space="preserve"> 0.0</v>
      </c>
      <c r="Q22" s="2" t="str">
        <v xml:space="preserve"> 0.5</v>
      </c>
      <c r="R22" s="2" t="str">
        <v xml:space="preserve"> 0.0</v>
      </c>
      <c r="S22" s="2" t="str">
        <v xml:space="preserve"> 0.0</v>
      </c>
      <c r="T22" s="2" t="str">
        <v xml:space="preserve"> 0.0</v>
      </c>
      <c r="U22" s="2" t="str">
        <v xml:space="preserve"> 0.0</v>
      </c>
      <c r="V22" s="2" t="str">
        <v xml:space="preserve"> 0.0</v>
      </c>
      <c r="W22" s="2" t="str">
        <v xml:space="preserve"> 0.0</v>
      </c>
      <c r="X22" s="2" t="str">
        <v xml:space="preserve"> 0.0</v>
      </c>
      <c r="Y22" s="2" t="str">
        <v xml:space="preserve"> 0.0</v>
      </c>
      <c r="Z22" s="2" t="str">
        <v xml:space="preserve"> 0.0</v>
      </c>
      <c r="AA22" s="2" t="str">
        <v xml:space="preserve"> 0.0</v>
      </c>
      <c r="AB22" s="2" t="str">
        <v xml:space="preserve"> 0.0</v>
      </c>
      <c r="AC22" s="2" t="str">
        <v xml:space="preserve"> 0.0</v>
      </c>
      <c r="AD22" s="2" t="str">
        <v xml:space="preserve"> 0.0</v>
      </c>
      <c r="AE22" s="2" t="str">
        <v xml:space="preserve"> 0.0</v>
      </c>
      <c r="AF22" s="2" t="str">
        <v xml:space="preserve"> 0.0</v>
      </c>
      <c r="AG22" s="2" t="str">
        <v xml:space="preserve"> 0.0</v>
      </c>
      <c r="AH22" s="2" t="str">
        <v xml:space="preserve"> 0.0</v>
      </c>
      <c r="AI22" s="2" t="str">
        <v xml:space="preserve"> 0.0</v>
      </c>
      <c r="AJ22" s="2" t="str">
        <v xml:space="preserve"> 0.0</v>
      </c>
      <c r="AK22" s="2" t="str">
        <v xml:space="preserve"> 0.0</v>
      </c>
      <c r="AL22" s="2" t="str">
        <v xml:space="preserve"> 0.0</v>
      </c>
      <c r="AM22" s="2" t="str">
        <v xml:space="preserve"> 0.0</v>
      </c>
      <c r="AN22" s="2" t="str">
        <v xml:space="preserve"> 0.0</v>
      </c>
      <c r="AO22" s="2" t="str">
        <v xml:space="preserve"> 0.0</v>
      </c>
      <c r="AP22" s="2" t="str">
        <v xml:space="preserve"> 0.0</v>
      </c>
      <c r="AQ22" s="2" t="str">
        <v xml:space="preserve"> 0.0</v>
      </c>
      <c r="AR22" s="2" t="str">
        <v xml:space="preserve"> 0.0</v>
      </c>
      <c r="AS22" s="2" t="str">
        <v xml:space="preserve"> 0.0</v>
      </c>
      <c r="AT22" s="2" t="str">
        <v xml:space="preserve"> 0.0</v>
      </c>
      <c r="AU22" s="2" t="str">
        <v xml:space="preserve"> 0.0</v>
      </c>
    </row>
    <row r="23" spans="4:47" x14ac:dyDescent="0.25">
      <c r="D23" s="3" t="str">
        <v>TRAIT</v>
      </c>
      <c r="E23" s="3" t="str">
        <v>Head 9</v>
      </c>
      <c r="F23" s="2" t="str" cm="1">
        <f t="array" ref="F23:AU23">_xlfn.TEXTSPLIT(TRIM(matrix!B14),",")</f>
        <v>0.0</v>
      </c>
      <c r="G23" s="2" t="str">
        <v xml:space="preserve"> 0.0</v>
      </c>
      <c r="H23" s="2" t="str">
        <v xml:space="preserve"> 0.0</v>
      </c>
      <c r="I23" s="2" t="str">
        <v xml:space="preserve"> 0.0</v>
      </c>
      <c r="J23" s="2" t="str">
        <v xml:space="preserve"> 0.0</v>
      </c>
      <c r="K23" s="2" t="str">
        <v xml:space="preserve"> 0.0</v>
      </c>
      <c r="L23" s="2" t="str">
        <v xml:space="preserve"> 0.0</v>
      </c>
      <c r="M23" s="2" t="str">
        <v xml:space="preserve"> 0.0</v>
      </c>
      <c r="N23" s="2" t="str">
        <v xml:space="preserve"> 0.0</v>
      </c>
      <c r="O23" s="2" t="str">
        <v xml:space="preserve"> 0.0</v>
      </c>
      <c r="P23" s="2" t="str">
        <v xml:space="preserve"> 0.0</v>
      </c>
      <c r="Q23" s="2" t="str">
        <v xml:space="preserve"> 0.0</v>
      </c>
      <c r="R23" s="2" t="str">
        <v xml:space="preserve"> 0.25</v>
      </c>
      <c r="S23" s="2" t="str">
        <v xml:space="preserve"> 0.0</v>
      </c>
      <c r="T23" s="2" t="str">
        <v xml:space="preserve"> 0.0</v>
      </c>
      <c r="U23" s="2" t="str">
        <v xml:space="preserve"> 0.0</v>
      </c>
      <c r="V23" s="2" t="str">
        <v xml:space="preserve"> 0.0</v>
      </c>
      <c r="W23" s="2" t="str">
        <v xml:space="preserve"> 0.0</v>
      </c>
      <c r="X23" s="2" t="str">
        <v xml:space="preserve"> 0.0</v>
      </c>
      <c r="Y23" s="2" t="str">
        <v xml:space="preserve"> 0.0</v>
      </c>
      <c r="Z23" s="2" t="str">
        <v xml:space="preserve"> 0.0</v>
      </c>
      <c r="AA23" s="2" t="str">
        <v xml:space="preserve"> 0.0</v>
      </c>
      <c r="AB23" s="2" t="str">
        <v xml:space="preserve"> 0.0</v>
      </c>
      <c r="AC23" s="2" t="str">
        <v xml:space="preserve"> 0.0</v>
      </c>
      <c r="AD23" s="2" t="str">
        <v xml:space="preserve"> 0.0</v>
      </c>
      <c r="AE23" s="2" t="str">
        <v xml:space="preserve"> 0.0</v>
      </c>
      <c r="AF23" s="2" t="str">
        <v xml:space="preserve"> 0.0</v>
      </c>
      <c r="AG23" s="2" t="str">
        <v xml:space="preserve"> 0.0</v>
      </c>
      <c r="AH23" s="2" t="str">
        <v xml:space="preserve"> 0.0</v>
      </c>
      <c r="AI23" s="2" t="str">
        <v xml:space="preserve"> 0.0</v>
      </c>
      <c r="AJ23" s="2" t="str">
        <v xml:space="preserve"> 0.0</v>
      </c>
      <c r="AK23" s="2" t="str">
        <v xml:space="preserve"> 0.0</v>
      </c>
      <c r="AL23" s="2" t="str">
        <v xml:space="preserve"> 0.0</v>
      </c>
      <c r="AM23" s="2" t="str">
        <v xml:space="preserve"> 0.0</v>
      </c>
      <c r="AN23" s="2" t="str">
        <v xml:space="preserve"> 0.0</v>
      </c>
      <c r="AO23" s="2" t="str">
        <v xml:space="preserve"> 0.0</v>
      </c>
      <c r="AP23" s="2" t="str">
        <v xml:space="preserve"> 0.0</v>
      </c>
      <c r="AQ23" s="2" t="str">
        <v xml:space="preserve"> 0.0</v>
      </c>
      <c r="AR23" s="2" t="str">
        <v xml:space="preserve"> 0.0</v>
      </c>
      <c r="AS23" s="2" t="str">
        <v xml:space="preserve"> 0.0</v>
      </c>
      <c r="AT23" s="2" t="str">
        <v xml:space="preserve"> 0.0</v>
      </c>
      <c r="AU23" s="2" t="str">
        <v xml:space="preserve"> 0.0</v>
      </c>
    </row>
    <row r="24" spans="4:47" x14ac:dyDescent="0.25">
      <c r="D24" s="3" t="str">
        <v>TRAIT</v>
      </c>
      <c r="E24" s="3" t="str">
        <v>Head 10</v>
      </c>
      <c r="F24" s="2" t="str" cm="1">
        <f t="array" ref="F24:AU24">_xlfn.TEXTSPLIT(TRIM(matrix!B15),",")</f>
        <v>0.0</v>
      </c>
      <c r="G24" s="2" t="str">
        <v xml:space="preserve"> 0.0</v>
      </c>
      <c r="H24" s="2" t="str">
        <v xml:space="preserve"> 0.0</v>
      </c>
      <c r="I24" s="2" t="str">
        <v xml:space="preserve"> 0.0</v>
      </c>
      <c r="J24" s="2" t="str">
        <v xml:space="preserve"> 0.0</v>
      </c>
      <c r="K24" s="2" t="str">
        <v xml:space="preserve"> 0.0</v>
      </c>
      <c r="L24" s="2" t="str">
        <v xml:space="preserve"> 0.0</v>
      </c>
      <c r="M24" s="2" t="str">
        <v xml:space="preserve"> 0.0</v>
      </c>
      <c r="N24" s="2" t="str">
        <v xml:space="preserve"> 0.0</v>
      </c>
      <c r="O24" s="2" t="str">
        <v xml:space="preserve"> 0.0</v>
      </c>
      <c r="P24" s="2" t="str">
        <v xml:space="preserve"> 0.0</v>
      </c>
      <c r="Q24" s="2" t="str">
        <v xml:space="preserve"> 0.0</v>
      </c>
      <c r="R24" s="2" t="str">
        <v xml:space="preserve"> 0.0</v>
      </c>
      <c r="S24" s="2" t="str">
        <v xml:space="preserve"> 0.5</v>
      </c>
      <c r="T24" s="2" t="str">
        <v xml:space="preserve"> 0.0</v>
      </c>
      <c r="U24" s="2" t="str">
        <v xml:space="preserve"> 0.0</v>
      </c>
      <c r="V24" s="2" t="str">
        <v xml:space="preserve"> 0.0</v>
      </c>
      <c r="W24" s="2" t="str">
        <v xml:space="preserve"> 0.0</v>
      </c>
      <c r="X24" s="2" t="str">
        <v xml:space="preserve"> 0.0</v>
      </c>
      <c r="Y24" s="2" t="str">
        <v xml:space="preserve"> 0.0</v>
      </c>
      <c r="Z24" s="2" t="str">
        <v xml:space="preserve"> -1.0</v>
      </c>
      <c r="AA24" s="2" t="str">
        <v xml:space="preserve"> 0.0</v>
      </c>
      <c r="AB24" s="2" t="str">
        <v xml:space="preserve"> 0.0</v>
      </c>
      <c r="AC24" s="2" t="str">
        <v xml:space="preserve"> 0.0</v>
      </c>
      <c r="AD24" s="2" t="str">
        <v xml:space="preserve"> 0.02</v>
      </c>
      <c r="AE24" s="2" t="str">
        <v xml:space="preserve"> 0.0</v>
      </c>
      <c r="AF24" s="2" t="str">
        <v xml:space="preserve"> 0.0</v>
      </c>
      <c r="AG24" s="2" t="str">
        <v xml:space="preserve"> 0.0</v>
      </c>
      <c r="AH24" s="2" t="str">
        <v xml:space="preserve"> 0.0</v>
      </c>
      <c r="AI24" s="2" t="str">
        <v xml:space="preserve"> 0.0</v>
      </c>
      <c r="AJ24" s="2" t="str">
        <v xml:space="preserve"> -1.0</v>
      </c>
      <c r="AK24" s="2" t="str">
        <v xml:space="preserve"> 0.34</v>
      </c>
      <c r="AL24" s="2" t="str">
        <v xml:space="preserve"> 0.0</v>
      </c>
      <c r="AM24" s="2" t="str">
        <v xml:space="preserve"> 0.0</v>
      </c>
      <c r="AN24" s="2" t="str">
        <v xml:space="preserve"> 0.0</v>
      </c>
      <c r="AO24" s="2" t="str">
        <v xml:space="preserve"> 0.0</v>
      </c>
      <c r="AP24" s="2" t="str">
        <v xml:space="preserve"> 0.0</v>
      </c>
      <c r="AQ24" s="2" t="str">
        <v xml:space="preserve"> 0.0</v>
      </c>
      <c r="AR24" s="2" t="str">
        <v xml:space="preserve"> 0.0</v>
      </c>
      <c r="AS24" s="2" t="str">
        <v xml:space="preserve"> 0.0</v>
      </c>
      <c r="AT24" s="2" t="str">
        <v xml:space="preserve"> 0.0</v>
      </c>
      <c r="AU24" s="2" t="str">
        <v xml:space="preserve"> 0.0</v>
      </c>
    </row>
    <row r="25" spans="4:47" x14ac:dyDescent="0.25">
      <c r="D25" s="3" t="str">
        <v>TRAIT</v>
      </c>
      <c r="E25" s="3" t="str">
        <v>Body 1</v>
      </c>
      <c r="F25" s="2" t="str" cm="1">
        <f t="array" ref="F25:AU25">_xlfn.TEXTSPLIT(TRIM(matrix!B16),",")</f>
        <v>0.0</v>
      </c>
      <c r="G25" s="2" t="str">
        <v xml:space="preserve"> 0.0</v>
      </c>
      <c r="H25" s="2" t="str">
        <v xml:space="preserve"> 0.0</v>
      </c>
      <c r="I25" s="2" t="str">
        <v xml:space="preserve"> 0.0</v>
      </c>
      <c r="J25" s="2" t="str">
        <v xml:space="preserve"> 0.0</v>
      </c>
      <c r="K25" s="2" t="str">
        <v xml:space="preserve"> 0.0</v>
      </c>
      <c r="L25" s="2" t="str">
        <v xml:space="preserve"> 0.0</v>
      </c>
      <c r="M25" s="2" t="str">
        <v xml:space="preserve"> 0.0</v>
      </c>
      <c r="N25" s="2" t="str">
        <v xml:space="preserve"> 0.0</v>
      </c>
      <c r="O25" s="2" t="str">
        <v xml:space="preserve"> 0.0</v>
      </c>
      <c r="P25" s="2" t="str">
        <v xml:space="preserve"> 0.0</v>
      </c>
      <c r="Q25" s="2" t="str">
        <v xml:space="preserve"> 0.0</v>
      </c>
      <c r="R25" s="2" t="str">
        <v xml:space="preserve"> 0.0</v>
      </c>
      <c r="S25" s="2" t="str">
        <v xml:space="preserve"> 0.0</v>
      </c>
      <c r="T25" s="2" t="str">
        <v xml:space="preserve"> 0.25</v>
      </c>
      <c r="U25" s="2" t="str">
        <v xml:space="preserve"> 0.0</v>
      </c>
      <c r="V25" s="2" t="str">
        <v xml:space="preserve"> 0.0</v>
      </c>
      <c r="W25" s="2" t="str">
        <v xml:space="preserve"> 0.0</v>
      </c>
      <c r="X25" s="2" t="str">
        <v xml:space="preserve"> 0.0</v>
      </c>
      <c r="Y25" s="2" t="str">
        <v xml:space="preserve"> 0.0</v>
      </c>
      <c r="Z25" s="2" t="str">
        <v xml:space="preserve"> 0.0</v>
      </c>
      <c r="AA25" s="2" t="str">
        <v xml:space="preserve"> 0.0</v>
      </c>
      <c r="AB25" s="2" t="str">
        <v xml:space="preserve"> 0.0</v>
      </c>
      <c r="AC25" s="2" t="str">
        <v xml:space="preserve"> 0.0</v>
      </c>
      <c r="AD25" s="2" t="str">
        <v xml:space="preserve"> 0.0</v>
      </c>
      <c r="AE25" s="2" t="str">
        <v xml:space="preserve"> 0.0</v>
      </c>
      <c r="AF25" s="2" t="str">
        <v xml:space="preserve"> 0.0</v>
      </c>
      <c r="AG25" s="2" t="str">
        <v xml:space="preserve"> 0.0</v>
      </c>
      <c r="AH25" s="2" t="str">
        <v xml:space="preserve"> 0.0</v>
      </c>
      <c r="AI25" s="2" t="str">
        <v xml:space="preserve"> 0.0</v>
      </c>
      <c r="AJ25" s="2" t="str">
        <v xml:space="preserve"> 0.0</v>
      </c>
      <c r="AK25" s="2" t="str">
        <v xml:space="preserve"> 0.0</v>
      </c>
      <c r="AL25" s="2" t="str">
        <v xml:space="preserve"> 0.0</v>
      </c>
      <c r="AM25" s="2" t="str">
        <v xml:space="preserve"> 0.0</v>
      </c>
      <c r="AN25" s="2" t="str">
        <v xml:space="preserve"> 0.0</v>
      </c>
      <c r="AO25" s="2" t="str">
        <v xml:space="preserve"> 0.0</v>
      </c>
      <c r="AP25" s="2" t="str">
        <v xml:space="preserve"> 0.0</v>
      </c>
      <c r="AQ25" s="2" t="str">
        <v xml:space="preserve"> 0.0</v>
      </c>
      <c r="AR25" s="2" t="str">
        <v xml:space="preserve"> 0.0</v>
      </c>
      <c r="AS25" s="2" t="str">
        <v xml:space="preserve"> 0.0</v>
      </c>
      <c r="AT25" s="2" t="str">
        <v xml:space="preserve"> 0.0</v>
      </c>
      <c r="AU25" s="2" t="str">
        <v xml:space="preserve"> 0.0</v>
      </c>
    </row>
    <row r="26" spans="4:47" x14ac:dyDescent="0.25">
      <c r="D26" s="3" t="str">
        <v>TRAIT</v>
      </c>
      <c r="E26" s="3" t="str">
        <v>Body 2</v>
      </c>
      <c r="F26" s="2" t="str" cm="1">
        <f t="array" ref="F26:AU26">_xlfn.TEXTSPLIT(TRIM(matrix!B17),",")</f>
        <v>0.0</v>
      </c>
      <c r="G26" s="2" t="str">
        <v xml:space="preserve"> 0.0</v>
      </c>
      <c r="H26" s="2" t="str">
        <v xml:space="preserve"> 0.0</v>
      </c>
      <c r="I26" s="2" t="str">
        <v xml:space="preserve"> 0.0</v>
      </c>
      <c r="J26" s="2" t="str">
        <v xml:space="preserve"> 0.0</v>
      </c>
      <c r="K26" s="2" t="str">
        <v xml:space="preserve"> 0.0</v>
      </c>
      <c r="L26" s="2" t="str">
        <v xml:space="preserve"> 0.0</v>
      </c>
      <c r="M26" s="2" t="str">
        <v xml:space="preserve"> 0.0</v>
      </c>
      <c r="N26" s="2" t="str">
        <v xml:space="preserve"> 0.0</v>
      </c>
      <c r="O26" s="2" t="str">
        <v xml:space="preserve"> 0.0</v>
      </c>
      <c r="P26" s="2" t="str">
        <v xml:space="preserve"> 0.0</v>
      </c>
      <c r="Q26" s="2" t="str">
        <v xml:space="preserve"> 0.0</v>
      </c>
      <c r="R26" s="2" t="str">
        <v xml:space="preserve"> 0.0</v>
      </c>
      <c r="S26" s="2" t="str">
        <v xml:space="preserve"> 0.0</v>
      </c>
      <c r="T26" s="2" t="str">
        <v xml:space="preserve"> 0.0</v>
      </c>
      <c r="U26" s="2" t="str">
        <v xml:space="preserve"> 0.5</v>
      </c>
      <c r="V26" s="2" t="str">
        <v xml:space="preserve"> 0.0</v>
      </c>
      <c r="W26" s="2" t="str">
        <v xml:space="preserve"> 0.0</v>
      </c>
      <c r="X26" s="2" t="str">
        <v xml:space="preserve"> 0.0</v>
      </c>
      <c r="Y26" s="2" t="str">
        <v xml:space="preserve"> 0.0</v>
      </c>
      <c r="Z26" s="2" t="str">
        <v xml:space="preserve"> 0.0</v>
      </c>
      <c r="AA26" s="2" t="str">
        <v xml:space="preserve"> 0.0</v>
      </c>
      <c r="AB26" s="2" t="str">
        <v xml:space="preserve"> 0.0</v>
      </c>
      <c r="AC26" s="2" t="str">
        <v xml:space="preserve"> 0.0</v>
      </c>
      <c r="AD26" s="2" t="str">
        <v xml:space="preserve"> 0.0</v>
      </c>
      <c r="AE26" s="2" t="str">
        <v xml:space="preserve"> 0.0</v>
      </c>
      <c r="AF26" s="2" t="str">
        <v xml:space="preserve"> 0.0</v>
      </c>
      <c r="AG26" s="2" t="str">
        <v xml:space="preserve"> 0.0</v>
      </c>
      <c r="AH26" s="2" t="str">
        <v xml:space="preserve"> 0.0</v>
      </c>
      <c r="AI26" s="2" t="str">
        <v xml:space="preserve"> 0.0</v>
      </c>
      <c r="AJ26" s="2" t="str">
        <v xml:space="preserve"> 0.0</v>
      </c>
      <c r="AK26" s="2" t="str">
        <v xml:space="preserve"> 0.0</v>
      </c>
      <c r="AL26" s="2" t="str">
        <v xml:space="preserve"> 0.0</v>
      </c>
      <c r="AM26" s="2" t="str">
        <v xml:space="preserve"> 0.0</v>
      </c>
      <c r="AN26" s="2" t="str">
        <v xml:space="preserve"> 0.0</v>
      </c>
      <c r="AO26" s="2" t="str">
        <v xml:space="preserve"> 0.0</v>
      </c>
      <c r="AP26" s="2" t="str">
        <v xml:space="preserve"> 0.0</v>
      </c>
      <c r="AQ26" s="2" t="str">
        <v xml:space="preserve"> 0.0</v>
      </c>
      <c r="AR26" s="2" t="str">
        <v xml:space="preserve"> 0.0</v>
      </c>
      <c r="AS26" s="2" t="str">
        <v xml:space="preserve"> 0.0</v>
      </c>
      <c r="AT26" s="2" t="str">
        <v xml:space="preserve"> 0.0</v>
      </c>
      <c r="AU26" s="2" t="str">
        <v xml:space="preserve"> 0.0</v>
      </c>
    </row>
    <row r="27" spans="4:47" x14ac:dyDescent="0.25">
      <c r="D27" s="3" t="str">
        <v>TRAIT</v>
      </c>
      <c r="E27" s="3" t="str">
        <v>Body 3</v>
      </c>
      <c r="F27" s="2" t="str" cm="1">
        <f t="array" ref="F27:AU27">_xlfn.TEXTSPLIT(TRIM(matrix!B18),",")</f>
        <v>0.0</v>
      </c>
      <c r="G27" s="2" t="str">
        <v xml:space="preserve"> 0.0</v>
      </c>
      <c r="H27" s="2" t="str">
        <v xml:space="preserve"> 0.0</v>
      </c>
      <c r="I27" s="2" t="str">
        <v xml:space="preserve"> 0.0</v>
      </c>
      <c r="J27" s="2" t="str">
        <v xml:space="preserve"> 0.0</v>
      </c>
      <c r="K27" s="2" t="str">
        <v xml:space="preserve"> 0.0</v>
      </c>
      <c r="L27" s="2" t="str">
        <v xml:space="preserve"> 0.0</v>
      </c>
      <c r="M27" s="2" t="str">
        <v xml:space="preserve"> 0.0</v>
      </c>
      <c r="N27" s="2" t="str">
        <v xml:space="preserve"> 0.0</v>
      </c>
      <c r="O27" s="2" t="str">
        <v xml:space="preserve"> 0.0</v>
      </c>
      <c r="P27" s="2" t="str">
        <v xml:space="preserve"> 0.0</v>
      </c>
      <c r="Q27" s="2" t="str">
        <v xml:space="preserve"> 0.0</v>
      </c>
      <c r="R27" s="2" t="str">
        <v xml:space="preserve"> 0.0</v>
      </c>
      <c r="S27" s="2" t="str">
        <v xml:space="preserve"> 0.0</v>
      </c>
      <c r="T27" s="2" t="str">
        <v xml:space="preserve"> 0.0</v>
      </c>
      <c r="U27" s="2" t="str">
        <v xml:space="preserve"> 0.0</v>
      </c>
      <c r="V27" s="2" t="str">
        <v xml:space="preserve"> 0.25</v>
      </c>
      <c r="W27" s="2" t="str">
        <v xml:space="preserve"> 0.0</v>
      </c>
      <c r="X27" s="2" t="str">
        <v xml:space="preserve"> 0.0</v>
      </c>
      <c r="Y27" s="2" t="str">
        <v xml:space="preserve"> 0.0</v>
      </c>
      <c r="Z27" s="2" t="str">
        <v xml:space="preserve"> 0.0</v>
      </c>
      <c r="AA27" s="2" t="str">
        <v xml:space="preserve"> 0.0</v>
      </c>
      <c r="AB27" s="2" t="str">
        <v xml:space="preserve"> 0.0</v>
      </c>
      <c r="AC27" s="2" t="str">
        <v xml:space="preserve"> 0.0</v>
      </c>
      <c r="AD27" s="2" t="str">
        <v xml:space="preserve"> 0.0</v>
      </c>
      <c r="AE27" s="2" t="str">
        <v xml:space="preserve"> 0.0</v>
      </c>
      <c r="AF27" s="2" t="str">
        <v xml:space="preserve"> 0.0</v>
      </c>
      <c r="AG27" s="2" t="str">
        <v xml:space="preserve"> 0.0</v>
      </c>
      <c r="AH27" s="2" t="str">
        <v xml:space="preserve"> 0.0</v>
      </c>
      <c r="AI27" s="2" t="str">
        <v xml:space="preserve"> 0.0</v>
      </c>
      <c r="AJ27" s="2" t="str">
        <v xml:space="preserve"> 0.0</v>
      </c>
      <c r="AK27" s="2" t="str">
        <v xml:space="preserve"> 0.0</v>
      </c>
      <c r="AL27" s="2" t="str">
        <v xml:space="preserve"> 0.0</v>
      </c>
      <c r="AM27" s="2" t="str">
        <v xml:space="preserve"> 0.0</v>
      </c>
      <c r="AN27" s="2" t="str">
        <v xml:space="preserve"> 0.0</v>
      </c>
      <c r="AO27" s="2" t="str">
        <v xml:space="preserve"> 0.0</v>
      </c>
      <c r="AP27" s="2" t="str">
        <v xml:space="preserve"> 0.0</v>
      </c>
      <c r="AQ27" s="2" t="str">
        <v xml:space="preserve"> 0.0</v>
      </c>
      <c r="AR27" s="2" t="str">
        <v xml:space="preserve"> 0.0</v>
      </c>
      <c r="AS27" s="2" t="str">
        <v xml:space="preserve"> 0.0</v>
      </c>
      <c r="AT27" s="2" t="str">
        <v xml:space="preserve"> 0.0</v>
      </c>
      <c r="AU27" s="2" t="str">
        <v xml:space="preserve"> 0.0</v>
      </c>
    </row>
    <row r="28" spans="4:47" x14ac:dyDescent="0.25">
      <c r="D28" s="3" t="str">
        <v>TRAIT</v>
      </c>
      <c r="E28" s="3" t="str">
        <v>Body 4</v>
      </c>
      <c r="F28" s="2" t="str" cm="1">
        <f t="array" ref="F28:AU28">_xlfn.TEXTSPLIT(TRIM(matrix!B19),",")</f>
        <v>0.0</v>
      </c>
      <c r="G28" s="2" t="str">
        <v xml:space="preserve"> 0.0</v>
      </c>
      <c r="H28" s="2" t="str">
        <v xml:space="preserve"> 0.0</v>
      </c>
      <c r="I28" s="2" t="str">
        <v xml:space="preserve"> 0.0</v>
      </c>
      <c r="J28" s="2" t="str">
        <v xml:space="preserve"> 0.0</v>
      </c>
      <c r="K28" s="2" t="str">
        <v xml:space="preserve"> 0.0</v>
      </c>
      <c r="L28" s="2" t="str">
        <v xml:space="preserve"> 0.0</v>
      </c>
      <c r="M28" s="2" t="str">
        <v xml:space="preserve"> 0.0</v>
      </c>
      <c r="N28" s="2" t="str">
        <v xml:space="preserve"> 0.0</v>
      </c>
      <c r="O28" s="2" t="str">
        <v xml:space="preserve"> 0.0</v>
      </c>
      <c r="P28" s="2" t="str">
        <v xml:space="preserve"> 0.0</v>
      </c>
      <c r="Q28" s="2" t="str">
        <v xml:space="preserve"> 0.0</v>
      </c>
      <c r="R28" s="2" t="str">
        <v xml:space="preserve"> 0.0</v>
      </c>
      <c r="S28" s="2" t="str">
        <v xml:space="preserve"> 0.0</v>
      </c>
      <c r="T28" s="2" t="str">
        <v xml:space="preserve"> 0.0</v>
      </c>
      <c r="U28" s="2" t="str">
        <v xml:space="preserve"> 0.0</v>
      </c>
      <c r="V28" s="2" t="str">
        <v xml:space="preserve"> 0.0</v>
      </c>
      <c r="W28" s="2" t="str">
        <v xml:space="preserve"> 0.5</v>
      </c>
      <c r="X28" s="2" t="str">
        <v xml:space="preserve"> 0.0</v>
      </c>
      <c r="Y28" s="2" t="str">
        <v xml:space="preserve"> 0.0</v>
      </c>
      <c r="Z28" s="2" t="str">
        <v xml:space="preserve"> 0.0</v>
      </c>
      <c r="AA28" s="2" t="str">
        <v xml:space="preserve"> 0.0</v>
      </c>
      <c r="AB28" s="2" t="str">
        <v xml:space="preserve"> 0.0</v>
      </c>
      <c r="AC28" s="2" t="str">
        <v xml:space="preserve"> 0.0</v>
      </c>
      <c r="AD28" s="2" t="str">
        <v xml:space="preserve"> 0.0</v>
      </c>
      <c r="AE28" s="2" t="str">
        <v xml:space="preserve"> 0.0</v>
      </c>
      <c r="AF28" s="2" t="str">
        <v xml:space="preserve"> 0.0</v>
      </c>
      <c r="AG28" s="2" t="str">
        <v xml:space="preserve"> 0.0</v>
      </c>
      <c r="AH28" s="2" t="str">
        <v xml:space="preserve"> 0.0</v>
      </c>
      <c r="AI28" s="2" t="str">
        <v xml:space="preserve"> 0.0</v>
      </c>
      <c r="AJ28" s="2" t="str">
        <v xml:space="preserve"> 0.0</v>
      </c>
      <c r="AK28" s="2" t="str">
        <v xml:space="preserve"> 0.0</v>
      </c>
      <c r="AL28" s="2" t="str">
        <v xml:space="preserve"> 0.0</v>
      </c>
      <c r="AM28" s="2" t="str">
        <v xml:space="preserve"> 0.0</v>
      </c>
      <c r="AN28" s="2" t="str">
        <v xml:space="preserve"> 0.0</v>
      </c>
      <c r="AO28" s="2" t="str">
        <v xml:space="preserve"> 0.0</v>
      </c>
      <c r="AP28" s="2" t="str">
        <v xml:space="preserve"> 0.0</v>
      </c>
      <c r="AQ28" s="2" t="str">
        <v xml:space="preserve"> 0.0</v>
      </c>
      <c r="AR28" s="2" t="str">
        <v xml:space="preserve"> 0.0</v>
      </c>
      <c r="AS28" s="2" t="str">
        <v xml:space="preserve"> 0.0</v>
      </c>
      <c r="AT28" s="2" t="str">
        <v xml:space="preserve"> 0.0</v>
      </c>
      <c r="AU28" s="2" t="str">
        <v xml:space="preserve"> 0.0</v>
      </c>
    </row>
    <row r="29" spans="4:47" x14ac:dyDescent="0.25">
      <c r="D29" s="3" t="str">
        <v>TRAIT</v>
      </c>
      <c r="E29" s="3" t="str">
        <v>Body 5</v>
      </c>
      <c r="F29" s="2" t="str" cm="1">
        <f t="array" ref="F29:AU29">_xlfn.TEXTSPLIT(TRIM(matrix!B20),",")</f>
        <v>0.0</v>
      </c>
      <c r="G29" s="2" t="str">
        <v xml:space="preserve"> 0.0</v>
      </c>
      <c r="H29" s="2" t="str">
        <v xml:space="preserve"> 0.0</v>
      </c>
      <c r="I29" s="2" t="str">
        <v xml:space="preserve"> 0.0</v>
      </c>
      <c r="J29" s="2" t="str">
        <v xml:space="preserve"> 0.0</v>
      </c>
      <c r="K29" s="2" t="str">
        <v xml:space="preserve"> 0.0</v>
      </c>
      <c r="L29" s="2" t="str">
        <v xml:space="preserve"> 0.0</v>
      </c>
      <c r="M29" s="2" t="str">
        <v xml:space="preserve"> 0.0</v>
      </c>
      <c r="N29" s="2" t="str">
        <v xml:space="preserve"> 0.0</v>
      </c>
      <c r="O29" s="2" t="str">
        <v xml:space="preserve"> 0.0</v>
      </c>
      <c r="P29" s="2" t="str">
        <v xml:space="preserve"> 0.0</v>
      </c>
      <c r="Q29" s="2" t="str">
        <v xml:space="preserve"> 0.0</v>
      </c>
      <c r="R29" s="2" t="str">
        <v xml:space="preserve"> 0.0</v>
      </c>
      <c r="S29" s="2" t="str">
        <v xml:space="preserve"> 0.0</v>
      </c>
      <c r="T29" s="2" t="str">
        <v xml:space="preserve"> 0.0</v>
      </c>
      <c r="U29" s="2" t="str">
        <v xml:space="preserve"> 0.0</v>
      </c>
      <c r="V29" s="2" t="str">
        <v xml:space="preserve"> 0.0</v>
      </c>
      <c r="W29" s="2" t="str">
        <v xml:space="preserve"> 0.0</v>
      </c>
      <c r="X29" s="2" t="str">
        <v xml:space="preserve"> 0.25</v>
      </c>
      <c r="Y29" s="2" t="str">
        <v xml:space="preserve"> 0.0</v>
      </c>
      <c r="Z29" s="2" t="str">
        <v xml:space="preserve"> 0.0</v>
      </c>
      <c r="AA29" s="2" t="str">
        <v xml:space="preserve"> 0.0</v>
      </c>
      <c r="AB29" s="2" t="str">
        <v xml:space="preserve"> 0.0</v>
      </c>
      <c r="AC29" s="2" t="str">
        <v xml:space="preserve"> 0.0</v>
      </c>
      <c r="AD29" s="2" t="str">
        <v xml:space="preserve"> 0.0</v>
      </c>
      <c r="AE29" s="2" t="str">
        <v xml:space="preserve"> 0.0</v>
      </c>
      <c r="AF29" s="2" t="str">
        <v xml:space="preserve"> 0.0</v>
      </c>
      <c r="AG29" s="2" t="str">
        <v xml:space="preserve"> 0.0</v>
      </c>
      <c r="AH29" s="2" t="str">
        <v xml:space="preserve"> 0.0</v>
      </c>
      <c r="AI29" s="2" t="str">
        <v xml:space="preserve"> 0.0</v>
      </c>
      <c r="AJ29" s="2" t="str">
        <v xml:space="preserve"> 0.0</v>
      </c>
      <c r="AK29" s="2" t="str">
        <v xml:space="preserve"> 0.0</v>
      </c>
      <c r="AL29" s="2" t="str">
        <v xml:space="preserve"> 0.0</v>
      </c>
      <c r="AM29" s="2" t="str">
        <v xml:space="preserve"> 0.0</v>
      </c>
      <c r="AN29" s="2" t="str">
        <v xml:space="preserve"> 0.0</v>
      </c>
      <c r="AO29" s="2" t="str">
        <v xml:space="preserve"> 0.0</v>
      </c>
      <c r="AP29" s="2" t="str">
        <v xml:space="preserve"> 0.0</v>
      </c>
      <c r="AQ29" s="2" t="str">
        <v xml:space="preserve"> 0.0</v>
      </c>
      <c r="AR29" s="2" t="str">
        <v xml:space="preserve"> 0.0</v>
      </c>
      <c r="AS29" s="2" t="str">
        <v xml:space="preserve"> 0.0</v>
      </c>
      <c r="AT29" s="2" t="str">
        <v xml:space="preserve"> 0.0</v>
      </c>
      <c r="AU29" s="2" t="str">
        <v xml:space="preserve"> 0.0</v>
      </c>
    </row>
    <row r="30" spans="4:47" x14ac:dyDescent="0.25">
      <c r="D30" s="3" t="str">
        <v>TRAIT</v>
      </c>
      <c r="E30" s="3" t="str">
        <v>Body 6</v>
      </c>
      <c r="F30" s="2" t="str" cm="1">
        <f t="array" ref="F30:AU30">_xlfn.TEXTSPLIT(TRIM(matrix!B21),",")</f>
        <v>0.0</v>
      </c>
      <c r="G30" s="2" t="str">
        <v xml:space="preserve"> 0.0</v>
      </c>
      <c r="H30" s="2" t="str">
        <v xml:space="preserve"> 0.0</v>
      </c>
      <c r="I30" s="2" t="str">
        <v xml:space="preserve"> 0.0</v>
      </c>
      <c r="J30" s="2" t="str">
        <v xml:space="preserve"> 0.0</v>
      </c>
      <c r="K30" s="2" t="str">
        <v xml:space="preserve"> 0.0</v>
      </c>
      <c r="L30" s="2" t="str">
        <v xml:space="preserve"> 0.0</v>
      </c>
      <c r="M30" s="2" t="str">
        <v xml:space="preserve"> 0.0</v>
      </c>
      <c r="N30" s="2" t="str">
        <v xml:space="preserve"> 0.0</v>
      </c>
      <c r="O30" s="2" t="str">
        <v xml:space="preserve"> 0.0</v>
      </c>
      <c r="P30" s="2" t="str">
        <v xml:space="preserve"> 0.0</v>
      </c>
      <c r="Q30" s="2" t="str">
        <v xml:space="preserve"> 0.0</v>
      </c>
      <c r="R30" s="2" t="str">
        <v xml:space="preserve"> 0.0</v>
      </c>
      <c r="S30" s="2" t="str">
        <v xml:space="preserve"> 0.0</v>
      </c>
      <c r="T30" s="2" t="str">
        <v xml:space="preserve"> 0.0</v>
      </c>
      <c r="U30" s="2" t="str">
        <v xml:space="preserve"> 0.0</v>
      </c>
      <c r="V30" s="2" t="str">
        <v xml:space="preserve"> 0.0</v>
      </c>
      <c r="W30" s="2" t="str">
        <v xml:space="preserve"> 0.0</v>
      </c>
      <c r="X30" s="2" t="str">
        <v xml:space="preserve"> 0.0</v>
      </c>
      <c r="Y30" s="2" t="str">
        <v xml:space="preserve"> 0.5</v>
      </c>
      <c r="Z30" s="2" t="str">
        <v xml:space="preserve"> 0.0</v>
      </c>
      <c r="AA30" s="2" t="str">
        <v xml:space="preserve"> 0.0</v>
      </c>
      <c r="AB30" s="2" t="str">
        <v xml:space="preserve"> 0.0</v>
      </c>
      <c r="AC30" s="2" t="str">
        <v xml:space="preserve"> 0.0</v>
      </c>
      <c r="AD30" s="2" t="str">
        <v xml:space="preserve"> 0.0</v>
      </c>
      <c r="AE30" s="2" t="str">
        <v xml:space="preserve"> 0.0</v>
      </c>
      <c r="AF30" s="2" t="str">
        <v xml:space="preserve"> 0.0</v>
      </c>
      <c r="AG30" s="2" t="str">
        <v xml:space="preserve"> 0.0</v>
      </c>
      <c r="AH30" s="2" t="str">
        <v xml:space="preserve"> 0.0</v>
      </c>
      <c r="AI30" s="2" t="str">
        <v xml:space="preserve"> 0.0</v>
      </c>
      <c r="AJ30" s="2" t="str">
        <v xml:space="preserve"> 0.0</v>
      </c>
      <c r="AK30" s="2" t="str">
        <v xml:space="preserve"> 0.0</v>
      </c>
      <c r="AL30" s="2" t="str">
        <v xml:space="preserve"> 0.0</v>
      </c>
      <c r="AM30" s="2" t="str">
        <v xml:space="preserve"> 0.0</v>
      </c>
      <c r="AN30" s="2" t="str">
        <v xml:space="preserve"> 0.0</v>
      </c>
      <c r="AO30" s="2" t="str">
        <v xml:space="preserve"> 0.0</v>
      </c>
      <c r="AP30" s="2" t="str">
        <v xml:space="preserve"> 0.0</v>
      </c>
      <c r="AQ30" s="2" t="str">
        <v xml:space="preserve"> 0.0</v>
      </c>
      <c r="AR30" s="2" t="str">
        <v xml:space="preserve"> 0.0</v>
      </c>
      <c r="AS30" s="2" t="str">
        <v xml:space="preserve"> 0.0</v>
      </c>
      <c r="AT30" s="2" t="str">
        <v xml:space="preserve"> 0.0</v>
      </c>
      <c r="AU30" s="2" t="str">
        <v xml:space="preserve"> 0.0</v>
      </c>
    </row>
    <row r="31" spans="4:47" x14ac:dyDescent="0.25">
      <c r="D31" s="3" t="str">
        <v>TRAIT</v>
      </c>
      <c r="E31" s="3" t="str">
        <v>Body 7</v>
      </c>
      <c r="F31" s="2" t="str" cm="1">
        <f t="array" ref="F31:AU31">_xlfn.TEXTSPLIT(TRIM(matrix!B22),",")</f>
        <v>0.0</v>
      </c>
      <c r="G31" s="2" t="str">
        <v xml:space="preserve"> 0.0</v>
      </c>
      <c r="H31" s="2" t="str">
        <v xml:space="preserve"> 0.0</v>
      </c>
      <c r="I31" s="2" t="str">
        <v xml:space="preserve"> 0.0</v>
      </c>
      <c r="J31" s="2" t="str">
        <v xml:space="preserve"> 0.0</v>
      </c>
      <c r="K31" s="2" t="str">
        <v xml:space="preserve"> 0.0</v>
      </c>
      <c r="L31" s="2" t="str">
        <v xml:space="preserve"> 0.0</v>
      </c>
      <c r="M31" s="2" t="str">
        <v xml:space="preserve"> 0.0</v>
      </c>
      <c r="N31" s="2" t="str">
        <v xml:space="preserve"> 0.0</v>
      </c>
      <c r="O31" s="2" t="str">
        <v xml:space="preserve"> 0.0</v>
      </c>
      <c r="P31" s="2" t="str">
        <v xml:space="preserve"> 0.0</v>
      </c>
      <c r="Q31" s="2" t="str">
        <v xml:space="preserve"> 0.0</v>
      </c>
      <c r="R31" s="2" t="str">
        <v xml:space="preserve"> 0.0</v>
      </c>
      <c r="S31" s="2" t="str">
        <v xml:space="preserve"> -1.0</v>
      </c>
      <c r="T31" s="2" t="str">
        <v xml:space="preserve"> 0.0</v>
      </c>
      <c r="U31" s="2" t="str">
        <v xml:space="preserve"> 0.0</v>
      </c>
      <c r="V31" s="2" t="str">
        <v xml:space="preserve"> 0.0</v>
      </c>
      <c r="W31" s="2" t="str">
        <v xml:space="preserve"> 0.0</v>
      </c>
      <c r="X31" s="2" t="str">
        <v xml:space="preserve"> 0.0</v>
      </c>
      <c r="Y31" s="2" t="str">
        <v xml:space="preserve"> 0.0</v>
      </c>
      <c r="Z31" s="2" t="str">
        <v xml:space="preserve"> 0.25</v>
      </c>
      <c r="AA31" s="2" t="str">
        <v xml:space="preserve"> 0.0</v>
      </c>
      <c r="AB31" s="2" t="str">
        <v xml:space="preserve"> 0.0</v>
      </c>
      <c r="AC31" s="2" t="str">
        <v xml:space="preserve"> 0.0</v>
      </c>
      <c r="AD31" s="2" t="str">
        <v xml:space="preserve"> 0.0</v>
      </c>
      <c r="AE31" s="2" t="str">
        <v xml:space="preserve"> 0.0</v>
      </c>
      <c r="AF31" s="2" t="str">
        <v xml:space="preserve"> 0.0</v>
      </c>
      <c r="AG31" s="2" t="str">
        <v xml:space="preserve"> 0.0</v>
      </c>
      <c r="AH31" s="2" t="str">
        <v xml:space="preserve"> 0.0</v>
      </c>
      <c r="AI31" s="2" t="str">
        <v xml:space="preserve"> 0.0</v>
      </c>
      <c r="AJ31" s="2" t="str">
        <v xml:space="preserve"> 0.0</v>
      </c>
      <c r="AK31" s="2" t="str">
        <v xml:space="preserve"> 0.0</v>
      </c>
      <c r="AL31" s="2" t="str">
        <v xml:space="preserve"> 0.0</v>
      </c>
      <c r="AM31" s="2" t="str">
        <v xml:space="preserve"> 0.0</v>
      </c>
      <c r="AN31" s="2" t="str">
        <v xml:space="preserve"> 0.0</v>
      </c>
      <c r="AO31" s="2" t="str">
        <v xml:space="preserve"> 0.0</v>
      </c>
      <c r="AP31" s="2" t="str">
        <v xml:space="preserve"> 0.0</v>
      </c>
      <c r="AQ31" s="2" t="str">
        <v xml:space="preserve"> 0.0</v>
      </c>
      <c r="AR31" s="2" t="str">
        <v xml:space="preserve"> 0.0</v>
      </c>
      <c r="AS31" s="2" t="str">
        <v xml:space="preserve"> 0.0</v>
      </c>
      <c r="AT31" s="2" t="str">
        <v xml:space="preserve"> 0.0</v>
      </c>
      <c r="AU31" s="2" t="str">
        <v xml:space="preserve"> 0.0</v>
      </c>
    </row>
    <row r="32" spans="4:47" x14ac:dyDescent="0.25">
      <c r="D32" s="3" t="str">
        <v>TRAIT</v>
      </c>
      <c r="E32" s="3" t="str">
        <v>Body 8</v>
      </c>
      <c r="F32" s="2" t="str" cm="1">
        <f t="array" ref="F32:AU32">_xlfn.TEXTSPLIT(TRIM(matrix!B23),",")</f>
        <v>0.0</v>
      </c>
      <c r="G32" s="2" t="str">
        <v xml:space="preserve"> 0.0</v>
      </c>
      <c r="H32" s="2" t="str">
        <v xml:space="preserve"> 0.0</v>
      </c>
      <c r="I32" s="2" t="str">
        <v xml:space="preserve"> 0.0</v>
      </c>
      <c r="J32" s="2" t="str">
        <v xml:space="preserve"> 0.0</v>
      </c>
      <c r="K32" s="2" t="str">
        <v xml:space="preserve"> 0.0</v>
      </c>
      <c r="L32" s="2" t="str">
        <v xml:space="preserve"> 0.0</v>
      </c>
      <c r="M32" s="2" t="str">
        <v xml:space="preserve"> 0.0</v>
      </c>
      <c r="N32" s="2" t="str">
        <v xml:space="preserve"> 0.0</v>
      </c>
      <c r="O32" s="2" t="str">
        <v xml:space="preserve"> 0.0</v>
      </c>
      <c r="P32" s="2" t="str">
        <v xml:space="preserve"> 0.0</v>
      </c>
      <c r="Q32" s="2" t="str">
        <v xml:space="preserve"> 0.0</v>
      </c>
      <c r="R32" s="2" t="str">
        <v xml:space="preserve"> 0.0</v>
      </c>
      <c r="S32" s="2" t="str">
        <v xml:space="preserve"> 0.0</v>
      </c>
      <c r="T32" s="2" t="str">
        <v xml:space="preserve"> 0.0</v>
      </c>
      <c r="U32" s="2" t="str">
        <v xml:space="preserve"> 0.0</v>
      </c>
      <c r="V32" s="2" t="str">
        <v xml:space="preserve"> 0.0</v>
      </c>
      <c r="W32" s="2" t="str">
        <v xml:space="preserve"> 0.0</v>
      </c>
      <c r="X32" s="2" t="str">
        <v xml:space="preserve"> 0.0</v>
      </c>
      <c r="Y32" s="2" t="str">
        <v xml:space="preserve"> 0.0</v>
      </c>
      <c r="Z32" s="2" t="str">
        <v xml:space="preserve"> 0.0</v>
      </c>
      <c r="AA32" s="2" t="str">
        <v xml:space="preserve"> 0.5</v>
      </c>
      <c r="AB32" s="2" t="str">
        <v xml:space="preserve"> 0.0</v>
      </c>
      <c r="AC32" s="2" t="str">
        <v xml:space="preserve"> 0.0</v>
      </c>
      <c r="AD32" s="2" t="str">
        <v xml:space="preserve"> 0.0</v>
      </c>
      <c r="AE32" s="2" t="str">
        <v xml:space="preserve"> 0.0</v>
      </c>
      <c r="AF32" s="2" t="str">
        <v xml:space="preserve"> 0.0</v>
      </c>
      <c r="AG32" s="2" t="str">
        <v xml:space="preserve"> 0.0</v>
      </c>
      <c r="AH32" s="2" t="str">
        <v xml:space="preserve"> 0.0</v>
      </c>
      <c r="AI32" s="2" t="str">
        <v xml:space="preserve"> 0.0</v>
      </c>
      <c r="AJ32" s="2" t="str">
        <v xml:space="preserve"> 0.0</v>
      </c>
      <c r="AK32" s="2" t="str">
        <v xml:space="preserve"> 0.0</v>
      </c>
      <c r="AL32" s="2" t="str">
        <v xml:space="preserve"> 0.0</v>
      </c>
      <c r="AM32" s="2" t="str">
        <v xml:space="preserve"> 0.0</v>
      </c>
      <c r="AN32" s="2" t="str">
        <v xml:space="preserve"> 0.0</v>
      </c>
      <c r="AO32" s="2" t="str">
        <v xml:space="preserve"> 0.0</v>
      </c>
      <c r="AP32" s="2" t="str">
        <v xml:space="preserve"> 0.0</v>
      </c>
      <c r="AQ32" s="2" t="str">
        <v xml:space="preserve"> 0.0</v>
      </c>
      <c r="AR32" s="2" t="str">
        <v xml:space="preserve"> 0.0</v>
      </c>
      <c r="AS32" s="2" t="str">
        <v xml:space="preserve"> 0.0</v>
      </c>
      <c r="AT32" s="2" t="str">
        <v xml:space="preserve"> 0.0</v>
      </c>
      <c r="AU32" s="2" t="str">
        <v xml:space="preserve"> 0.0</v>
      </c>
    </row>
    <row r="33" spans="4:47" x14ac:dyDescent="0.25">
      <c r="D33" s="3" t="str">
        <v>TRAIT</v>
      </c>
      <c r="E33" s="3" t="str">
        <v>Body 9</v>
      </c>
      <c r="F33" s="2" t="str" cm="1">
        <f t="array" ref="F33:AU33">_xlfn.TEXTSPLIT(TRIM(matrix!B24),",")</f>
        <v>0.0</v>
      </c>
      <c r="G33" s="2" t="str">
        <v xml:space="preserve"> 0.0</v>
      </c>
      <c r="H33" s="2" t="str">
        <v xml:space="preserve"> 0.0</v>
      </c>
      <c r="I33" s="2" t="str">
        <v xml:space="preserve"> 0.0</v>
      </c>
      <c r="J33" s="2" t="str">
        <v xml:space="preserve"> 0.0</v>
      </c>
      <c r="K33" s="2" t="str">
        <v xml:space="preserve"> 0.0</v>
      </c>
      <c r="L33" s="2" t="str">
        <v xml:space="preserve"> 0.0</v>
      </c>
      <c r="M33" s="2" t="str">
        <v xml:space="preserve"> 0.0</v>
      </c>
      <c r="N33" s="2" t="str">
        <v xml:space="preserve"> 0.0</v>
      </c>
      <c r="O33" s="2" t="str">
        <v xml:space="preserve"> 0.0</v>
      </c>
      <c r="P33" s="2" t="str">
        <v xml:space="preserve"> 0.0</v>
      </c>
      <c r="Q33" s="2" t="str">
        <v xml:space="preserve"> 0.0</v>
      </c>
      <c r="R33" s="2" t="str">
        <v xml:space="preserve"> 0.0</v>
      </c>
      <c r="S33" s="2" t="str">
        <v xml:space="preserve"> 0.0</v>
      </c>
      <c r="T33" s="2" t="str">
        <v xml:space="preserve"> 0.0</v>
      </c>
      <c r="U33" s="2" t="str">
        <v xml:space="preserve"> 0.0</v>
      </c>
      <c r="V33" s="2" t="str">
        <v xml:space="preserve"> 0.0</v>
      </c>
      <c r="W33" s="2" t="str">
        <v xml:space="preserve"> 0.0</v>
      </c>
      <c r="X33" s="2" t="str">
        <v xml:space="preserve"> 0.0</v>
      </c>
      <c r="Y33" s="2" t="str">
        <v xml:space="preserve"> 0.0</v>
      </c>
      <c r="Z33" s="2" t="str">
        <v xml:space="preserve"> 0.0</v>
      </c>
      <c r="AA33" s="2" t="str">
        <v xml:space="preserve"> 0.0</v>
      </c>
      <c r="AB33" s="2" t="str">
        <v xml:space="preserve"> 0.25</v>
      </c>
      <c r="AC33" s="2" t="str">
        <v xml:space="preserve"> 0.0</v>
      </c>
      <c r="AD33" s="2" t="str">
        <v xml:space="preserve"> 0.0</v>
      </c>
      <c r="AE33" s="2" t="str">
        <v xml:space="preserve"> 0.0</v>
      </c>
      <c r="AF33" s="2" t="str">
        <v xml:space="preserve"> 0.0</v>
      </c>
      <c r="AG33" s="2" t="str">
        <v xml:space="preserve"> 0.0</v>
      </c>
      <c r="AH33" s="2" t="str">
        <v xml:space="preserve"> 0.0</v>
      </c>
      <c r="AI33" s="2" t="str">
        <v xml:space="preserve"> 0.0</v>
      </c>
      <c r="AJ33" s="2" t="str">
        <v xml:space="preserve"> 0.0</v>
      </c>
      <c r="AK33" s="2" t="str">
        <v xml:space="preserve"> 0.0</v>
      </c>
      <c r="AL33" s="2" t="str">
        <v xml:space="preserve"> 0.0</v>
      </c>
      <c r="AM33" s="2" t="str">
        <v xml:space="preserve"> 0.0</v>
      </c>
      <c r="AN33" s="2" t="str">
        <v xml:space="preserve"> 0.0</v>
      </c>
      <c r="AO33" s="2" t="str">
        <v xml:space="preserve"> 0.0</v>
      </c>
      <c r="AP33" s="2" t="str">
        <v xml:space="preserve"> 0.0</v>
      </c>
      <c r="AQ33" s="2" t="str">
        <v xml:space="preserve"> 0.0</v>
      </c>
      <c r="AR33" s="2" t="str">
        <v xml:space="preserve"> 0.0</v>
      </c>
      <c r="AS33" s="2" t="str">
        <v xml:space="preserve"> 0.0</v>
      </c>
      <c r="AT33" s="2" t="str">
        <v xml:space="preserve"> 0.0</v>
      </c>
      <c r="AU33" s="2" t="str">
        <v xml:space="preserve"> 0.0</v>
      </c>
    </row>
    <row r="34" spans="4:47" x14ac:dyDescent="0.25">
      <c r="D34" s="3" t="str">
        <v>TRAIT</v>
      </c>
      <c r="E34" s="3" t="str">
        <v>Body 10</v>
      </c>
      <c r="F34" s="2" t="str" cm="1">
        <f t="array" ref="F34:AU34">_xlfn.TEXTSPLIT(TRIM(matrix!B25),",")</f>
        <v>0.0</v>
      </c>
      <c r="G34" s="2" t="str">
        <v xml:space="preserve"> 0.0</v>
      </c>
      <c r="H34" s="2" t="str">
        <v xml:space="preserve"> 0.0</v>
      </c>
      <c r="I34" s="2" t="str">
        <v xml:space="preserve"> 0.0</v>
      </c>
      <c r="J34" s="2" t="str">
        <v xml:space="preserve"> 0.0</v>
      </c>
      <c r="K34" s="2" t="str">
        <v xml:space="preserve"> 0.0</v>
      </c>
      <c r="L34" s="2" t="str">
        <v xml:space="preserve"> 0.0</v>
      </c>
      <c r="M34" s="2" t="str">
        <v xml:space="preserve"> 0.0</v>
      </c>
      <c r="N34" s="2" t="str">
        <v xml:space="preserve"> 0.0</v>
      </c>
      <c r="O34" s="2" t="str">
        <v xml:space="preserve"> 0.0</v>
      </c>
      <c r="P34" s="2" t="str">
        <v xml:space="preserve"> 0.0</v>
      </c>
      <c r="Q34" s="2" t="str">
        <v xml:space="preserve"> 0.0</v>
      </c>
      <c r="R34" s="2" t="str">
        <v xml:space="preserve"> 0.0</v>
      </c>
      <c r="S34" s="2" t="str">
        <v xml:space="preserve"> 0.0</v>
      </c>
      <c r="T34" s="2" t="str">
        <v xml:space="preserve"> 0.0</v>
      </c>
      <c r="U34" s="2" t="str">
        <v xml:space="preserve"> 0.0</v>
      </c>
      <c r="V34" s="2" t="str">
        <v xml:space="preserve"> 0.0</v>
      </c>
      <c r="W34" s="2" t="str">
        <v xml:space="preserve"> 0.0</v>
      </c>
      <c r="X34" s="2" t="str">
        <v xml:space="preserve"> 0.0</v>
      </c>
      <c r="Y34" s="2" t="str">
        <v xml:space="preserve"> 0.0</v>
      </c>
      <c r="Z34" s="2" t="str">
        <v xml:space="preserve"> 0.0</v>
      </c>
      <c r="AA34" s="2" t="str">
        <v xml:space="preserve"> 0.0</v>
      </c>
      <c r="AB34" s="2" t="str">
        <v xml:space="preserve"> 0.0</v>
      </c>
      <c r="AC34" s="2" t="str">
        <v xml:space="preserve"> 0.5</v>
      </c>
      <c r="AD34" s="2" t="str">
        <v xml:space="preserve"> 0.0</v>
      </c>
      <c r="AE34" s="2" t="str">
        <v xml:space="preserve"> 0.0</v>
      </c>
      <c r="AF34" s="2" t="str">
        <v xml:space="preserve"> 0.0</v>
      </c>
      <c r="AG34" s="2" t="str">
        <v xml:space="preserve"> 0.0</v>
      </c>
      <c r="AH34" s="2" t="str">
        <v xml:space="preserve"> 0.0</v>
      </c>
      <c r="AI34" s="2" t="str">
        <v xml:space="preserve"> 0.0</v>
      </c>
      <c r="AJ34" s="2" t="str">
        <v xml:space="preserve"> 0.0</v>
      </c>
      <c r="AK34" s="2" t="str">
        <v xml:space="preserve"> 0.0</v>
      </c>
      <c r="AL34" s="2" t="str">
        <v xml:space="preserve"> 0.0</v>
      </c>
      <c r="AM34" s="2" t="str">
        <v xml:space="preserve"> 0.0</v>
      </c>
      <c r="AN34" s="2" t="str">
        <v xml:space="preserve"> 0.0</v>
      </c>
      <c r="AO34" s="2" t="str">
        <v xml:space="preserve"> 0.0</v>
      </c>
      <c r="AP34" s="2" t="str">
        <v xml:space="preserve"> 0.0</v>
      </c>
      <c r="AQ34" s="2" t="str">
        <v xml:space="preserve"> 0.0</v>
      </c>
      <c r="AR34" s="2" t="str">
        <v xml:space="preserve"> 0.0</v>
      </c>
      <c r="AS34" s="2" t="str">
        <v xml:space="preserve"> 0.0</v>
      </c>
      <c r="AT34" s="2" t="str">
        <v xml:space="preserve"> 0.0</v>
      </c>
      <c r="AU34" s="2" t="str">
        <v xml:space="preserve"> 0.0</v>
      </c>
    </row>
    <row r="35" spans="4:47" x14ac:dyDescent="0.25">
      <c r="D35" s="3" t="str">
        <v>TRAIT</v>
      </c>
      <c r="E35" s="3" t="str">
        <v>Feet 1</v>
      </c>
      <c r="F35" s="2" t="str" cm="1">
        <f t="array" ref="F35:AU35">_xlfn.TEXTSPLIT(TRIM(matrix!B26),",")</f>
        <v>0.0</v>
      </c>
      <c r="G35" s="2" t="str">
        <v xml:space="preserve"> 0.0</v>
      </c>
      <c r="H35" s="2" t="str">
        <v xml:space="preserve"> 0.0</v>
      </c>
      <c r="I35" s="2" t="str">
        <v xml:space="preserve"> 0.0</v>
      </c>
      <c r="J35" s="2" t="str">
        <v xml:space="preserve"> -1.0</v>
      </c>
      <c r="K35" s="2" t="str">
        <v xml:space="preserve"> 0.0</v>
      </c>
      <c r="L35" s="2" t="str">
        <v xml:space="preserve"> 0.0</v>
      </c>
      <c r="M35" s="2" t="str">
        <v xml:space="preserve"> 0.0</v>
      </c>
      <c r="N35" s="2" t="str">
        <v xml:space="preserve"> 0.0</v>
      </c>
      <c r="O35" s="2" t="str">
        <v xml:space="preserve"> 0.0</v>
      </c>
      <c r="P35" s="2" t="str">
        <v xml:space="preserve"> 0.0</v>
      </c>
      <c r="Q35" s="2" t="str">
        <v xml:space="preserve"> 0.0</v>
      </c>
      <c r="R35" s="2" t="str">
        <v xml:space="preserve"> 0.0</v>
      </c>
      <c r="S35" s="2" t="str">
        <v xml:space="preserve"> 0.02</v>
      </c>
      <c r="T35" s="2" t="str">
        <v xml:space="preserve"> 0.0</v>
      </c>
      <c r="U35" s="2" t="str">
        <v xml:space="preserve"> 0.0</v>
      </c>
      <c r="V35" s="2" t="str">
        <v xml:space="preserve"> 0.0</v>
      </c>
      <c r="W35" s="2" t="str">
        <v xml:space="preserve"> 0.0</v>
      </c>
      <c r="X35" s="2" t="str">
        <v xml:space="preserve"> 0.0</v>
      </c>
      <c r="Y35" s="2" t="str">
        <v xml:space="preserve"> 0.0</v>
      </c>
      <c r="Z35" s="2" t="str">
        <v xml:space="preserve"> 0.0</v>
      </c>
      <c r="AA35" s="2" t="str">
        <v xml:space="preserve"> 0.0</v>
      </c>
      <c r="AB35" s="2" t="str">
        <v xml:space="preserve"> 0.0</v>
      </c>
      <c r="AC35" s="2" t="str">
        <v xml:space="preserve"> 0.0</v>
      </c>
      <c r="AD35" s="2" t="str">
        <v xml:space="preserve"> 0.12</v>
      </c>
      <c r="AE35" s="2" t="str">
        <v xml:space="preserve"> 0.0</v>
      </c>
      <c r="AF35" s="2" t="str">
        <v xml:space="preserve"> 0.0</v>
      </c>
      <c r="AG35" s="2" t="str">
        <v xml:space="preserve"> 0.0</v>
      </c>
      <c r="AH35" s="2" t="str">
        <v xml:space="preserve"> 0.0</v>
      </c>
      <c r="AI35" s="2" t="str">
        <v xml:space="preserve"> 0.0</v>
      </c>
      <c r="AJ35" s="2" t="str">
        <v xml:space="preserve"> 0.0</v>
      </c>
      <c r="AK35" s="2" t="str">
        <v xml:space="preserve"> 0.0</v>
      </c>
      <c r="AL35" s="2" t="str">
        <v xml:space="preserve"> 0.0</v>
      </c>
      <c r="AM35" s="2" t="str">
        <v xml:space="preserve"> 0.0</v>
      </c>
      <c r="AN35" s="2" t="str">
        <v xml:space="preserve"> 0.0</v>
      </c>
      <c r="AO35" s="2" t="str">
        <v xml:space="preserve"> 0.0</v>
      </c>
      <c r="AP35" s="2" t="str">
        <v xml:space="preserve"> 0.0</v>
      </c>
      <c r="AQ35" s="2" t="str">
        <v xml:space="preserve"> 0.0</v>
      </c>
      <c r="AR35" s="2" t="str">
        <v xml:space="preserve"> 0.0</v>
      </c>
      <c r="AS35" s="2" t="str">
        <v xml:space="preserve"> 0.0</v>
      </c>
      <c r="AT35" s="2" t="str">
        <v xml:space="preserve"> 0.0</v>
      </c>
      <c r="AU35" s="2" t="str">
        <v xml:space="preserve"> 0.0</v>
      </c>
    </row>
    <row r="36" spans="4:47" x14ac:dyDescent="0.25">
      <c r="D36" s="3" t="str">
        <v>TRAIT</v>
      </c>
      <c r="E36" s="3" t="str">
        <v>Feet 2</v>
      </c>
      <c r="F36" s="2" t="str" cm="1">
        <f t="array" ref="F36:AU36">_xlfn.TEXTSPLIT(TRIM(matrix!B27),",")</f>
        <v>0.0</v>
      </c>
      <c r="G36" s="2" t="str">
        <v xml:space="preserve"> 0.0</v>
      </c>
      <c r="H36" s="2" t="str">
        <v xml:space="preserve"> 0.0</v>
      </c>
      <c r="I36" s="2" t="str">
        <v xml:space="preserve"> 0.0</v>
      </c>
      <c r="J36" s="2" t="str">
        <v xml:space="preserve"> 0.0</v>
      </c>
      <c r="K36" s="2" t="str">
        <v xml:space="preserve"> 0.25</v>
      </c>
      <c r="L36" s="2" t="str">
        <v xml:space="preserve"> 0.0</v>
      </c>
      <c r="M36" s="2" t="str">
        <v xml:space="preserve"> 0.0</v>
      </c>
      <c r="N36" s="2" t="str">
        <v xml:space="preserve"> 0.0</v>
      </c>
      <c r="O36" s="2" t="str">
        <v xml:space="preserve"> 0.0</v>
      </c>
      <c r="P36" s="2" t="str">
        <v xml:space="preserve"> 0.0</v>
      </c>
      <c r="Q36" s="2" t="str">
        <v xml:space="preserve"> 0.0</v>
      </c>
      <c r="R36" s="2" t="str">
        <v xml:space="preserve"> 0.0</v>
      </c>
      <c r="S36" s="2" t="str">
        <v xml:space="preserve"> 0.0</v>
      </c>
      <c r="T36" s="2" t="str">
        <v xml:space="preserve"> 0.0</v>
      </c>
      <c r="U36" s="2" t="str">
        <v xml:space="preserve"> 0.0</v>
      </c>
      <c r="V36" s="2" t="str">
        <v xml:space="preserve"> 0.0</v>
      </c>
      <c r="W36" s="2" t="str">
        <v xml:space="preserve"> 0.0</v>
      </c>
      <c r="X36" s="2" t="str">
        <v xml:space="preserve"> 0.0</v>
      </c>
      <c r="Y36" s="2" t="str">
        <v xml:space="preserve"> 0.0</v>
      </c>
      <c r="Z36" s="2" t="str">
        <v xml:space="preserve"> 0.0</v>
      </c>
      <c r="AA36" s="2" t="str">
        <v xml:space="preserve"> 0.0</v>
      </c>
      <c r="AB36" s="2" t="str">
        <v xml:space="preserve"> 0.0</v>
      </c>
      <c r="AC36" s="2" t="str">
        <v xml:space="preserve"> 0.0</v>
      </c>
      <c r="AD36" s="2" t="str">
        <v xml:space="preserve"> 0.0</v>
      </c>
      <c r="AE36" s="2" t="str">
        <v xml:space="preserve"> 0.28</v>
      </c>
      <c r="AF36" s="2" t="str">
        <v xml:space="preserve"> 0.0</v>
      </c>
      <c r="AG36" s="2" t="str">
        <v xml:space="preserve"> 0.0</v>
      </c>
      <c r="AH36" s="2" t="str">
        <v xml:space="preserve"> 0.0</v>
      </c>
      <c r="AI36" s="2" t="str">
        <v xml:space="preserve"> 0.0</v>
      </c>
      <c r="AJ36" s="2" t="str">
        <v xml:space="preserve"> 0.0</v>
      </c>
      <c r="AK36" s="2" t="str">
        <v xml:space="preserve"> 0.0</v>
      </c>
      <c r="AL36" s="2" t="str">
        <v xml:space="preserve"> 0.0</v>
      </c>
      <c r="AM36" s="2" t="str">
        <v xml:space="preserve"> 0.0</v>
      </c>
      <c r="AN36" s="2" t="str">
        <v xml:space="preserve"> 0.0</v>
      </c>
      <c r="AO36" s="2" t="str">
        <v xml:space="preserve"> 0.0</v>
      </c>
      <c r="AP36" s="2" t="str">
        <v xml:space="preserve"> 0.0</v>
      </c>
      <c r="AQ36" s="2" t="str">
        <v xml:space="preserve"> 0.0</v>
      </c>
      <c r="AR36" s="2" t="str">
        <v xml:space="preserve"> 0.0</v>
      </c>
      <c r="AS36" s="2" t="str">
        <v xml:space="preserve"> 0.0</v>
      </c>
      <c r="AT36" s="2" t="str">
        <v xml:space="preserve"> 0.0</v>
      </c>
      <c r="AU36" s="2" t="str">
        <v xml:space="preserve"> 0.0</v>
      </c>
    </row>
    <row r="37" spans="4:47" x14ac:dyDescent="0.25">
      <c r="D37" s="3" t="str">
        <v>TRAIT</v>
      </c>
      <c r="E37" s="3" t="str">
        <v>Feet 3</v>
      </c>
      <c r="F37" s="2" t="str" cm="1">
        <f t="array" ref="F37:AU37">_xlfn.TEXTSPLIT(TRIM(matrix!B28),",")</f>
        <v>0.0</v>
      </c>
      <c r="G37" s="2" t="str">
        <v xml:space="preserve"> 0.0</v>
      </c>
      <c r="H37" s="2" t="str">
        <v xml:space="preserve"> 0.0</v>
      </c>
      <c r="I37" s="2" t="str">
        <v xml:space="preserve"> 0.0</v>
      </c>
      <c r="J37" s="2" t="str">
        <v xml:space="preserve"> 0.0</v>
      </c>
      <c r="K37" s="2" t="str">
        <v xml:space="preserve"> 0.0</v>
      </c>
      <c r="L37" s="2" t="str">
        <v xml:space="preserve"> 0.0</v>
      </c>
      <c r="M37" s="2" t="str">
        <v xml:space="preserve"> 0.0</v>
      </c>
      <c r="N37" s="2" t="str">
        <v xml:space="preserve"> 0.0</v>
      </c>
      <c r="O37" s="2" t="str">
        <v xml:space="preserve"> 0.0</v>
      </c>
      <c r="P37" s="2" t="str">
        <v xml:space="preserve"> 0.0</v>
      </c>
      <c r="Q37" s="2" t="str">
        <v xml:space="preserve"> 0.0</v>
      </c>
      <c r="R37" s="2" t="str">
        <v xml:space="preserve"> 0.0</v>
      </c>
      <c r="S37" s="2" t="str">
        <v xml:space="preserve"> 0.0</v>
      </c>
      <c r="T37" s="2" t="str">
        <v xml:space="preserve"> 0.0</v>
      </c>
      <c r="U37" s="2" t="str">
        <v xml:space="preserve"> 0.0</v>
      </c>
      <c r="V37" s="2" t="str">
        <v xml:space="preserve"> 0.0</v>
      </c>
      <c r="W37" s="2" t="str">
        <v xml:space="preserve"> 0.0</v>
      </c>
      <c r="X37" s="2" t="str">
        <v xml:space="preserve"> 0.0</v>
      </c>
      <c r="Y37" s="2" t="str">
        <v xml:space="preserve"> 0.0</v>
      </c>
      <c r="Z37" s="2" t="str">
        <v xml:space="preserve"> 0.0</v>
      </c>
      <c r="AA37" s="2" t="str">
        <v xml:space="preserve"> 0.0</v>
      </c>
      <c r="AB37" s="2" t="str">
        <v xml:space="preserve"> 0.0</v>
      </c>
      <c r="AC37" s="2" t="str">
        <v xml:space="preserve"> 0.0</v>
      </c>
      <c r="AD37" s="2" t="str">
        <v xml:space="preserve"> 0.0</v>
      </c>
      <c r="AE37" s="2" t="str">
        <v xml:space="preserve"> 0.0</v>
      </c>
      <c r="AF37" s="2" t="str">
        <v xml:space="preserve"> 0.6</v>
      </c>
      <c r="AG37" s="2" t="str">
        <v xml:space="preserve"> 0.0</v>
      </c>
      <c r="AH37" s="2" t="str">
        <v xml:space="preserve"> 0.0</v>
      </c>
      <c r="AI37" s="2" t="str">
        <v xml:space="preserve"> 0.0</v>
      </c>
      <c r="AJ37" s="2" t="str">
        <v xml:space="preserve"> 0.0</v>
      </c>
      <c r="AK37" s="2" t="str">
        <v xml:space="preserve"> 0.0</v>
      </c>
      <c r="AL37" s="2" t="str">
        <v xml:space="preserve"> 0.0</v>
      </c>
      <c r="AM37" s="2" t="str">
        <v xml:space="preserve"> 0.0</v>
      </c>
      <c r="AN37" s="2" t="str">
        <v xml:space="preserve"> 0.0</v>
      </c>
      <c r="AO37" s="2" t="str">
        <v xml:space="preserve"> 0.0</v>
      </c>
      <c r="AP37" s="2" t="str">
        <v xml:space="preserve"> 0.0</v>
      </c>
      <c r="AQ37" s="2" t="str">
        <v xml:space="preserve"> 0.0</v>
      </c>
      <c r="AR37" s="2" t="str">
        <v xml:space="preserve"> 0.0</v>
      </c>
      <c r="AS37" s="2" t="str">
        <v xml:space="preserve"> 0.0</v>
      </c>
      <c r="AT37" s="2" t="str">
        <v xml:space="preserve"> 0.0</v>
      </c>
      <c r="AU37" s="2" t="str">
        <v xml:space="preserve"> 0.0</v>
      </c>
    </row>
    <row r="38" spans="4:47" x14ac:dyDescent="0.25">
      <c r="D38" s="3" t="str">
        <v>TRAIT</v>
      </c>
      <c r="E38" s="3" t="str">
        <v>Feet 5</v>
      </c>
      <c r="F38" s="2" t="str" cm="1">
        <f t="array" ref="F38:AU38">_xlfn.TEXTSPLIT(TRIM(matrix!B29),",")</f>
        <v>0.0</v>
      </c>
      <c r="G38" s="2" t="str">
        <v xml:space="preserve"> 0.0</v>
      </c>
      <c r="H38" s="2" t="str">
        <v xml:space="preserve"> 0.0</v>
      </c>
      <c r="I38" s="2" t="str">
        <v xml:space="preserve"> 0.0</v>
      </c>
      <c r="J38" s="2" t="str">
        <v xml:space="preserve"> 0.0</v>
      </c>
      <c r="K38" s="2" t="str">
        <v xml:space="preserve"> 0.0</v>
      </c>
      <c r="L38" s="2" t="str">
        <v xml:space="preserve"> 0.0</v>
      </c>
      <c r="M38" s="2" t="str">
        <v xml:space="preserve"> 0.0</v>
      </c>
      <c r="N38" s="2" t="str">
        <v xml:space="preserve"> 0.0</v>
      </c>
      <c r="O38" s="2" t="str">
        <v xml:space="preserve"> 0.0</v>
      </c>
      <c r="P38" s="2" t="str">
        <v xml:space="preserve"> 0.0</v>
      </c>
      <c r="Q38" s="2" t="str">
        <v xml:space="preserve"> 0.0</v>
      </c>
      <c r="R38" s="2" t="str">
        <v xml:space="preserve"> 0.0</v>
      </c>
      <c r="S38" s="2" t="str">
        <v xml:space="preserve"> 0.0</v>
      </c>
      <c r="T38" s="2" t="str">
        <v xml:space="preserve"> 0.0</v>
      </c>
      <c r="U38" s="2" t="str">
        <v xml:space="preserve"> 0.0</v>
      </c>
      <c r="V38" s="2" t="str">
        <v xml:space="preserve"> 0.0</v>
      </c>
      <c r="W38" s="2" t="str">
        <v xml:space="preserve"> 0.0</v>
      </c>
      <c r="X38" s="2" t="str">
        <v xml:space="preserve"> 0.0</v>
      </c>
      <c r="Y38" s="2" t="str">
        <v xml:space="preserve"> 0.0</v>
      </c>
      <c r="Z38" s="2" t="str">
        <v xml:space="preserve"> 0.0</v>
      </c>
      <c r="AA38" s="2" t="str">
        <v xml:space="preserve"> 0.0</v>
      </c>
      <c r="AB38" s="2" t="str">
        <v xml:space="preserve"> 0.0</v>
      </c>
      <c r="AC38" s="2" t="str">
        <v xml:space="preserve"> 0.0</v>
      </c>
      <c r="AD38" s="2" t="str">
        <v xml:space="preserve"> 0.0</v>
      </c>
      <c r="AE38" s="2" t="str">
        <v xml:space="preserve"> 0.0</v>
      </c>
      <c r="AF38" s="2" t="str">
        <v xml:space="preserve"> 0.0</v>
      </c>
      <c r="AG38" s="2" t="str">
        <v xml:space="preserve"> 0.25</v>
      </c>
      <c r="AH38" s="2" t="str">
        <v xml:space="preserve"> 0.0</v>
      </c>
      <c r="AI38" s="2" t="str">
        <v xml:space="preserve"> 0.0</v>
      </c>
      <c r="AJ38" s="2" t="str">
        <v xml:space="preserve"> 0.0</v>
      </c>
      <c r="AK38" s="2" t="str">
        <v xml:space="preserve"> 0.0</v>
      </c>
      <c r="AL38" s="2" t="str">
        <v xml:space="preserve"> 0.0</v>
      </c>
      <c r="AM38" s="2" t="str">
        <v xml:space="preserve"> 0.0</v>
      </c>
      <c r="AN38" s="2" t="str">
        <v xml:space="preserve"> 0.0</v>
      </c>
      <c r="AO38" s="2" t="str">
        <v xml:space="preserve"> 0.0</v>
      </c>
      <c r="AP38" s="2" t="str">
        <v xml:space="preserve"> 0.0</v>
      </c>
      <c r="AQ38" s="2" t="str">
        <v xml:space="preserve"> 0.0</v>
      </c>
      <c r="AR38" s="2" t="str">
        <v xml:space="preserve"> 0.0</v>
      </c>
      <c r="AS38" s="2" t="str">
        <v xml:space="preserve"> 0.0</v>
      </c>
      <c r="AT38" s="2" t="str">
        <v xml:space="preserve"> 0.0</v>
      </c>
      <c r="AU38" s="2" t="str">
        <v xml:space="preserve"> 0.0</v>
      </c>
    </row>
    <row r="39" spans="4:47" x14ac:dyDescent="0.25">
      <c r="D39" s="3" t="str">
        <v>TRAIT</v>
      </c>
      <c r="E39" s="3" t="str">
        <v>Feet 6</v>
      </c>
      <c r="F39" s="2" t="str" cm="1">
        <f t="array" ref="F39:AU39">_xlfn.TEXTSPLIT(TRIM(matrix!B30),",")</f>
        <v>0.0</v>
      </c>
      <c r="G39" s="2" t="str">
        <v xml:space="preserve"> 0.0</v>
      </c>
      <c r="H39" s="2" t="str">
        <v xml:space="preserve"> 0.0</v>
      </c>
      <c r="I39" s="2" t="str">
        <v xml:space="preserve"> 0.0</v>
      </c>
      <c r="J39" s="2" t="str">
        <v xml:space="preserve"> 0.0</v>
      </c>
      <c r="K39" s="2" t="str">
        <v xml:space="preserve"> 0.0</v>
      </c>
      <c r="L39" s="2" t="str">
        <v xml:space="preserve"> 0.0</v>
      </c>
      <c r="M39" s="2" t="str">
        <v xml:space="preserve"> 0.0</v>
      </c>
      <c r="N39" s="2" t="str">
        <v xml:space="preserve"> 0.0</v>
      </c>
      <c r="O39" s="2" t="str">
        <v xml:space="preserve"> 0.0</v>
      </c>
      <c r="P39" s="2" t="str">
        <v xml:space="preserve"> 0.0</v>
      </c>
      <c r="Q39" s="2" t="str">
        <v xml:space="preserve"> 0.0</v>
      </c>
      <c r="R39" s="2" t="str">
        <v xml:space="preserve"> 0.0</v>
      </c>
      <c r="S39" s="2" t="str">
        <v xml:space="preserve"> 0.0</v>
      </c>
      <c r="T39" s="2" t="str">
        <v xml:space="preserve"> 0.0</v>
      </c>
      <c r="U39" s="2" t="str">
        <v xml:space="preserve"> 0.0</v>
      </c>
      <c r="V39" s="2" t="str">
        <v xml:space="preserve"> 0.0</v>
      </c>
      <c r="W39" s="2" t="str">
        <v xml:space="preserve"> 0.0</v>
      </c>
      <c r="X39" s="2" t="str">
        <v xml:space="preserve"> 0.0</v>
      </c>
      <c r="Y39" s="2" t="str">
        <v xml:space="preserve"> 0.0</v>
      </c>
      <c r="Z39" s="2" t="str">
        <v xml:space="preserve"> 0.0</v>
      </c>
      <c r="AA39" s="2" t="str">
        <v xml:space="preserve"> 0.0</v>
      </c>
      <c r="AB39" s="2" t="str">
        <v xml:space="preserve"> 0.0</v>
      </c>
      <c r="AC39" s="2" t="str">
        <v xml:space="preserve"> 0.0</v>
      </c>
      <c r="AD39" s="2" t="str">
        <v xml:space="preserve"> 0.0</v>
      </c>
      <c r="AE39" s="2" t="str">
        <v xml:space="preserve"> 0.0</v>
      </c>
      <c r="AF39" s="2" t="str">
        <v xml:space="preserve"> 0.0</v>
      </c>
      <c r="AG39" s="2" t="str">
        <v xml:space="preserve"> 0.0</v>
      </c>
      <c r="AH39" s="2" t="str">
        <v xml:space="preserve"> 0.5</v>
      </c>
      <c r="AI39" s="2" t="str">
        <v xml:space="preserve"> 0.0</v>
      </c>
      <c r="AJ39" s="2" t="str">
        <v xml:space="preserve"> 0.0</v>
      </c>
      <c r="AK39" s="2" t="str">
        <v xml:space="preserve"> 0.0</v>
      </c>
      <c r="AL39" s="2" t="str">
        <v xml:space="preserve"> 0.0</v>
      </c>
      <c r="AM39" s="2" t="str">
        <v xml:space="preserve"> 0.0</v>
      </c>
      <c r="AN39" s="2" t="str">
        <v xml:space="preserve"> 0.0</v>
      </c>
      <c r="AO39" s="2" t="str">
        <v xml:space="preserve"> 0.0</v>
      </c>
      <c r="AP39" s="2" t="str">
        <v xml:space="preserve"> 0.0</v>
      </c>
      <c r="AQ39" s="2" t="str">
        <v xml:space="preserve"> 0.0</v>
      </c>
      <c r="AR39" s="2" t="str">
        <v xml:space="preserve"> 0.0</v>
      </c>
      <c r="AS39" s="2" t="str">
        <v xml:space="preserve"> 0.0</v>
      </c>
      <c r="AT39" s="2" t="str">
        <v xml:space="preserve"> 0.0</v>
      </c>
      <c r="AU39" s="2" t="str">
        <v xml:space="preserve"> 0.0</v>
      </c>
    </row>
    <row r="40" spans="4:47" x14ac:dyDescent="0.25">
      <c r="D40" s="3" t="str">
        <v>TRAIT</v>
      </c>
      <c r="E40" s="3" t="str">
        <v>Feet 7</v>
      </c>
      <c r="F40" s="2" t="str" cm="1">
        <f t="array" ref="F40:AU40">_xlfn.TEXTSPLIT(TRIM(matrix!B31),",")</f>
        <v>0.0</v>
      </c>
      <c r="G40" s="2" t="str">
        <v xml:space="preserve"> 0.0</v>
      </c>
      <c r="H40" s="2" t="str">
        <v xml:space="preserve"> 0.0</v>
      </c>
      <c r="I40" s="2" t="str">
        <v xml:space="preserve"> 0.0</v>
      </c>
      <c r="J40" s="2" t="str">
        <v xml:space="preserve"> 0.0</v>
      </c>
      <c r="K40" s="2" t="str">
        <v xml:space="preserve"> 0.0</v>
      </c>
      <c r="L40" s="2" t="str">
        <v xml:space="preserve"> 0.0</v>
      </c>
      <c r="M40" s="2" t="str">
        <v xml:space="preserve"> 0.0</v>
      </c>
      <c r="N40" s="2" t="str">
        <v xml:space="preserve"> 0.0</v>
      </c>
      <c r="O40" s="2" t="str">
        <v xml:space="preserve"> 0.0</v>
      </c>
      <c r="P40" s="2" t="str">
        <v xml:space="preserve"> 0.0</v>
      </c>
      <c r="Q40" s="2" t="str">
        <v xml:space="preserve"> 0.0</v>
      </c>
      <c r="R40" s="2" t="str">
        <v xml:space="preserve"> 0.0</v>
      </c>
      <c r="S40" s="2" t="str">
        <v xml:space="preserve"> 0.0</v>
      </c>
      <c r="T40" s="2" t="str">
        <v xml:space="preserve"> 0.0</v>
      </c>
      <c r="U40" s="2" t="str">
        <v xml:space="preserve"> 0.0</v>
      </c>
      <c r="V40" s="2" t="str">
        <v xml:space="preserve"> 0.0</v>
      </c>
      <c r="W40" s="2" t="str">
        <v xml:space="preserve"> 0.0</v>
      </c>
      <c r="X40" s="2" t="str">
        <v xml:space="preserve"> 0.0</v>
      </c>
      <c r="Y40" s="2" t="str">
        <v xml:space="preserve"> 0.0</v>
      </c>
      <c r="Z40" s="2" t="str">
        <v xml:space="preserve"> 0.0</v>
      </c>
      <c r="AA40" s="2" t="str">
        <v xml:space="preserve"> 0.0</v>
      </c>
      <c r="AB40" s="2" t="str">
        <v xml:space="preserve"> 0.0</v>
      </c>
      <c r="AC40" s="2" t="str">
        <v xml:space="preserve"> 0.0</v>
      </c>
      <c r="AD40" s="2" t="str">
        <v xml:space="preserve"> 0.0</v>
      </c>
      <c r="AE40" s="2" t="str">
        <v xml:space="preserve"> 0.0</v>
      </c>
      <c r="AF40" s="2" t="str">
        <v xml:space="preserve"> 0.0</v>
      </c>
      <c r="AG40" s="2" t="str">
        <v xml:space="preserve"> 0.0</v>
      </c>
      <c r="AH40" s="2" t="str">
        <v xml:space="preserve"> 0.0</v>
      </c>
      <c r="AI40" s="2" t="str">
        <v xml:space="preserve"> 0.25</v>
      </c>
      <c r="AJ40" s="2" t="str">
        <v xml:space="preserve"> 0.0</v>
      </c>
      <c r="AK40" s="2" t="str">
        <v xml:space="preserve"> 0.0</v>
      </c>
      <c r="AL40" s="2" t="str">
        <v xml:space="preserve"> 0.0</v>
      </c>
      <c r="AM40" s="2" t="str">
        <v xml:space="preserve"> 0.0</v>
      </c>
      <c r="AN40" s="2" t="str">
        <v xml:space="preserve"> 0.0</v>
      </c>
      <c r="AO40" s="2" t="str">
        <v xml:space="preserve"> 0.0</v>
      </c>
      <c r="AP40" s="2" t="str">
        <v xml:space="preserve"> 0.0</v>
      </c>
      <c r="AQ40" s="2" t="str">
        <v xml:space="preserve"> 0.0</v>
      </c>
      <c r="AR40" s="2" t="str">
        <v xml:space="preserve"> 0.0</v>
      </c>
      <c r="AS40" s="2" t="str">
        <v xml:space="preserve"> 0.0</v>
      </c>
      <c r="AT40" s="2" t="str">
        <v xml:space="preserve"> 0.0</v>
      </c>
      <c r="AU40" s="2" t="str">
        <v xml:space="preserve"> 0.0</v>
      </c>
    </row>
    <row r="41" spans="4:47" x14ac:dyDescent="0.25">
      <c r="D41" s="3" t="str">
        <v>TRAIT</v>
      </c>
      <c r="E41" s="3" t="str">
        <v>Feet 8</v>
      </c>
      <c r="F41" s="2" t="str" cm="1">
        <f t="array" ref="F41:AU41">_xlfn.TEXTSPLIT(TRIM(matrix!B32),",")</f>
        <v>0.0</v>
      </c>
      <c r="G41" s="2" t="str">
        <v xml:space="preserve"> 0.0</v>
      </c>
      <c r="H41" s="2" t="str">
        <v xml:space="preserve"> 0.0</v>
      </c>
      <c r="I41" s="2" t="str">
        <v xml:space="preserve"> 0.0</v>
      </c>
      <c r="J41" s="2" t="str">
        <v xml:space="preserve"> 0.0</v>
      </c>
      <c r="K41" s="2" t="str">
        <v xml:space="preserve"> 0.0</v>
      </c>
      <c r="L41" s="2" t="str">
        <v xml:space="preserve"> 0.0</v>
      </c>
      <c r="M41" s="2" t="str">
        <v xml:space="preserve"> 0.0</v>
      </c>
      <c r="N41" s="2" t="str">
        <v xml:space="preserve"> 0.0</v>
      </c>
      <c r="O41" s="2" t="str">
        <v xml:space="preserve"> 0.0</v>
      </c>
      <c r="P41" s="2" t="str">
        <v xml:space="preserve"> 0.0</v>
      </c>
      <c r="Q41" s="2" t="str">
        <v xml:space="preserve"> 0.0</v>
      </c>
      <c r="R41" s="2" t="str">
        <v xml:space="preserve"> 0.0</v>
      </c>
      <c r="S41" s="2" t="str">
        <v xml:space="preserve"> -1.0</v>
      </c>
      <c r="T41" s="2" t="str">
        <v xml:space="preserve"> 0.0</v>
      </c>
      <c r="U41" s="2" t="str">
        <v xml:space="preserve"> 0.0</v>
      </c>
      <c r="V41" s="2" t="str">
        <v xml:space="preserve"> 0.0</v>
      </c>
      <c r="W41" s="2" t="str">
        <v xml:space="preserve"> 0.0</v>
      </c>
      <c r="X41" s="2" t="str">
        <v xml:space="preserve"> 0.0</v>
      </c>
      <c r="Y41" s="2" t="str">
        <v xml:space="preserve"> 0.0</v>
      </c>
      <c r="Z41" s="2" t="str">
        <v xml:space="preserve"> 0.0</v>
      </c>
      <c r="AA41" s="2" t="str">
        <v xml:space="preserve"> 0.0</v>
      </c>
      <c r="AB41" s="2" t="str">
        <v xml:space="preserve"> 0.0</v>
      </c>
      <c r="AC41" s="2" t="str">
        <v xml:space="preserve"> 0.0</v>
      </c>
      <c r="AD41" s="2" t="str">
        <v xml:space="preserve"> 0.0</v>
      </c>
      <c r="AE41" s="2" t="str">
        <v xml:space="preserve"> 0.0</v>
      </c>
      <c r="AF41" s="2" t="str">
        <v xml:space="preserve"> 0.0</v>
      </c>
      <c r="AG41" s="2" t="str">
        <v xml:space="preserve"> 0.0</v>
      </c>
      <c r="AH41" s="2" t="str">
        <v xml:space="preserve"> 0.0</v>
      </c>
      <c r="AI41" s="2" t="str">
        <v xml:space="preserve"> 0.0</v>
      </c>
      <c r="AJ41" s="2" t="str">
        <v xml:space="preserve"> 0.5</v>
      </c>
      <c r="AK41" s="2" t="str">
        <v xml:space="preserve"> 0.0</v>
      </c>
      <c r="AL41" s="2" t="str">
        <v xml:space="preserve"> 0.0</v>
      </c>
      <c r="AM41" s="2" t="str">
        <v xml:space="preserve"> 0.0</v>
      </c>
      <c r="AN41" s="2" t="str">
        <v xml:space="preserve"> 0.0</v>
      </c>
      <c r="AO41" s="2" t="str">
        <v xml:space="preserve"> 0.0</v>
      </c>
      <c r="AP41" s="2" t="str">
        <v xml:space="preserve"> 0.0</v>
      </c>
      <c r="AQ41" s="2" t="str">
        <v xml:space="preserve"> 0.0</v>
      </c>
      <c r="AR41" s="2" t="str">
        <v xml:space="preserve"> 0.0</v>
      </c>
      <c r="AS41" s="2" t="str">
        <v xml:space="preserve"> 0.0</v>
      </c>
      <c r="AT41" s="2" t="str">
        <v xml:space="preserve"> 0.0</v>
      </c>
      <c r="AU41" s="2" t="str">
        <v xml:space="preserve"> 0.0</v>
      </c>
    </row>
    <row r="42" spans="4:47" x14ac:dyDescent="0.25">
      <c r="D42" s="3" t="str">
        <v>TRAIT</v>
      </c>
      <c r="E42" s="3" t="str">
        <v>Feet 9</v>
      </c>
      <c r="F42" s="2" t="str" cm="1">
        <f t="array" ref="F42:AU42">_xlfn.TEXTSPLIT(TRIM(matrix!B33),",")</f>
        <v>0.0</v>
      </c>
      <c r="G42" s="2" t="str">
        <v xml:space="preserve"> 0.0</v>
      </c>
      <c r="H42" s="2" t="str">
        <v xml:space="preserve"> 0.0</v>
      </c>
      <c r="I42" s="2" t="str">
        <v xml:space="preserve"> 0.0</v>
      </c>
      <c r="J42" s="2" t="str">
        <v xml:space="preserve"> 0.0</v>
      </c>
      <c r="K42" s="2" t="str">
        <v xml:space="preserve"> 0.0</v>
      </c>
      <c r="L42" s="2" t="str">
        <v xml:space="preserve"> 0.0</v>
      </c>
      <c r="M42" s="2" t="str">
        <v xml:space="preserve"> 0.0</v>
      </c>
      <c r="N42" s="2" t="str">
        <v xml:space="preserve"> 0.0</v>
      </c>
      <c r="O42" s="2" t="str">
        <v xml:space="preserve"> 0.0</v>
      </c>
      <c r="P42" s="2" t="str">
        <v xml:space="preserve"> 0.0</v>
      </c>
      <c r="Q42" s="2" t="str">
        <v xml:space="preserve"> 0.0</v>
      </c>
      <c r="R42" s="2" t="str">
        <v xml:space="preserve"> 0.0</v>
      </c>
      <c r="S42" s="2" t="str">
        <v xml:space="preserve"> 0.34</v>
      </c>
      <c r="T42" s="2" t="str">
        <v xml:space="preserve"> 0.0</v>
      </c>
      <c r="U42" s="2" t="str">
        <v xml:space="preserve"> 0.0</v>
      </c>
      <c r="V42" s="2" t="str">
        <v xml:space="preserve"> 0.0</v>
      </c>
      <c r="W42" s="2" t="str">
        <v xml:space="preserve"> 0.0</v>
      </c>
      <c r="X42" s="2" t="str">
        <v xml:space="preserve"> 0.0</v>
      </c>
      <c r="Y42" s="2" t="str">
        <v xml:space="preserve"> 0.0</v>
      </c>
      <c r="Z42" s="2" t="str">
        <v xml:space="preserve"> 0.0</v>
      </c>
      <c r="AA42" s="2" t="str">
        <v xml:space="preserve"> 0.0</v>
      </c>
      <c r="AB42" s="2" t="str">
        <v xml:space="preserve"> 0.0</v>
      </c>
      <c r="AC42" s="2" t="str">
        <v xml:space="preserve"> 0.0</v>
      </c>
      <c r="AD42" s="2" t="str">
        <v xml:space="preserve"> 0.0</v>
      </c>
      <c r="AE42" s="2" t="str">
        <v xml:space="preserve"> 0.0</v>
      </c>
      <c r="AF42" s="2" t="str">
        <v xml:space="preserve"> 0.0</v>
      </c>
      <c r="AG42" s="2" t="str">
        <v xml:space="preserve"> 0.0</v>
      </c>
      <c r="AH42" s="2" t="str">
        <v xml:space="preserve"> 0.0</v>
      </c>
      <c r="AI42" s="2" t="str">
        <v xml:space="preserve"> 0.0</v>
      </c>
      <c r="AJ42" s="2" t="str">
        <v xml:space="preserve"> 0.0</v>
      </c>
      <c r="AK42" s="2" t="str">
        <v xml:space="preserve"> 0.25</v>
      </c>
      <c r="AL42" s="2" t="str">
        <v xml:space="preserve"> 0.0</v>
      </c>
      <c r="AM42" s="2" t="str">
        <v xml:space="preserve"> 0.0</v>
      </c>
      <c r="AN42" s="2" t="str">
        <v xml:space="preserve"> 0.0</v>
      </c>
      <c r="AO42" s="2" t="str">
        <v xml:space="preserve"> 0.0</v>
      </c>
      <c r="AP42" s="2" t="str">
        <v xml:space="preserve"> 0.0</v>
      </c>
      <c r="AQ42" s="2" t="str">
        <v xml:space="preserve"> 0.0</v>
      </c>
      <c r="AR42" s="2" t="str">
        <v xml:space="preserve"> 0.0</v>
      </c>
      <c r="AS42" s="2" t="str">
        <v xml:space="preserve"> 0.0</v>
      </c>
      <c r="AT42" s="2" t="str">
        <v xml:space="preserve"> 0.0</v>
      </c>
      <c r="AU42" s="2" t="str">
        <v xml:space="preserve"> 0.0</v>
      </c>
    </row>
    <row r="43" spans="4:47" x14ac:dyDescent="0.25">
      <c r="D43" s="3" t="str">
        <v>TRAIT</v>
      </c>
      <c r="E43" s="3" t="str">
        <v>Feet 10</v>
      </c>
      <c r="F43" s="2" t="str" cm="1">
        <f t="array" ref="F43:AU43">_xlfn.TEXTSPLIT(TRIM(matrix!B34),",")</f>
        <v>0.0</v>
      </c>
      <c r="G43" s="2" t="str">
        <v xml:space="preserve"> 0.0</v>
      </c>
      <c r="H43" s="2" t="str">
        <v xml:space="preserve"> 0.0</v>
      </c>
      <c r="I43" s="2" t="str">
        <v xml:space="preserve"> 0.0</v>
      </c>
      <c r="J43" s="2" t="str">
        <v xml:space="preserve"> 0.0</v>
      </c>
      <c r="K43" s="2" t="str">
        <v xml:space="preserve"> 0.0</v>
      </c>
      <c r="L43" s="2" t="str">
        <v xml:space="preserve"> 0.0</v>
      </c>
      <c r="M43" s="2" t="str">
        <v xml:space="preserve"> 0.0</v>
      </c>
      <c r="N43" s="2" t="str">
        <v xml:space="preserve"> 0.0</v>
      </c>
      <c r="O43" s="2" t="str">
        <v xml:space="preserve"> 0.0</v>
      </c>
      <c r="P43" s="2" t="str">
        <v xml:space="preserve"> 0.0</v>
      </c>
      <c r="Q43" s="2" t="str">
        <v xml:space="preserve"> 0.0</v>
      </c>
      <c r="R43" s="2" t="str">
        <v xml:space="preserve"> 0.0</v>
      </c>
      <c r="S43" s="2" t="str">
        <v xml:space="preserve"> 0.0</v>
      </c>
      <c r="T43" s="2" t="str">
        <v xml:space="preserve"> 0.0</v>
      </c>
      <c r="U43" s="2" t="str">
        <v xml:space="preserve"> 0.0</v>
      </c>
      <c r="V43" s="2" t="str">
        <v xml:space="preserve"> 0.0</v>
      </c>
      <c r="W43" s="2" t="str">
        <v xml:space="preserve"> 0.0</v>
      </c>
      <c r="X43" s="2" t="str">
        <v xml:space="preserve"> 0.0</v>
      </c>
      <c r="Y43" s="2" t="str">
        <v xml:space="preserve"> 0.0</v>
      </c>
      <c r="Z43" s="2" t="str">
        <v xml:space="preserve"> 0.0</v>
      </c>
      <c r="AA43" s="2" t="str">
        <v xml:space="preserve"> 0.0</v>
      </c>
      <c r="AB43" s="2" t="str">
        <v xml:space="preserve"> 0.0</v>
      </c>
      <c r="AC43" s="2" t="str">
        <v xml:space="preserve"> 0.0</v>
      </c>
      <c r="AD43" s="2" t="str">
        <v xml:space="preserve"> 0.0</v>
      </c>
      <c r="AE43" s="2" t="str">
        <v xml:space="preserve"> 0.0</v>
      </c>
      <c r="AF43" s="2" t="str">
        <v xml:space="preserve"> 0.0</v>
      </c>
      <c r="AG43" s="2" t="str">
        <v xml:space="preserve"> 0.0</v>
      </c>
      <c r="AH43" s="2" t="str">
        <v xml:space="preserve"> 0.0</v>
      </c>
      <c r="AI43" s="2" t="str">
        <v xml:space="preserve"> 0.0</v>
      </c>
      <c r="AJ43" s="2" t="str">
        <v xml:space="preserve"> 0.0</v>
      </c>
      <c r="AK43" s="2" t="str">
        <v xml:space="preserve"> 0.0</v>
      </c>
      <c r="AL43" s="2" t="str">
        <v xml:space="preserve"> 0.5</v>
      </c>
      <c r="AM43" s="2" t="str">
        <v xml:space="preserve"> 0.0</v>
      </c>
      <c r="AN43" s="2" t="str">
        <v xml:space="preserve"> 0.0</v>
      </c>
      <c r="AO43" s="2" t="str">
        <v xml:space="preserve"> 0.0</v>
      </c>
      <c r="AP43" s="2" t="str">
        <v xml:space="preserve"> 0.0</v>
      </c>
      <c r="AQ43" s="2" t="str">
        <v xml:space="preserve"> 0.0</v>
      </c>
      <c r="AR43" s="2" t="str">
        <v xml:space="preserve"> 0.0</v>
      </c>
      <c r="AS43" s="2" t="str">
        <v xml:space="preserve"> 0.0</v>
      </c>
      <c r="AT43" s="2" t="str">
        <v xml:space="preserve"> 0.0</v>
      </c>
      <c r="AU43" s="2" t="str">
        <v xml:space="preserve"> 0.0</v>
      </c>
    </row>
    <row r="44" spans="4:47" x14ac:dyDescent="0.25">
      <c r="D44" s="3" t="str">
        <v>TRAIT</v>
      </c>
      <c r="E44" s="3" t="str">
        <v>Hat 1</v>
      </c>
      <c r="F44" s="2" t="str" cm="1">
        <f t="array" ref="F44:AU44">_xlfn.TEXTSPLIT(TRIM(matrix!B35),",")</f>
        <v>0.0</v>
      </c>
      <c r="G44" s="2" t="str">
        <v xml:space="preserve"> 0.0</v>
      </c>
      <c r="H44" s="2" t="str">
        <v xml:space="preserve"> 0.0</v>
      </c>
      <c r="I44" s="2" t="str">
        <v xml:space="preserve"> 0.0</v>
      </c>
      <c r="J44" s="2" t="str">
        <v xml:space="preserve"> 0.0</v>
      </c>
      <c r="K44" s="2" t="str">
        <v xml:space="preserve"> 0.0</v>
      </c>
      <c r="L44" s="2" t="str">
        <v xml:space="preserve"> 0.0</v>
      </c>
      <c r="M44" s="2" t="str">
        <v xml:space="preserve"> 0.0</v>
      </c>
      <c r="N44" s="2" t="str">
        <v xml:space="preserve"> 0.0</v>
      </c>
      <c r="O44" s="2" t="str">
        <v xml:space="preserve"> 0.0</v>
      </c>
      <c r="P44" s="2" t="str">
        <v xml:space="preserve"> 0.0</v>
      </c>
      <c r="Q44" s="2" t="str">
        <v xml:space="preserve"> 0.0</v>
      </c>
      <c r="R44" s="2" t="str">
        <v xml:space="preserve"> 0.0</v>
      </c>
      <c r="S44" s="2" t="str">
        <v xml:space="preserve"> 0.0</v>
      </c>
      <c r="T44" s="2" t="str">
        <v xml:space="preserve"> 0.0</v>
      </c>
      <c r="U44" s="2" t="str">
        <v xml:space="preserve"> 0.0</v>
      </c>
      <c r="V44" s="2" t="str">
        <v xml:space="preserve"> 0.0</v>
      </c>
      <c r="W44" s="2" t="str">
        <v xml:space="preserve"> 0.0</v>
      </c>
      <c r="X44" s="2" t="str">
        <v xml:space="preserve"> 0.0</v>
      </c>
      <c r="Y44" s="2" t="str">
        <v xml:space="preserve"> 0.0</v>
      </c>
      <c r="Z44" s="2" t="str">
        <v xml:space="preserve"> 0.0</v>
      </c>
      <c r="AA44" s="2" t="str">
        <v xml:space="preserve"> 0.0</v>
      </c>
      <c r="AB44" s="2" t="str">
        <v xml:space="preserve"> 0.0</v>
      </c>
      <c r="AC44" s="2" t="str">
        <v xml:space="preserve"> 0.0</v>
      </c>
      <c r="AD44" s="2" t="str">
        <v xml:space="preserve"> 0.0</v>
      </c>
      <c r="AE44" s="2" t="str">
        <v xml:space="preserve"> 0.0</v>
      </c>
      <c r="AF44" s="2" t="str">
        <v xml:space="preserve"> 0.0</v>
      </c>
      <c r="AG44" s="2" t="str">
        <v xml:space="preserve"> 0.0</v>
      </c>
      <c r="AH44" s="2" t="str">
        <v xml:space="preserve"> 0.0</v>
      </c>
      <c r="AI44" s="2" t="str">
        <v xml:space="preserve"> 0.0</v>
      </c>
      <c r="AJ44" s="2" t="str">
        <v xml:space="preserve"> 0.0</v>
      </c>
      <c r="AK44" s="2" t="str">
        <v xml:space="preserve"> 0.0</v>
      </c>
      <c r="AL44" s="2" t="str">
        <v xml:space="preserve"> 0.0</v>
      </c>
      <c r="AM44" s="2" t="str">
        <v xml:space="preserve"> 0.12</v>
      </c>
      <c r="AN44" s="2" t="str">
        <v xml:space="preserve"> 0.0</v>
      </c>
      <c r="AO44" s="2" t="str">
        <v xml:space="preserve"> 0.0</v>
      </c>
      <c r="AP44" s="2" t="str">
        <v xml:space="preserve"> 0.0</v>
      </c>
      <c r="AQ44" s="2" t="str">
        <v xml:space="preserve"> 0.0</v>
      </c>
      <c r="AR44" s="2" t="str">
        <v xml:space="preserve"> 0.0</v>
      </c>
      <c r="AS44" s="2" t="str">
        <v xml:space="preserve"> 0.0</v>
      </c>
      <c r="AT44" s="2" t="str">
        <v xml:space="preserve"> 0.0</v>
      </c>
      <c r="AU44" s="2" t="str">
        <v xml:space="preserve"> 0.0</v>
      </c>
    </row>
    <row r="45" spans="4:47" x14ac:dyDescent="0.25">
      <c r="D45" s="3" t="str">
        <v>TRAIT</v>
      </c>
      <c r="E45" s="3" t="str">
        <v>Hat 2</v>
      </c>
      <c r="F45" s="2" t="str" cm="1">
        <f t="array" ref="F45:AU45">_xlfn.TEXTSPLIT(TRIM(matrix!B36),",")</f>
        <v>0.0</v>
      </c>
      <c r="G45" s="2" t="str">
        <v xml:space="preserve"> 0.0</v>
      </c>
      <c r="H45" s="2" t="str">
        <v xml:space="preserve"> 0.0</v>
      </c>
      <c r="I45" s="2" t="str">
        <v xml:space="preserve"> 0.0</v>
      </c>
      <c r="J45" s="2" t="str">
        <v xml:space="preserve"> 0.0</v>
      </c>
      <c r="K45" s="2" t="str">
        <v xml:space="preserve"> 0.0</v>
      </c>
      <c r="L45" s="2" t="str">
        <v xml:space="preserve"> 0.0</v>
      </c>
      <c r="M45" s="2" t="str">
        <v xml:space="preserve"> 0.0</v>
      </c>
      <c r="N45" s="2" t="str">
        <v xml:space="preserve"> 0.0</v>
      </c>
      <c r="O45" s="2" t="str">
        <v xml:space="preserve"> 0.0</v>
      </c>
      <c r="P45" s="2" t="str">
        <v xml:space="preserve"> 0.0</v>
      </c>
      <c r="Q45" s="2" t="str">
        <v xml:space="preserve"> 0.0</v>
      </c>
      <c r="R45" s="2" t="str">
        <v xml:space="preserve"> 0.0</v>
      </c>
      <c r="S45" s="2" t="str">
        <v xml:space="preserve"> 0.0</v>
      </c>
      <c r="T45" s="2" t="str">
        <v xml:space="preserve"> 0.0</v>
      </c>
      <c r="U45" s="2" t="str">
        <v xml:space="preserve"> 0.0</v>
      </c>
      <c r="V45" s="2" t="str">
        <v xml:space="preserve"> 0.0</v>
      </c>
      <c r="W45" s="2" t="str">
        <v xml:space="preserve"> 0.0</v>
      </c>
      <c r="X45" s="2" t="str">
        <v xml:space="preserve"> 0.0</v>
      </c>
      <c r="Y45" s="2" t="str">
        <v xml:space="preserve"> 0.0</v>
      </c>
      <c r="Z45" s="2" t="str">
        <v xml:space="preserve"> 0.0</v>
      </c>
      <c r="AA45" s="2" t="str">
        <v xml:space="preserve"> 0.0</v>
      </c>
      <c r="AB45" s="2" t="str">
        <v xml:space="preserve"> 0.0</v>
      </c>
      <c r="AC45" s="2" t="str">
        <v xml:space="preserve"> 0.0</v>
      </c>
      <c r="AD45" s="2" t="str">
        <v xml:space="preserve"> 0.0</v>
      </c>
      <c r="AE45" s="2" t="str">
        <v xml:space="preserve"> 0.0</v>
      </c>
      <c r="AF45" s="2" t="str">
        <v xml:space="preserve"> 0.0</v>
      </c>
      <c r="AG45" s="2" t="str">
        <v xml:space="preserve"> 0.0</v>
      </c>
      <c r="AH45" s="2" t="str">
        <v xml:space="preserve"> 0.0</v>
      </c>
      <c r="AI45" s="2" t="str">
        <v xml:space="preserve"> 0.0</v>
      </c>
      <c r="AJ45" s="2" t="str">
        <v xml:space="preserve"> 0.0</v>
      </c>
      <c r="AK45" s="2" t="str">
        <v xml:space="preserve"> 0.0</v>
      </c>
      <c r="AL45" s="2" t="str">
        <v xml:space="preserve"> 0.0</v>
      </c>
      <c r="AM45" s="2" t="str">
        <v xml:space="preserve"> 0.0</v>
      </c>
      <c r="AN45" s="2" t="str">
        <v xml:space="preserve"> 0.28</v>
      </c>
      <c r="AO45" s="2" t="str">
        <v xml:space="preserve"> 0.0</v>
      </c>
      <c r="AP45" s="2" t="str">
        <v xml:space="preserve"> 0.0</v>
      </c>
      <c r="AQ45" s="2" t="str">
        <v xml:space="preserve"> 0.0</v>
      </c>
      <c r="AR45" s="2" t="str">
        <v xml:space="preserve"> 0.0</v>
      </c>
      <c r="AS45" s="2" t="str">
        <v xml:space="preserve"> 0.0</v>
      </c>
      <c r="AT45" s="2" t="str">
        <v xml:space="preserve"> 0.0</v>
      </c>
      <c r="AU45" s="2" t="str">
        <v xml:space="preserve"> 0.0</v>
      </c>
    </row>
    <row r="46" spans="4:47" x14ac:dyDescent="0.25">
      <c r="D46" s="3" t="str">
        <v>TRAIT</v>
      </c>
      <c r="E46" s="3" t="str">
        <v>Hat 3</v>
      </c>
      <c r="F46" s="2" t="str" cm="1">
        <f t="array" ref="F46:AU46">_xlfn.TEXTSPLIT(TRIM(matrix!B37),",")</f>
        <v>0.0</v>
      </c>
      <c r="G46" s="2" t="str">
        <v xml:space="preserve"> 0.0</v>
      </c>
      <c r="H46" s="2" t="str">
        <v xml:space="preserve"> 0.0</v>
      </c>
      <c r="I46" s="2" t="str">
        <v xml:space="preserve"> 0.0</v>
      </c>
      <c r="J46" s="2" t="str">
        <v xml:space="preserve"> 0.0</v>
      </c>
      <c r="K46" s="2" t="str">
        <v xml:space="preserve"> 0.0</v>
      </c>
      <c r="L46" s="2" t="str">
        <v xml:space="preserve"> 0.0</v>
      </c>
      <c r="M46" s="2" t="str">
        <v xml:space="preserve"> 0.0</v>
      </c>
      <c r="N46" s="2" t="str">
        <v xml:space="preserve"> 0.0</v>
      </c>
      <c r="O46" s="2" t="str">
        <v xml:space="preserve"> 0.0</v>
      </c>
      <c r="P46" s="2" t="str">
        <v xml:space="preserve"> 0.0</v>
      </c>
      <c r="Q46" s="2" t="str">
        <v xml:space="preserve"> 0.0</v>
      </c>
      <c r="R46" s="2" t="str">
        <v xml:space="preserve"> 0.0</v>
      </c>
      <c r="S46" s="2" t="str">
        <v xml:space="preserve"> 0.0</v>
      </c>
      <c r="T46" s="2" t="str">
        <v xml:space="preserve"> 0.0</v>
      </c>
      <c r="U46" s="2" t="str">
        <v xml:space="preserve"> 0.0</v>
      </c>
      <c r="V46" s="2" t="str">
        <v xml:space="preserve"> 0.0</v>
      </c>
      <c r="W46" s="2" t="str">
        <v xml:space="preserve"> 0.0</v>
      </c>
      <c r="X46" s="2" t="str">
        <v xml:space="preserve"> 0.0</v>
      </c>
      <c r="Y46" s="2" t="str">
        <v xml:space="preserve"> 0.0</v>
      </c>
      <c r="Z46" s="2" t="str">
        <v xml:space="preserve"> 0.0</v>
      </c>
      <c r="AA46" s="2" t="str">
        <v xml:space="preserve"> 0.0</v>
      </c>
      <c r="AB46" s="2" t="str">
        <v xml:space="preserve"> 0.0</v>
      </c>
      <c r="AC46" s="2" t="str">
        <v xml:space="preserve"> 0.0</v>
      </c>
      <c r="AD46" s="2" t="str">
        <v xml:space="preserve"> 0.0</v>
      </c>
      <c r="AE46" s="2" t="str">
        <v xml:space="preserve"> 0.0</v>
      </c>
      <c r="AF46" s="2" t="str">
        <v xml:space="preserve"> 0.0</v>
      </c>
      <c r="AG46" s="2" t="str">
        <v xml:space="preserve"> 0.0</v>
      </c>
      <c r="AH46" s="2" t="str">
        <v xml:space="preserve"> 0.0</v>
      </c>
      <c r="AI46" s="2" t="str">
        <v xml:space="preserve"> 0.0</v>
      </c>
      <c r="AJ46" s="2" t="str">
        <v xml:space="preserve"> 0.0</v>
      </c>
      <c r="AK46" s="2" t="str">
        <v xml:space="preserve"> 0.0</v>
      </c>
      <c r="AL46" s="2" t="str">
        <v xml:space="preserve"> 0.0</v>
      </c>
      <c r="AM46" s="2" t="str">
        <v xml:space="preserve"> 0.0</v>
      </c>
      <c r="AN46" s="2" t="str">
        <v xml:space="preserve"> 0.0</v>
      </c>
      <c r="AO46" s="2" t="str">
        <v xml:space="preserve"> 0.6</v>
      </c>
      <c r="AP46" s="2" t="str">
        <v xml:space="preserve"> 0.0</v>
      </c>
      <c r="AQ46" s="2" t="str">
        <v xml:space="preserve"> 0.0</v>
      </c>
      <c r="AR46" s="2" t="str">
        <v xml:space="preserve"> 0.0</v>
      </c>
      <c r="AS46" s="2" t="str">
        <v xml:space="preserve"> 0.0</v>
      </c>
      <c r="AT46" s="2" t="str">
        <v xml:space="preserve"> 0.0</v>
      </c>
      <c r="AU46" s="2" t="str">
        <v xml:space="preserve"> 0.0</v>
      </c>
    </row>
    <row r="47" spans="4:47" x14ac:dyDescent="0.25">
      <c r="D47" s="3" t="str">
        <v>TRAIT</v>
      </c>
      <c r="E47" s="3" t="str">
        <v>Hat 5</v>
      </c>
      <c r="F47" s="2" t="str" cm="1">
        <f t="array" ref="F47:AU47">_xlfn.TEXTSPLIT(TRIM(matrix!B38),",")</f>
        <v>0.0</v>
      </c>
      <c r="G47" s="2" t="str">
        <v xml:space="preserve"> 0.0</v>
      </c>
      <c r="H47" s="2" t="str">
        <v xml:space="preserve"> 0.0</v>
      </c>
      <c r="I47" s="2" t="str">
        <v xml:space="preserve"> 0.0</v>
      </c>
      <c r="J47" s="2" t="str">
        <v xml:space="preserve"> 0.0</v>
      </c>
      <c r="K47" s="2" t="str">
        <v xml:space="preserve"> 0.0</v>
      </c>
      <c r="L47" s="2" t="str">
        <v xml:space="preserve"> 0.0</v>
      </c>
      <c r="M47" s="2" t="str">
        <v xml:space="preserve"> 0.0</v>
      </c>
      <c r="N47" s="2" t="str">
        <v xml:space="preserve"> 0.0</v>
      </c>
      <c r="O47" s="2" t="str">
        <v xml:space="preserve"> 0.0</v>
      </c>
      <c r="P47" s="2" t="str">
        <v xml:space="preserve"> 0.0</v>
      </c>
      <c r="Q47" s="2" t="str">
        <v xml:space="preserve"> 0.0</v>
      </c>
      <c r="R47" s="2" t="str">
        <v xml:space="preserve"> 0.0</v>
      </c>
      <c r="S47" s="2" t="str">
        <v xml:space="preserve"> 0.0</v>
      </c>
      <c r="T47" s="2" t="str">
        <v xml:space="preserve"> 0.0</v>
      </c>
      <c r="U47" s="2" t="str">
        <v xml:space="preserve"> 0.0</v>
      </c>
      <c r="V47" s="2" t="str">
        <v xml:space="preserve"> 0.0</v>
      </c>
      <c r="W47" s="2" t="str">
        <v xml:space="preserve"> 0.0</v>
      </c>
      <c r="X47" s="2" t="str">
        <v xml:space="preserve"> 0.0</v>
      </c>
      <c r="Y47" s="2" t="str">
        <v xml:space="preserve"> 0.0</v>
      </c>
      <c r="Z47" s="2" t="str">
        <v xml:space="preserve"> 0.0</v>
      </c>
      <c r="AA47" s="2" t="str">
        <v xml:space="preserve"> 0.0</v>
      </c>
      <c r="AB47" s="2" t="str">
        <v xml:space="preserve"> 0.0</v>
      </c>
      <c r="AC47" s="2" t="str">
        <v xml:space="preserve"> 0.0</v>
      </c>
      <c r="AD47" s="2" t="str">
        <v xml:space="preserve"> 0.0</v>
      </c>
      <c r="AE47" s="2" t="str">
        <v xml:space="preserve"> 0.0</v>
      </c>
      <c r="AF47" s="2" t="str">
        <v xml:space="preserve"> 0.0</v>
      </c>
      <c r="AG47" s="2" t="str">
        <v xml:space="preserve"> 0.0</v>
      </c>
      <c r="AH47" s="2" t="str">
        <v xml:space="preserve"> 0.0</v>
      </c>
      <c r="AI47" s="2" t="str">
        <v xml:space="preserve"> 0.0</v>
      </c>
      <c r="AJ47" s="2" t="str">
        <v xml:space="preserve"> 0.0</v>
      </c>
      <c r="AK47" s="2" t="str">
        <v xml:space="preserve"> 0.0</v>
      </c>
      <c r="AL47" s="2" t="str">
        <v xml:space="preserve"> 0.0</v>
      </c>
      <c r="AM47" s="2" t="str">
        <v xml:space="preserve"> 0.0</v>
      </c>
      <c r="AN47" s="2" t="str">
        <v xml:space="preserve"> 0.0</v>
      </c>
      <c r="AO47" s="2" t="str">
        <v xml:space="preserve"> 0.0</v>
      </c>
      <c r="AP47" s="2" t="str">
        <v xml:space="preserve"> 0.25</v>
      </c>
      <c r="AQ47" s="2" t="str">
        <v xml:space="preserve"> 0.0</v>
      </c>
      <c r="AR47" s="2" t="str">
        <v xml:space="preserve"> 0.0</v>
      </c>
      <c r="AS47" s="2" t="str">
        <v xml:space="preserve"> 0.0</v>
      </c>
      <c r="AT47" s="2" t="str">
        <v xml:space="preserve"> 0.0</v>
      </c>
      <c r="AU47" s="2" t="str">
        <v xml:space="preserve"> 0.0</v>
      </c>
    </row>
    <row r="48" spans="4:47" x14ac:dyDescent="0.25">
      <c r="D48" s="3" t="str">
        <v>TRAIT</v>
      </c>
      <c r="E48" s="3" t="str">
        <v>Hat 6</v>
      </c>
      <c r="F48" s="2" t="str" cm="1">
        <f t="array" ref="F48:AU48">_xlfn.TEXTSPLIT(TRIM(matrix!B39),",")</f>
        <v>0.0</v>
      </c>
      <c r="G48" s="2" t="str">
        <v xml:space="preserve"> 0.0</v>
      </c>
      <c r="H48" s="2" t="str">
        <v xml:space="preserve"> 0.0</v>
      </c>
      <c r="I48" s="2" t="str">
        <v xml:space="preserve"> 0.0</v>
      </c>
      <c r="J48" s="2" t="str">
        <v xml:space="preserve"> 0.0</v>
      </c>
      <c r="K48" s="2" t="str">
        <v xml:space="preserve"> 0.0</v>
      </c>
      <c r="L48" s="2" t="str">
        <v xml:space="preserve"> 0.0</v>
      </c>
      <c r="M48" s="2" t="str">
        <v xml:space="preserve"> 0.0</v>
      </c>
      <c r="N48" s="2" t="str">
        <v xml:space="preserve"> 0.0</v>
      </c>
      <c r="O48" s="2" t="str">
        <v xml:space="preserve"> 0.0</v>
      </c>
      <c r="P48" s="2" t="str">
        <v xml:space="preserve"> 0.0</v>
      </c>
      <c r="Q48" s="2" t="str">
        <v xml:space="preserve"> 0.0</v>
      </c>
      <c r="R48" s="2" t="str">
        <v xml:space="preserve"> 0.0</v>
      </c>
      <c r="S48" s="2" t="str">
        <v xml:space="preserve"> 0.0</v>
      </c>
      <c r="T48" s="2" t="str">
        <v xml:space="preserve"> 0.0</v>
      </c>
      <c r="U48" s="2" t="str">
        <v xml:space="preserve"> 0.0</v>
      </c>
      <c r="V48" s="2" t="str">
        <v xml:space="preserve"> 0.0</v>
      </c>
      <c r="W48" s="2" t="str">
        <v xml:space="preserve"> 0.0</v>
      </c>
      <c r="X48" s="2" t="str">
        <v xml:space="preserve"> 0.0</v>
      </c>
      <c r="Y48" s="2" t="str">
        <v xml:space="preserve"> 0.0</v>
      </c>
      <c r="Z48" s="2" t="str">
        <v xml:space="preserve"> 0.0</v>
      </c>
      <c r="AA48" s="2" t="str">
        <v xml:space="preserve"> 0.0</v>
      </c>
      <c r="AB48" s="2" t="str">
        <v xml:space="preserve"> 0.0</v>
      </c>
      <c r="AC48" s="2" t="str">
        <v xml:space="preserve"> 0.0</v>
      </c>
      <c r="AD48" s="2" t="str">
        <v xml:space="preserve"> 0.0</v>
      </c>
      <c r="AE48" s="2" t="str">
        <v xml:space="preserve"> 0.0</v>
      </c>
      <c r="AF48" s="2" t="str">
        <v xml:space="preserve"> 0.0</v>
      </c>
      <c r="AG48" s="2" t="str">
        <v xml:space="preserve"> 0.0</v>
      </c>
      <c r="AH48" s="2" t="str">
        <v xml:space="preserve"> 0.0</v>
      </c>
      <c r="AI48" s="2" t="str">
        <v xml:space="preserve"> 0.0</v>
      </c>
      <c r="AJ48" s="2" t="str">
        <v xml:space="preserve"> 0.0</v>
      </c>
      <c r="AK48" s="2" t="str">
        <v xml:space="preserve"> 0.0</v>
      </c>
      <c r="AL48" s="2" t="str">
        <v xml:space="preserve"> 0.0</v>
      </c>
      <c r="AM48" s="2" t="str">
        <v xml:space="preserve"> 0.0</v>
      </c>
      <c r="AN48" s="2" t="str">
        <v xml:space="preserve"> 0.0</v>
      </c>
      <c r="AO48" s="2" t="str">
        <v xml:space="preserve"> 0.0</v>
      </c>
      <c r="AP48" s="2" t="str">
        <v xml:space="preserve"> 0.0</v>
      </c>
      <c r="AQ48" s="2" t="str">
        <v xml:space="preserve"> 0.5</v>
      </c>
      <c r="AR48" s="2" t="str">
        <v xml:space="preserve"> 0.0</v>
      </c>
      <c r="AS48" s="2" t="str">
        <v xml:space="preserve"> 0.0</v>
      </c>
      <c r="AT48" s="2" t="str">
        <v xml:space="preserve"> 0.0</v>
      </c>
      <c r="AU48" s="2" t="str">
        <v xml:space="preserve"> 0.0</v>
      </c>
    </row>
    <row r="49" spans="4:47" x14ac:dyDescent="0.25">
      <c r="D49" s="3" t="str">
        <v>TRAIT</v>
      </c>
      <c r="E49" s="3" t="str">
        <v>Hat 7</v>
      </c>
      <c r="F49" s="2" t="str" cm="1">
        <f t="array" ref="F49:AU49">_xlfn.TEXTSPLIT(TRIM(matrix!B40),",")</f>
        <v>0.0</v>
      </c>
      <c r="G49" s="2" t="str">
        <v xml:space="preserve"> 0.0</v>
      </c>
      <c r="H49" s="2" t="str">
        <v xml:space="preserve"> 0.0</v>
      </c>
      <c r="I49" s="2" t="str">
        <v xml:space="preserve"> 0.0</v>
      </c>
      <c r="J49" s="2" t="str">
        <v xml:space="preserve"> 0.0</v>
      </c>
      <c r="K49" s="2" t="str">
        <v xml:space="preserve"> 0.0</v>
      </c>
      <c r="L49" s="2" t="str">
        <v xml:space="preserve"> 0.0</v>
      </c>
      <c r="M49" s="2" t="str">
        <v xml:space="preserve"> 0.0</v>
      </c>
      <c r="N49" s="2" t="str">
        <v xml:space="preserve"> 0.0</v>
      </c>
      <c r="O49" s="2" t="str">
        <v xml:space="preserve"> 0.0</v>
      </c>
      <c r="P49" s="2" t="str">
        <v xml:space="preserve"> 0.0</v>
      </c>
      <c r="Q49" s="2" t="str">
        <v xml:space="preserve"> 0.0</v>
      </c>
      <c r="R49" s="2" t="str">
        <v xml:space="preserve"> 0.0</v>
      </c>
      <c r="S49" s="2" t="str">
        <v xml:space="preserve"> 0.0</v>
      </c>
      <c r="T49" s="2" t="str">
        <v xml:space="preserve"> 0.0</v>
      </c>
      <c r="U49" s="2" t="str">
        <v xml:space="preserve"> 0.0</v>
      </c>
      <c r="V49" s="2" t="str">
        <v xml:space="preserve"> 0.0</v>
      </c>
      <c r="W49" s="2" t="str">
        <v xml:space="preserve"> 0.0</v>
      </c>
      <c r="X49" s="2" t="str">
        <v xml:space="preserve"> 0.0</v>
      </c>
      <c r="Y49" s="2" t="str">
        <v xml:space="preserve"> 0.0</v>
      </c>
      <c r="Z49" s="2" t="str">
        <v xml:space="preserve"> 0.0</v>
      </c>
      <c r="AA49" s="2" t="str">
        <v xml:space="preserve"> 0.0</v>
      </c>
      <c r="AB49" s="2" t="str">
        <v xml:space="preserve"> 0.0</v>
      </c>
      <c r="AC49" s="2" t="str">
        <v xml:space="preserve"> 0.0</v>
      </c>
      <c r="AD49" s="2" t="str">
        <v xml:space="preserve"> 0.0</v>
      </c>
      <c r="AE49" s="2" t="str">
        <v xml:space="preserve"> 0.0</v>
      </c>
      <c r="AF49" s="2" t="str">
        <v xml:space="preserve"> 0.0</v>
      </c>
      <c r="AG49" s="2" t="str">
        <v xml:space="preserve"> 0.0</v>
      </c>
      <c r="AH49" s="2" t="str">
        <v xml:space="preserve"> 0.0</v>
      </c>
      <c r="AI49" s="2" t="str">
        <v xml:space="preserve"> 0.0</v>
      </c>
      <c r="AJ49" s="2" t="str">
        <v xml:space="preserve"> 0.0</v>
      </c>
      <c r="AK49" s="2" t="str">
        <v xml:space="preserve"> 0.0</v>
      </c>
      <c r="AL49" s="2" t="str">
        <v xml:space="preserve"> 0.0</v>
      </c>
      <c r="AM49" s="2" t="str">
        <v xml:space="preserve"> 0.0</v>
      </c>
      <c r="AN49" s="2" t="str">
        <v xml:space="preserve"> 0.0</v>
      </c>
      <c r="AO49" s="2" t="str">
        <v xml:space="preserve"> 0.0</v>
      </c>
      <c r="AP49" s="2" t="str">
        <v xml:space="preserve"> 0.0</v>
      </c>
      <c r="AQ49" s="2" t="str">
        <v xml:space="preserve"> 0.0</v>
      </c>
      <c r="AR49" s="2" t="str">
        <v xml:space="preserve"> 0.25</v>
      </c>
      <c r="AS49" s="2" t="str">
        <v xml:space="preserve"> 0.0</v>
      </c>
      <c r="AT49" s="2" t="str">
        <v xml:space="preserve"> 0.0</v>
      </c>
      <c r="AU49" s="2" t="str">
        <v xml:space="preserve"> 0.0</v>
      </c>
    </row>
    <row r="50" spans="4:47" x14ac:dyDescent="0.25">
      <c r="D50" s="3" t="str">
        <v>TRAIT</v>
      </c>
      <c r="E50" s="3" t="str">
        <v>Hat 8</v>
      </c>
      <c r="F50" s="2" t="str" cm="1">
        <f t="array" ref="F50:AU50">_xlfn.TEXTSPLIT(TRIM(matrix!B41),",")</f>
        <v>0.0</v>
      </c>
      <c r="G50" s="2" t="str">
        <v xml:space="preserve"> 0.0</v>
      </c>
      <c r="H50" s="2" t="str">
        <v xml:space="preserve"> 0.0</v>
      </c>
      <c r="I50" s="2" t="str">
        <v xml:space="preserve"> 0.0</v>
      </c>
      <c r="J50" s="2" t="str">
        <v xml:space="preserve"> 0.0</v>
      </c>
      <c r="K50" s="2" t="str">
        <v xml:space="preserve"> 0.0</v>
      </c>
      <c r="L50" s="2" t="str">
        <v xml:space="preserve"> 0.0</v>
      </c>
      <c r="M50" s="2" t="str">
        <v xml:space="preserve"> 0.0</v>
      </c>
      <c r="N50" s="2" t="str">
        <v xml:space="preserve"> 0.0</v>
      </c>
      <c r="O50" s="2" t="str">
        <v xml:space="preserve"> 0.0</v>
      </c>
      <c r="P50" s="2" t="str">
        <v xml:space="preserve"> 0.0</v>
      </c>
      <c r="Q50" s="2" t="str">
        <v xml:space="preserve"> 0.0</v>
      </c>
      <c r="R50" s="2" t="str">
        <v xml:space="preserve"> 0.0</v>
      </c>
      <c r="S50" s="2" t="str">
        <v xml:space="preserve"> 0.0</v>
      </c>
      <c r="T50" s="2" t="str">
        <v xml:space="preserve"> 0.0</v>
      </c>
      <c r="U50" s="2" t="str">
        <v xml:space="preserve"> 0.0</v>
      </c>
      <c r="V50" s="2" t="str">
        <v xml:space="preserve"> 0.0</v>
      </c>
      <c r="W50" s="2" t="str">
        <v xml:space="preserve"> 0.0</v>
      </c>
      <c r="X50" s="2" t="str">
        <v xml:space="preserve"> 0.0</v>
      </c>
      <c r="Y50" s="2" t="str">
        <v xml:space="preserve"> 0.0</v>
      </c>
      <c r="Z50" s="2" t="str">
        <v xml:space="preserve"> 0.0</v>
      </c>
      <c r="AA50" s="2" t="str">
        <v xml:space="preserve"> 0.0</v>
      </c>
      <c r="AB50" s="2" t="str">
        <v xml:space="preserve"> 0.0</v>
      </c>
      <c r="AC50" s="2" t="str">
        <v xml:space="preserve"> 0.0</v>
      </c>
      <c r="AD50" s="2" t="str">
        <v xml:space="preserve"> 0.0</v>
      </c>
      <c r="AE50" s="2" t="str">
        <v xml:space="preserve"> 0.0</v>
      </c>
      <c r="AF50" s="2" t="str">
        <v xml:space="preserve"> 0.0</v>
      </c>
      <c r="AG50" s="2" t="str">
        <v xml:space="preserve"> 0.0</v>
      </c>
      <c r="AH50" s="2" t="str">
        <v xml:space="preserve"> 0.0</v>
      </c>
      <c r="AI50" s="2" t="str">
        <v xml:space="preserve"> 0.0</v>
      </c>
      <c r="AJ50" s="2" t="str">
        <v xml:space="preserve"> 0.0</v>
      </c>
      <c r="AK50" s="2" t="str">
        <v xml:space="preserve"> 0.0</v>
      </c>
      <c r="AL50" s="2" t="str">
        <v xml:space="preserve"> 0.0</v>
      </c>
      <c r="AM50" s="2" t="str">
        <v xml:space="preserve"> 0.0</v>
      </c>
      <c r="AN50" s="2" t="str">
        <v xml:space="preserve"> 0.0</v>
      </c>
      <c r="AO50" s="2" t="str">
        <v xml:space="preserve"> 0.0</v>
      </c>
      <c r="AP50" s="2" t="str">
        <v xml:space="preserve"> 0.0</v>
      </c>
      <c r="AQ50" s="2" t="str">
        <v xml:space="preserve"> 0.0</v>
      </c>
      <c r="AR50" s="2" t="str">
        <v xml:space="preserve"> 0.0</v>
      </c>
      <c r="AS50" s="2" t="str">
        <v xml:space="preserve"> 0.5</v>
      </c>
      <c r="AT50" s="2" t="str">
        <v xml:space="preserve"> 0.0</v>
      </c>
      <c r="AU50" s="2" t="str">
        <v xml:space="preserve"> 0.0</v>
      </c>
    </row>
    <row r="51" spans="4:47" x14ac:dyDescent="0.25">
      <c r="D51" s="3" t="str">
        <v>TRAIT</v>
      </c>
      <c r="E51" s="3" t="str">
        <v>Hat 9</v>
      </c>
      <c r="F51" s="2" t="str" cm="1">
        <f t="array" ref="F51:AU51">_xlfn.TEXTSPLIT(TRIM(matrix!B42),",")</f>
        <v>0.0</v>
      </c>
      <c r="G51" s="2" t="str">
        <v xml:space="preserve"> 0.0</v>
      </c>
      <c r="H51" s="2" t="str">
        <v xml:space="preserve"> 0.0</v>
      </c>
      <c r="I51" s="2" t="str">
        <v xml:space="preserve"> 0.0</v>
      </c>
      <c r="J51" s="2" t="str">
        <v xml:space="preserve"> 0.0</v>
      </c>
      <c r="K51" s="2" t="str">
        <v xml:space="preserve"> 0.0</v>
      </c>
      <c r="L51" s="2" t="str">
        <v xml:space="preserve"> 0.0</v>
      </c>
      <c r="M51" s="2" t="str">
        <v xml:space="preserve"> 0.0</v>
      </c>
      <c r="N51" s="2" t="str">
        <v xml:space="preserve"> 0.0</v>
      </c>
      <c r="O51" s="2" t="str">
        <v xml:space="preserve"> 0.0</v>
      </c>
      <c r="P51" s="2" t="str">
        <v xml:space="preserve"> 0.0</v>
      </c>
      <c r="Q51" s="2" t="str">
        <v xml:space="preserve"> 0.0</v>
      </c>
      <c r="R51" s="2" t="str">
        <v xml:space="preserve"> 0.0</v>
      </c>
      <c r="S51" s="2" t="str">
        <v xml:space="preserve"> 0.0</v>
      </c>
      <c r="T51" s="2" t="str">
        <v xml:space="preserve"> 0.0</v>
      </c>
      <c r="U51" s="2" t="str">
        <v xml:space="preserve"> 0.0</v>
      </c>
      <c r="V51" s="2" t="str">
        <v xml:space="preserve"> 0.0</v>
      </c>
      <c r="W51" s="2" t="str">
        <v xml:space="preserve"> 0.0</v>
      </c>
      <c r="X51" s="2" t="str">
        <v xml:space="preserve"> 0.0</v>
      </c>
      <c r="Y51" s="2" t="str">
        <v xml:space="preserve"> 0.0</v>
      </c>
      <c r="Z51" s="2" t="str">
        <v xml:space="preserve"> 0.0</v>
      </c>
      <c r="AA51" s="2" t="str">
        <v xml:space="preserve"> 0.0</v>
      </c>
      <c r="AB51" s="2" t="str">
        <v xml:space="preserve"> 0.0</v>
      </c>
      <c r="AC51" s="2" t="str">
        <v xml:space="preserve"> 0.0</v>
      </c>
      <c r="AD51" s="2" t="str">
        <v xml:space="preserve"> 0.0</v>
      </c>
      <c r="AE51" s="2" t="str">
        <v xml:space="preserve"> 0.0</v>
      </c>
      <c r="AF51" s="2" t="str">
        <v xml:space="preserve"> 0.0</v>
      </c>
      <c r="AG51" s="2" t="str">
        <v xml:space="preserve"> 0.0</v>
      </c>
      <c r="AH51" s="2" t="str">
        <v xml:space="preserve"> 0.0</v>
      </c>
      <c r="AI51" s="2" t="str">
        <v xml:space="preserve"> 0.0</v>
      </c>
      <c r="AJ51" s="2" t="str">
        <v xml:space="preserve"> 0.0</v>
      </c>
      <c r="AK51" s="2" t="str">
        <v xml:space="preserve"> 0.0</v>
      </c>
      <c r="AL51" s="2" t="str">
        <v xml:space="preserve"> 0.0</v>
      </c>
      <c r="AM51" s="2" t="str">
        <v xml:space="preserve"> 0.0</v>
      </c>
      <c r="AN51" s="2" t="str">
        <v xml:space="preserve"> 0.0</v>
      </c>
      <c r="AO51" s="2" t="str">
        <v xml:space="preserve"> 0.0</v>
      </c>
      <c r="AP51" s="2" t="str">
        <v xml:space="preserve"> 0.0</v>
      </c>
      <c r="AQ51" s="2" t="str">
        <v xml:space="preserve"> 0.0</v>
      </c>
      <c r="AR51" s="2" t="str">
        <v xml:space="preserve"> 0.0</v>
      </c>
      <c r="AS51" s="2" t="str">
        <v xml:space="preserve"> 0.0</v>
      </c>
      <c r="AT51" s="2" t="str">
        <v xml:space="preserve"> 0.25</v>
      </c>
      <c r="AU51" s="2" t="str">
        <v xml:space="preserve"> 0.0</v>
      </c>
    </row>
    <row r="52" spans="4:47" x14ac:dyDescent="0.25">
      <c r="D52" s="3" t="str">
        <v>TRAIT</v>
      </c>
      <c r="E52" s="3" t="str">
        <v>Hat 10</v>
      </c>
      <c r="F52" s="2" t="str" cm="1">
        <f t="array" ref="F52:AU52">_xlfn.TEXTSPLIT(TRIM(matrix!B43),",")</f>
        <v>0.0</v>
      </c>
      <c r="G52" s="2" t="str">
        <v xml:space="preserve"> 0.0</v>
      </c>
      <c r="H52" s="2" t="str">
        <v xml:space="preserve"> 0.0</v>
      </c>
      <c r="I52" s="2" t="str">
        <v xml:space="preserve"> 0.0</v>
      </c>
      <c r="J52" s="2" t="str">
        <v xml:space="preserve"> 0.0</v>
      </c>
      <c r="K52" s="2" t="str">
        <v xml:space="preserve"> 0.0</v>
      </c>
      <c r="L52" s="2" t="str">
        <v xml:space="preserve"> 0.0</v>
      </c>
      <c r="M52" s="2" t="str">
        <v xml:space="preserve"> 0.0</v>
      </c>
      <c r="N52" s="2" t="str">
        <v xml:space="preserve"> 0.0</v>
      </c>
      <c r="O52" s="2" t="str">
        <v xml:space="preserve"> 0.0</v>
      </c>
      <c r="P52" s="2" t="str">
        <v xml:space="preserve"> 0.0</v>
      </c>
      <c r="Q52" s="2" t="str">
        <v xml:space="preserve"> 0.0</v>
      </c>
      <c r="R52" s="2" t="str">
        <v xml:space="preserve"> 0.0</v>
      </c>
      <c r="S52" s="2" t="str">
        <v xml:space="preserve"> 0.0</v>
      </c>
      <c r="T52" s="2" t="str">
        <v xml:space="preserve"> 0.0</v>
      </c>
      <c r="U52" s="2" t="str">
        <v xml:space="preserve"> 0.0</v>
      </c>
      <c r="V52" s="2" t="str">
        <v xml:space="preserve"> 0.0</v>
      </c>
      <c r="W52" s="2" t="str">
        <v xml:space="preserve"> 0.0</v>
      </c>
      <c r="X52" s="2" t="str">
        <v xml:space="preserve"> 0.0</v>
      </c>
      <c r="Y52" s="2" t="str">
        <v xml:space="preserve"> 0.0</v>
      </c>
      <c r="Z52" s="2" t="str">
        <v xml:space="preserve"> 0.0</v>
      </c>
      <c r="AA52" s="2" t="str">
        <v xml:space="preserve"> 0.0</v>
      </c>
      <c r="AB52" s="2" t="str">
        <v xml:space="preserve"> 0.0</v>
      </c>
      <c r="AC52" s="2" t="str">
        <v xml:space="preserve"> 0.0</v>
      </c>
      <c r="AD52" s="2" t="str">
        <v xml:space="preserve"> 0.0</v>
      </c>
      <c r="AE52" s="2" t="str">
        <v xml:space="preserve"> 0.0</v>
      </c>
      <c r="AF52" s="2" t="str">
        <v xml:space="preserve"> 0.0</v>
      </c>
      <c r="AG52" s="2" t="str">
        <v xml:space="preserve"> 0.0</v>
      </c>
      <c r="AH52" s="2" t="str">
        <v xml:space="preserve"> 0.0</v>
      </c>
      <c r="AI52" s="2" t="str">
        <v xml:space="preserve"> 0.0</v>
      </c>
      <c r="AJ52" s="2" t="str">
        <v xml:space="preserve"> 0.0</v>
      </c>
      <c r="AK52" s="2" t="str">
        <v xml:space="preserve"> 0.0</v>
      </c>
      <c r="AL52" s="2" t="str">
        <v xml:space="preserve"> 0.0</v>
      </c>
      <c r="AM52" s="2" t="str">
        <v xml:space="preserve"> 0.0</v>
      </c>
      <c r="AN52" s="2" t="str">
        <v xml:space="preserve"> 0.0</v>
      </c>
      <c r="AO52" s="2" t="str">
        <v xml:space="preserve"> 0.0</v>
      </c>
      <c r="AP52" s="2" t="str">
        <v xml:space="preserve"> 0.0</v>
      </c>
      <c r="AQ52" s="2" t="str">
        <v xml:space="preserve"> 0.0</v>
      </c>
      <c r="AR52" s="2" t="str">
        <v xml:space="preserve"> 0.0</v>
      </c>
      <c r="AS52" s="2" t="str">
        <v xml:space="preserve"> 0.0</v>
      </c>
      <c r="AT52" s="2" t="str">
        <v xml:space="preserve"> 0.0</v>
      </c>
      <c r="AU52" s="2" t="str">
        <v xml:space="preserve"> 0.5</v>
      </c>
    </row>
  </sheetData>
  <conditionalFormatting sqref="F11:AU52">
    <cfRule type="containsText" dxfId="4" priority="1" operator="containsText" text="0.0">
      <formula>NOT(ISERROR(SEARCH("0.0",F11)))</formula>
    </cfRule>
    <cfRule type="notContainsText" dxfId="3" priority="3" operator="notContains" text="0.0">
      <formula>ISERROR(SEARCH("0.0",F11))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D97FFD13-9189-43A3-9ACD-039A59DF604C}">
            <xm:f>NOT(ISERROR(SEARCH("-",F11)))</xm:f>
            <xm:f>"-"</xm:f>
            <x14:dxf>
              <numFmt numFmtId="2" formatCode="0.00"/>
              <fill>
                <patternFill>
                  <fgColor theme="5" tint="0.39994506668294322"/>
                  <bgColor theme="5" tint="0.39994506668294322"/>
                </patternFill>
              </fill>
            </x14:dxf>
          </x14:cfRule>
          <xm:sqref>F11:AU52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matrix</vt:lpstr>
      <vt:lpstr>map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Wrigley</dc:creator>
  <cp:lastModifiedBy>Liam Wrigley</cp:lastModifiedBy>
  <dcterms:created xsi:type="dcterms:W3CDTF">2023-07-25T14:52:41Z</dcterms:created>
  <dcterms:modified xsi:type="dcterms:W3CDTF">2023-07-27T16:53:21Z</dcterms:modified>
</cp:coreProperties>
</file>