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8019067\OneDrive - CUHK-Shenzhen\02_Research\Cubeboat\Github\BillOfMaterials\"/>
    </mc:Choice>
  </mc:AlternateContent>
  <bookViews>
    <workbookView xWindow="0" yWindow="0" windowWidth="19200" windowHeight="7010"/>
  </bookViews>
  <sheets>
    <sheet name="工作表1" sheetId="1" r:id="rId1"/>
    <sheet name="量产机BOM" sheetId="2" r:id="rId2"/>
  </sheets>
  <calcPr calcId="162913"/>
</workbook>
</file>

<file path=xl/calcChain.xml><?xml version="1.0" encoding="utf-8"?>
<calcChain xmlns="http://schemas.openxmlformats.org/spreadsheetml/2006/main">
  <c r="H35" i="2" l="1"/>
  <c r="H34" i="2"/>
  <c r="H33" i="2"/>
  <c r="H32" i="2"/>
  <c r="H31" i="2"/>
  <c r="H23" i="2"/>
  <c r="H22" i="2"/>
  <c r="H21" i="2"/>
  <c r="H20" i="2"/>
  <c r="H17" i="2"/>
  <c r="R16" i="2"/>
  <c r="H12" i="2"/>
  <c r="H10" i="2"/>
  <c r="H9" i="2"/>
  <c r="H8" i="2"/>
  <c r="H4" i="2"/>
  <c r="H3" i="2"/>
  <c r="H37" i="2" s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0" i="1"/>
  <c r="H9" i="1"/>
  <c r="H8" i="1"/>
  <c r="H7" i="1"/>
  <c r="H6" i="1"/>
  <c r="H5" i="1"/>
  <c r="H4" i="1"/>
  <c r="H3" i="1"/>
  <c r="H2" i="1"/>
  <c r="H33" i="1" s="1"/>
</calcChain>
</file>

<file path=xl/sharedStrings.xml><?xml version="1.0" encoding="utf-8"?>
<sst xmlns="http://schemas.openxmlformats.org/spreadsheetml/2006/main" count="202" uniqueCount="93">
  <si>
    <t>状态（待买/已买）</t>
  </si>
  <si>
    <t>物料类型</t>
  </si>
  <si>
    <t>名称</t>
  </si>
  <si>
    <t>电压电流功率</t>
  </si>
  <si>
    <t>型号</t>
  </si>
  <si>
    <t>数量</t>
  </si>
  <si>
    <t>单价</t>
  </si>
  <si>
    <t>总价</t>
  </si>
  <si>
    <t>链接</t>
  </si>
  <si>
    <t>锂电池</t>
  </si>
  <si>
    <t xml:space="preserve"> 12V 10A</t>
  </si>
  <si>
    <t>9800mAh</t>
  </si>
  <si>
    <t>https://item.taobao.com/item.htm?spm=a1z09.2.0.0.25b42e8dy1Vv5Z&amp;id=651315530801&amp;_u=j2na70rveeae</t>
  </si>
  <si>
    <t>待买</t>
  </si>
  <si>
    <t>电子元器件</t>
  </si>
  <si>
    <t>电调</t>
  </si>
  <si>
    <t>20A</t>
  </si>
  <si>
    <t>20A XT60+4mm香蕉头</t>
  </si>
  <si>
    <t>https://item.taobao.com/item.htm?spm=a1z09.2.0.0.54732e8dCYgAxd&amp;id=614604326902&amp;_u=12na70rva518</t>
  </si>
  <si>
    <t>可调磁铁</t>
  </si>
  <si>
    <t>FHT8100514</t>
  </si>
  <si>
    <t>5V舵机</t>
  </si>
  <si>
    <t>5V</t>
  </si>
  <si>
    <t>非标件</t>
  </si>
  <si>
    <t>联轴器</t>
  </si>
  <si>
    <t>6.35mm</t>
  </si>
  <si>
    <t>分线板</t>
  </si>
  <si>
    <t>https://item.taobao.com/item.htm?spm=a1z09.2.0.0.67002e8dQcyXE0&amp;id=523744973776&amp;_u=i2na70rvcec1</t>
  </si>
  <si>
    <t>防水开关</t>
  </si>
  <si>
    <t>https://detail.tmall.com/item.htm?id=610787555747&amp;spm=a1z09.2.0.0.57b92e8dkOdNFi&amp;_u=r2na70rv882b</t>
  </si>
  <si>
    <t>USB航插</t>
  </si>
  <si>
    <t>LP24</t>
  </si>
  <si>
    <t>https://detail.tmall.com/item.htm?spm=a1z10.5-b-s.w4011-23303894434.56.446039f9YSRWNa&amp;id=586487585382&amp;rn=1964e74b337dec409c4514743eb9781a&amp;abbucket=13&amp;skuId=3982809004509</t>
  </si>
  <si>
    <t>HDMI航插</t>
  </si>
  <si>
    <t>LP-24</t>
  </si>
  <si>
    <t>https://detail.tmall.com/item.htm?id=606672940655&amp;spm=a1z09.2.0.0.54732e8dCYgAxd&amp;_u=12na70rvbd1a</t>
  </si>
  <si>
    <t>2针航插</t>
  </si>
  <si>
    <t>USB 公对公线</t>
  </si>
  <si>
    <t>电源插头公头</t>
  </si>
  <si>
    <t>5.5*2.1</t>
  </si>
  <si>
    <t>https://detail.tmall.com/item.htm?id=552604408708&amp;spm=a1z09.2.0.0.67002e8dQcyXE0&amp;_u=i2na70rvab7d&amp;skuId=3731955568301</t>
  </si>
  <si>
    <t>电源插头母头</t>
  </si>
  <si>
    <t>5.5*2.2</t>
  </si>
  <si>
    <t>HY2.0 端子线</t>
  </si>
  <si>
    <t>4P公头</t>
  </si>
  <si>
    <t>https://item.taobao.com/item.htm?spm=a1z09.2.0.0.54732e8dCYgAxd&amp;id=620576361942&amp;_u=12na70rv6da6</t>
  </si>
  <si>
    <t>2P公头</t>
  </si>
  <si>
    <t>HY2.0 线</t>
  </si>
  <si>
    <t>type-c 电源线</t>
  </si>
  <si>
    <t>microHDMI转HDMI</t>
  </si>
  <si>
    <t>4mm香蕉头</t>
  </si>
  <si>
    <t>XT-60公头</t>
  </si>
  <si>
    <t>XT-60母头</t>
  </si>
  <si>
    <t>长脚排母</t>
  </si>
  <si>
    <t>8pin</t>
  </si>
  <si>
    <t>10pin</t>
  </si>
  <si>
    <t>已买</t>
  </si>
  <si>
    <t>船身</t>
  </si>
  <si>
    <t>舵机框</t>
  </si>
  <si>
    <t>顶盖</t>
  </si>
  <si>
    <t>顶盖亚克力</t>
  </si>
  <si>
    <t>推进器</t>
  </si>
  <si>
    <t>潜鲟F1</t>
  </si>
  <si>
    <t>非淘宝购买</t>
  </si>
  <si>
    <t>20kg</t>
  </si>
  <si>
    <t>https://detail.tmall.com/item.htm?id=599761402766&amp;spm=a1z09.2.0.0.54732e8dCYgAxd&amp;_u=12na70rv4cc1</t>
  </si>
  <si>
    <t>分电版</t>
  </si>
  <si>
    <t>https://item.taobao.com/item.htm?spm=a230r.1.14.1.7c7926ebyYhPFB&amp;id=565032039200&amp;ns=1&amp;abbucket=2#detail</t>
  </si>
  <si>
    <t>type-c 数据线</t>
  </si>
  <si>
    <t>https://detail.tmall.com/item.htm?spm=a230r.1.14.46.1e547b6dKPfi4j&amp;id=641692440106&amp;ns=1&amp;abbucket=2&amp;skuId=4860605056030</t>
  </si>
  <si>
    <t>https://item.taobao.com/item.htm?spm=a230r.1.14.36.6a8b3341Nln6Pm&amp;id=682178905670&amp;ns=1&amp;abbucket=2#detail</t>
  </si>
  <si>
    <t>S3平衡充母头 四线</t>
  </si>
  <si>
    <t>S3平衡充母头 二线</t>
  </si>
  <si>
    <t>https://item.taobao.com/item.htm?id=572746769514&amp;ali_refid=a3_430582_1006:1150879672:N:4zBWlc308NdWLx%2BmPAEdIK5r29v59utI:f88e079ba19244c58fcefb4ea12fe2a7&amp;ali_trackid=1_f88e079ba19244c58fcefb4ea12fe2a7&amp;spm=a230r.1.14.1#detail</t>
  </si>
  <si>
    <t>https://item.taobao.com/item.htm?id=606959435821&amp;ali_refid=a3_430582_1006:1201270148:N:67dE2UoK5iCE11EZ0hpXGV7qXlhDZXA2:cd195052df1da4b5c81427232788b5fe&amp;ali_trackid=1_cd195052df1da4b5c81427232788b5fe&amp;spm=a230r.1.14.1#detail</t>
  </si>
  <si>
    <t>标准件</t>
  </si>
  <si>
    <t>扁头螺钉</t>
  </si>
  <si>
    <t>M4*10</t>
  </si>
  <si>
    <t>https://detail.tmall.com/item.htm?id=635221717233&amp;ali_refid=a3_430582_1006:1104498089:N:Vp9ZyntbDs5roUw6fm8lE6xJ+yeAy7Io:1fc7b6f5bef894fa4557114157d20463&amp;ali_trackid=1_1fc7b6f5bef894fa4557114157d20463&amp;spm=a230r.1.14.6&amp;skuId=4544395092048</t>
  </si>
  <si>
    <t>圆头螺钉</t>
  </si>
  <si>
    <t>https://detail.tmall.com/item.htm?id=587776166655&amp;ali_refid=a3_430582_1006:1151123679:N:vl0llmJETQWv/4vxxobK/UYOBwA6hqmF:d0d6aa26416ea71f9c4056e81e21cd48&amp;ali_trackid=1_d0d6aa26416ea71f9c4056e81e21cd48&amp;spm=a230r.1.14.1&amp;skuId=4420236561186</t>
  </si>
  <si>
    <t>M2*12</t>
  </si>
  <si>
    <t>https://detail.tmall.com/item.htm?id=587776166655&amp;ali_refid=a3_430582_1006:1151123679:N:vl0llmJETQWv/4vxxobK/UYOBwA6hqmF:d0d6aa26416ea71f9c4056e81e21cd48&amp;ali_trackid=1_d0d6aa26416ea71f9c4056e81e21cd48&amp;spm=a230r.1.14.1&amp;skuId=4170532515128</t>
  </si>
  <si>
    <t>3mm防水胶条</t>
  </si>
  <si>
    <t>无需购买</t>
  </si>
  <si>
    <t>背胶魔术贴</t>
  </si>
  <si>
    <t>海绵单面胶</t>
  </si>
  <si>
    <r>
      <rPr>
        <u/>
        <sz val="10"/>
        <color rgb="FF175CEB"/>
        <rFont val="微软雅黑"/>
        <family val="2"/>
        <charset val="134"/>
      </rPr>
      <t>https://item.taobao.com/item.htm?spm=a1z09.2.0.0.3ee52e8dYFiK1D&amp;id=575461382916&amp;_u=d1kec9s9b681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</si>
  <si>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https://detail.tmall.com/item.htm?spm=a1z10.5-b-s.w4011-23303894434.56.446039f9YSRWNa&amp;id=586487585382&amp;rn=1964e74b337dec409c4514743eb9781a&amp;abbucket=13&amp;skuId=3982809004509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</si>
  <si>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https://item.taobao.com/item.htm?id=572746769514&amp;ali_refid=a3_430582_1006:1150879672:N:4zBWlc308NdWLx%2BmPAEdIK5r29v59utI:f88e079ba19244c58fcefb4ea12fe2a7&amp;ali_trackid=1_f88e079ba19244c58fcefb4ea12fe2a7&amp;spm=a230r.1.14.1#detail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</si>
  <si>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https://detail.tmall.com/item.htm?spm=a230r.1.14.11.5db15697UyEYEd&amp;id=589577268817&amp;ns=1&amp;abbucket=2&amp;skuId=4263822736674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</si>
  <si>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https://item.taobao.com/item.htm?spm=a1z09.2.0.0.3ee52e8dYFiK1D&amp;id=575461382916&amp;_u=d1kec9s9b681</t>
    </r>
    <phoneticPr fontId="1" type="noConversion"/>
  </si>
  <si>
    <r>
      <rPr>
        <u/>
        <sz val="10"/>
        <color rgb="FF175CEB"/>
        <rFont val="微软雅黑"/>
        <family val="2"/>
        <charset val="134"/>
      </rPr>
      <t>https://item.taobao.com/item.htm?spm=a1z09.2.0.0.25b42e8dy1Vv5Z&amp;id=554246764479&amp;_u=j2na70rv3361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</si>
</sst>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9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等线"/>
      <charset val="134"/>
    </font>
    <font>
      <sz val="11"/>
      <color rgb="FF000000"/>
      <name val="微软雅黑"/>
      <family val="2"/>
      <charset val="134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DB7E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176" fontId="2" fillId="2" borderId="0" xfId="0" applyNumberFormat="1" applyFont="1" applyFill="1"/>
    <xf numFmtId="176" fontId="3" fillId="2" borderId="0" xfId="0" applyNumberFormat="1" applyFont="1" applyFill="1"/>
    <xf numFmtId="0" fontId="3" fillId="2" borderId="0" xfId="0" applyNumberFormat="1" applyFont="1" applyFill="1"/>
    <xf numFmtId="0" fontId="2" fillId="2" borderId="0" xfId="0" applyNumberFormat="1" applyFont="1" applyFill="1"/>
    <xf numFmtId="0" fontId="0" fillId="0" borderId="0" xfId="0" applyNumberFormat="1"/>
    <xf numFmtId="0" fontId="4" fillId="3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5" fillId="3" borderId="0" xfId="0" applyNumberFormat="1" applyFont="1" applyFill="1" applyAlignment="1">
      <alignment vertical="center"/>
    </xf>
    <xf numFmtId="176" fontId="5" fillId="3" borderId="0" xfId="0" applyNumberFormat="1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vertical="center"/>
    </xf>
    <xf numFmtId="0" fontId="7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54732e8dCYgAxd&amp;id=620576361942&amp;_u=12na70rv6da6" TargetMode="External"/><Relationship Id="rId13" Type="http://schemas.openxmlformats.org/officeDocument/2006/relationships/hyperlink" Target="https://item.taobao.com/item.htm?id=606959435821&amp;ali_refid=a3_430582_1006:1201270148:N:67dE2UoK5iCE11EZ0hpXGV7qXlhDZXA2:cd195052df1da4b5c81427232788b5fe&amp;ali_trackid=1_cd195052df1da4b5c81427232788b5fe&amp;spm=a230r.1.14.1" TargetMode="External"/><Relationship Id="rId18" Type="http://schemas.openxmlformats.org/officeDocument/2006/relationships/hyperlink" Target="https://detail.tmall.com/item.htm?spm=a230r.1.14.11.5db15697UyEYEd&amp;id=589577268817&amp;ns=1&amp;abbucket=2&amp;skuId=4263822736674" TargetMode="External"/><Relationship Id="rId3" Type="http://schemas.openxmlformats.org/officeDocument/2006/relationships/hyperlink" Target="https://detail.tmall.com/item.htm?id=599761402766&amp;spm=a1z09.2.0.0.54732e8dCYgAxd&amp;_u=12na70rv4cc1" TargetMode="External"/><Relationship Id="rId7" Type="http://schemas.openxmlformats.org/officeDocument/2006/relationships/hyperlink" Target="https://detail.tmall.com/item.htm?id=606672940655&amp;spm=a1z09.2.0.0.54732e8dCYgAxd&amp;_u=12na70rvbd1a" TargetMode="External"/><Relationship Id="rId12" Type="http://schemas.openxmlformats.org/officeDocument/2006/relationships/hyperlink" Target="https://item.taobao.com/item.htm?id=572746769514&amp;ali_refid=a3_430582_1006:1150879672:N:4zBWlc308NdWLx%2BmPAEdIK5r29v59utI:f88e079ba19244c58fcefb4ea12fe2a7&amp;ali_trackid=1_f88e079ba19244c58fcefb4ea12fe2a7&amp;spm=a230r.1.14.1" TargetMode="External"/><Relationship Id="rId17" Type="http://schemas.openxmlformats.org/officeDocument/2006/relationships/hyperlink" Target="https://detail.tmall.com/item.htm?id=587776166655&amp;ali_refid=a3_430582_1006:1151123679:N:vl0llmJETQWv/4vxxobK/UYOBwA6hqmF:d0d6aa26416ea71f9c4056e81e21cd48&amp;ali_trackid=1_d0d6aa26416ea71f9c4056e81e21cd48&amp;spm=a230r.1.14.1&amp;skuId=4170532515128" TargetMode="External"/><Relationship Id="rId2" Type="http://schemas.openxmlformats.org/officeDocument/2006/relationships/hyperlink" Target="https://item.taobao.com/item.htm?spm=a1z09.2.0.0.3ee52e8dYFiK1D&amp;id=575461382916&amp;_u=d1kec9s9b681" TargetMode="External"/><Relationship Id="rId16" Type="http://schemas.openxmlformats.org/officeDocument/2006/relationships/hyperlink" Target="https://detail.tmall.com/item.htm?id=587776166655&amp;ali_refid=a3_430582_1006:1151123679:N:vl0llmJETQWv/4vxxobK/UYOBwA6hqmF:d0d6aa26416ea71f9c4056e81e21cd48&amp;ali_trackid=1_d0d6aa26416ea71f9c4056e81e21cd48&amp;spm=a230r.1.14.1&amp;skuId=4420236561186" TargetMode="External"/><Relationship Id="rId1" Type="http://schemas.openxmlformats.org/officeDocument/2006/relationships/hyperlink" Target="https://item.taobao.com/item.htm?spm=a1z09.2.0.0.54732e8dCYgAxd&amp;id=614604326902&amp;_u=12na70rva518" TargetMode="External"/><Relationship Id="rId6" Type="http://schemas.openxmlformats.org/officeDocument/2006/relationships/hyperlink" Target="https://detail.tmall.com/item.htm?spm=a1z10.5-b-s.w4011-23303894434.56.446039f9YSRWNa&amp;id=586487585382&amp;rn=1964e74b337dec409c4514743eb9781a&amp;abbucket=13&amp;skuId=3982809004509" TargetMode="External"/><Relationship Id="rId11" Type="http://schemas.openxmlformats.org/officeDocument/2006/relationships/hyperlink" Target="https://item.taobao.com/item.htm?id=572746769514&amp;ali_refid=a3_430582_1006:1150879672:N:4zBWlc308NdWLx%2BmPAEdIK5r29v59utI:f88e079ba19244c58fcefb4ea12fe2a7&amp;ali_trackid=1_f88e079ba19244c58fcefb4ea12fe2a7&amp;spm=a230r.1.14.1" TargetMode="External"/><Relationship Id="rId5" Type="http://schemas.openxmlformats.org/officeDocument/2006/relationships/hyperlink" Target="https://detail.tmall.com/item.htm?id=610787555747&amp;spm=a1z09.2.0.0.57b92e8dkOdNFi&amp;_u=r2na70rv882b" TargetMode="External"/><Relationship Id="rId15" Type="http://schemas.openxmlformats.org/officeDocument/2006/relationships/hyperlink" Target="https://detail.tmall.com/item.htm?id=635221717233&amp;ali_refid=a3_430582_1006:1104498089:N:Vp9ZyntbDs5roUw6fm8lE6xJ+yeAy7Io:1fc7b6f5bef894fa4557114157d20463&amp;ali_trackid=1_1fc7b6f5bef894fa4557114157d20463&amp;spm=a230r.1.14.6&amp;skuId=4544395092048" TargetMode="External"/><Relationship Id="rId10" Type="http://schemas.openxmlformats.org/officeDocument/2006/relationships/hyperlink" Target="https://item.taobao.com/item.htm?spm=a230r.1.14.36.6a8b3341Nln6Pm&amp;id=682178905670&amp;ns=1&amp;abbucket=2" TargetMode="External"/><Relationship Id="rId4" Type="http://schemas.openxmlformats.org/officeDocument/2006/relationships/hyperlink" Target="https://item.taobao.com/item.htm?spm=a230r.1.14.1.7c7926ebyYhPFB&amp;id=565032039200&amp;ns=1&amp;abbucket=2" TargetMode="External"/><Relationship Id="rId9" Type="http://schemas.openxmlformats.org/officeDocument/2006/relationships/hyperlink" Target="https://detail.tmall.com/item.htm?spm=a230r.1.14.46.1e547b6dKPfi4j&amp;id=641692440106&amp;ns=1&amp;abbucket=2&amp;skuId=4860605056030" TargetMode="External"/><Relationship Id="rId14" Type="http://schemas.openxmlformats.org/officeDocument/2006/relationships/hyperlink" Target="https://item.taobao.com/item.htm?id=606959435821&amp;ali_refid=a3_430582_1006:1201270148:N:67dE2UoK5iCE11EZ0hpXGV7qXlhDZXA2:cd195052df1da4b5c81427232788b5fe&amp;ali_trackid=1_cd195052df1da4b5c81427232788b5fe&amp;spm=a230r.1.14.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06672940655&amp;spm=a1z09.2.0.0.54732e8dCYgAxd&amp;_u=12na70rvbd1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spm=a1z09.2.0.0.3ee52e8dYFiK1D&amp;id=575461382916&amp;_u=d1kec9s9b681" TargetMode="External"/><Relationship Id="rId7" Type="http://schemas.openxmlformats.org/officeDocument/2006/relationships/hyperlink" Target="https://detail.tmall.com/item.htm?spm=a1z10.5-b-s.w4011-23303894434.56.446039f9YSRWNa&amp;id=586487585382&amp;rn=1964e74b337dec409c4514743eb9781a&amp;abbucket=13&amp;skuId=3982809004509" TargetMode="External"/><Relationship Id="rId12" Type="http://schemas.openxmlformats.org/officeDocument/2006/relationships/hyperlink" Target="https://item.taobao.com/item.htm?spm=a1z09.2.0.0.54732e8dCYgAxd&amp;id=620576361942&amp;_u=12na70rv6da6" TargetMode="External"/><Relationship Id="rId2" Type="http://schemas.openxmlformats.org/officeDocument/2006/relationships/hyperlink" Target="https://item.taobao.com/item.htm?spm=a1z09.2.0.0.54732e8dCYgAxd&amp;id=614604326902&amp;_u=12na70rva518" TargetMode="External"/><Relationship Id="rId1" Type="http://schemas.openxmlformats.org/officeDocument/2006/relationships/hyperlink" Target="https://item.taobao.com/item.htm?spm=a1z09.2.0.0.25b42e8dy1Vv5Z&amp;id=651315530801&amp;_u=j2na70rveeae" TargetMode="External"/><Relationship Id="rId6" Type="http://schemas.openxmlformats.org/officeDocument/2006/relationships/hyperlink" Target="https://detail.tmall.com/item.htm?id=610787555747&amp;spm=a1z09.2.0.0.57b92e8dkOdNFi&amp;_u=r2na70rv882b" TargetMode="External"/><Relationship Id="rId11" Type="http://schemas.openxmlformats.org/officeDocument/2006/relationships/hyperlink" Target="https://item.taobao.com/item.htm?spm=a1z09.2.0.0.54732e8dCYgAxd&amp;id=620576361942&amp;_u=12na70rv6da6" TargetMode="External"/><Relationship Id="rId5" Type="http://schemas.openxmlformats.org/officeDocument/2006/relationships/hyperlink" Target="https://item.taobao.com/item.htm?spm=a1z09.2.0.0.67002e8dQcyXE0&amp;id=523744973776&amp;_u=i2na70rvcec1" TargetMode="External"/><Relationship Id="rId10" Type="http://schemas.openxmlformats.org/officeDocument/2006/relationships/hyperlink" Target="https://item.taobao.com/item.htm?spm=a1z09.2.0.0.54732e8dCYgAxd&amp;id=620576361942&amp;_u=12na70rv6da6" TargetMode="External"/><Relationship Id="rId4" Type="http://schemas.openxmlformats.org/officeDocument/2006/relationships/hyperlink" Target="https://item.taobao.com/item.htm?spm=a1z09.2.0.0.25b42e8dy1Vv5Z&amp;id=554246764479&amp;_u=j2na70rv3361" TargetMode="External"/><Relationship Id="rId9" Type="http://schemas.openxmlformats.org/officeDocument/2006/relationships/hyperlink" Target="https://detail.tmall.com/item.htm?id=552604408708&amp;spm=a1z09.2.0.0.67002e8dQcyXE0&amp;_u=i2na70rvab7d&amp;skuId=3731955568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abSelected="1" workbookViewId="0">
      <selection activeCell="G4" sqref="G4"/>
    </sheetView>
  </sheetViews>
  <sheetFormatPr defaultRowHeight="14" x14ac:dyDescent="0.3"/>
  <cols>
    <col min="1" max="1" width="15" customWidth="1"/>
    <col min="2" max="2" width="14" customWidth="1"/>
    <col min="3" max="3" width="16" customWidth="1"/>
    <col min="4" max="4" width="11" customWidth="1"/>
    <col min="5" max="5" width="20" customWidth="1"/>
    <col min="6" max="6" width="6" customWidth="1"/>
    <col min="7" max="7" width="13.33203125" customWidth="1"/>
    <col min="8" max="8" width="10" customWidth="1"/>
    <col min="9" max="10" width="58" customWidth="1"/>
    <col min="11" max="28" width="14" customWidth="1"/>
  </cols>
  <sheetData>
    <row r="1" spans="1:28" ht="16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4.5" x14ac:dyDescent="0.3">
      <c r="A2" s="9"/>
      <c r="B2" s="9" t="s">
        <v>14</v>
      </c>
      <c r="C2" s="10" t="s">
        <v>61</v>
      </c>
      <c r="D2" s="8"/>
      <c r="E2" s="10" t="s">
        <v>62</v>
      </c>
      <c r="F2" s="11">
        <v>4</v>
      </c>
      <c r="G2" s="12">
        <v>100</v>
      </c>
      <c r="H2" s="12">
        <f t="shared" ref="H2:H10" si="0">F2*G2</f>
        <v>400</v>
      </c>
      <c r="I2" s="10" t="s">
        <v>63</v>
      </c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5" x14ac:dyDescent="0.3">
      <c r="A3" s="9"/>
      <c r="B3" s="9" t="s">
        <v>14</v>
      </c>
      <c r="C3" s="10" t="s">
        <v>15</v>
      </c>
      <c r="D3" s="10" t="s">
        <v>16</v>
      </c>
      <c r="E3" s="10" t="s">
        <v>17</v>
      </c>
      <c r="F3" s="11">
        <v>4</v>
      </c>
      <c r="G3" s="12">
        <v>65.930000000000007</v>
      </c>
      <c r="H3" s="12">
        <f t="shared" si="0"/>
        <v>263.72000000000003</v>
      </c>
      <c r="I3" s="13" t="s">
        <v>18</v>
      </c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4.5" x14ac:dyDescent="0.3">
      <c r="A4" s="9"/>
      <c r="B4" s="9" t="s">
        <v>14</v>
      </c>
      <c r="C4" s="10" t="s">
        <v>19</v>
      </c>
      <c r="D4" s="8"/>
      <c r="E4" s="10" t="s">
        <v>20</v>
      </c>
      <c r="F4" s="11">
        <v>1</v>
      </c>
      <c r="G4" s="12">
        <v>111</v>
      </c>
      <c r="H4" s="12">
        <f t="shared" si="0"/>
        <v>111</v>
      </c>
      <c r="I4" s="13" t="s">
        <v>87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4.5" x14ac:dyDescent="0.3">
      <c r="A5" s="9"/>
      <c r="B5" s="9" t="s">
        <v>14</v>
      </c>
      <c r="C5" s="10" t="s">
        <v>21</v>
      </c>
      <c r="D5" s="10" t="s">
        <v>22</v>
      </c>
      <c r="E5" s="10" t="s">
        <v>64</v>
      </c>
      <c r="F5" s="11">
        <v>4</v>
      </c>
      <c r="G5" s="12">
        <v>42</v>
      </c>
      <c r="H5" s="12">
        <f t="shared" si="0"/>
        <v>168</v>
      </c>
      <c r="I5" s="13" t="s">
        <v>65</v>
      </c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4.5" x14ac:dyDescent="0.3">
      <c r="A6" s="9"/>
      <c r="B6" s="9" t="s">
        <v>14</v>
      </c>
      <c r="C6" s="10" t="s">
        <v>66</v>
      </c>
      <c r="D6" s="8"/>
      <c r="E6" s="8"/>
      <c r="F6" s="11">
        <v>1</v>
      </c>
      <c r="G6" s="12">
        <v>16</v>
      </c>
      <c r="H6" s="12">
        <f t="shared" si="0"/>
        <v>16</v>
      </c>
      <c r="I6" s="14" t="s">
        <v>67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.5" x14ac:dyDescent="0.3">
      <c r="A7" s="9"/>
      <c r="B7" s="9" t="s">
        <v>14</v>
      </c>
      <c r="C7" s="10" t="s">
        <v>28</v>
      </c>
      <c r="D7" s="8"/>
      <c r="E7" s="8"/>
      <c r="F7" s="11">
        <v>1</v>
      </c>
      <c r="G7" s="12">
        <v>18.23</v>
      </c>
      <c r="H7" s="12">
        <f t="shared" si="0"/>
        <v>18.23</v>
      </c>
      <c r="I7" s="13" t="s">
        <v>29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.5" x14ac:dyDescent="0.3">
      <c r="A8" s="9"/>
      <c r="B8" s="9" t="s">
        <v>14</v>
      </c>
      <c r="C8" s="10" t="s">
        <v>30</v>
      </c>
      <c r="D8" s="9"/>
      <c r="E8" s="10" t="s">
        <v>31</v>
      </c>
      <c r="F8" s="11">
        <v>2</v>
      </c>
      <c r="G8" s="12">
        <v>22.4</v>
      </c>
      <c r="H8" s="12">
        <f t="shared" si="0"/>
        <v>44.8</v>
      </c>
      <c r="I8" s="13" t="s">
        <v>88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5" x14ac:dyDescent="0.3">
      <c r="A9" s="9"/>
      <c r="B9" s="9" t="s">
        <v>14</v>
      </c>
      <c r="C9" s="10" t="s">
        <v>33</v>
      </c>
      <c r="D9" s="8"/>
      <c r="E9" s="10" t="s">
        <v>34</v>
      </c>
      <c r="F9" s="11">
        <v>1</v>
      </c>
      <c r="G9" s="12">
        <v>20</v>
      </c>
      <c r="H9" s="12">
        <f t="shared" si="0"/>
        <v>20</v>
      </c>
      <c r="I9" s="13" t="s">
        <v>35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5" x14ac:dyDescent="0.3">
      <c r="A10" s="11"/>
      <c r="B10" s="15" t="s">
        <v>14</v>
      </c>
      <c r="C10" s="10" t="s">
        <v>37</v>
      </c>
      <c r="D10" s="11"/>
      <c r="E10" s="11"/>
      <c r="F10" s="11">
        <v>3</v>
      </c>
      <c r="G10" s="12">
        <v>4.8</v>
      </c>
      <c r="H10" s="12">
        <f t="shared" si="0"/>
        <v>14.399999999999999</v>
      </c>
      <c r="I10" s="1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5" x14ac:dyDescent="0.3">
      <c r="A11" s="9"/>
      <c r="B11" s="15"/>
      <c r="C11" s="10"/>
      <c r="D11" s="11"/>
      <c r="E11" s="10"/>
      <c r="F11" s="11"/>
      <c r="G11" s="12"/>
      <c r="H11" s="12"/>
      <c r="I11" s="1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5" x14ac:dyDescent="0.3">
      <c r="A12" s="9"/>
      <c r="B12" s="15" t="s">
        <v>14</v>
      </c>
      <c r="C12" s="10" t="s">
        <v>47</v>
      </c>
      <c r="D12" s="8"/>
      <c r="E12" s="10" t="s">
        <v>44</v>
      </c>
      <c r="F12" s="11">
        <v>4</v>
      </c>
      <c r="G12" s="12">
        <v>2.8</v>
      </c>
      <c r="H12" s="12">
        <f t="shared" ref="H12:H31" si="1">F12*G12</f>
        <v>11.2</v>
      </c>
      <c r="I12" s="13" t="s">
        <v>45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5" x14ac:dyDescent="0.3">
      <c r="A13" s="9"/>
      <c r="B13" s="9" t="s">
        <v>14</v>
      </c>
      <c r="C13" s="10" t="s">
        <v>68</v>
      </c>
      <c r="D13" s="8"/>
      <c r="E13" s="8"/>
      <c r="F13" s="11"/>
      <c r="G13" s="12">
        <v>3.6</v>
      </c>
      <c r="H13" s="12">
        <f t="shared" si="1"/>
        <v>0</v>
      </c>
      <c r="I13" s="14" t="s">
        <v>69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5" x14ac:dyDescent="0.3">
      <c r="A14" s="9"/>
      <c r="B14" s="9" t="s">
        <v>14</v>
      </c>
      <c r="C14" s="10" t="s">
        <v>49</v>
      </c>
      <c r="D14" s="8"/>
      <c r="E14" s="8"/>
      <c r="F14" s="11">
        <v>1</v>
      </c>
      <c r="G14" s="12">
        <v>34</v>
      </c>
      <c r="H14" s="12">
        <f t="shared" si="1"/>
        <v>34</v>
      </c>
      <c r="I14" s="14" t="s">
        <v>70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5" x14ac:dyDescent="0.3">
      <c r="A15" s="9"/>
      <c r="B15" s="9" t="s">
        <v>14</v>
      </c>
      <c r="C15" s="10" t="s">
        <v>71</v>
      </c>
      <c r="D15" s="8"/>
      <c r="E15" s="8"/>
      <c r="F15" s="11">
        <v>12</v>
      </c>
      <c r="G15" s="12">
        <v>1.3</v>
      </c>
      <c r="H15" s="12">
        <f t="shared" si="1"/>
        <v>15.600000000000001</v>
      </c>
      <c r="I15" s="13" t="s">
        <v>89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.5" x14ac:dyDescent="0.3">
      <c r="A16" s="9"/>
      <c r="B16" s="9" t="s">
        <v>14</v>
      </c>
      <c r="C16" s="10" t="s">
        <v>72</v>
      </c>
      <c r="D16" s="8"/>
      <c r="E16" s="8"/>
      <c r="F16" s="11">
        <v>8</v>
      </c>
      <c r="G16" s="12">
        <v>0.8</v>
      </c>
      <c r="H16" s="12">
        <f t="shared" si="1"/>
        <v>6.4</v>
      </c>
      <c r="I16" s="14" t="s">
        <v>73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5" x14ac:dyDescent="0.3">
      <c r="A17" s="9"/>
      <c r="B17" s="9" t="s">
        <v>14</v>
      </c>
      <c r="C17" s="10" t="s">
        <v>51</v>
      </c>
      <c r="D17" s="8"/>
      <c r="E17" s="8"/>
      <c r="F17" s="11">
        <v>1</v>
      </c>
      <c r="G17" s="12">
        <v>1.6</v>
      </c>
      <c r="H17" s="12">
        <f t="shared" si="1"/>
        <v>1.6</v>
      </c>
      <c r="I17" s="14" t="s">
        <v>74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5" x14ac:dyDescent="0.3">
      <c r="A18" s="9"/>
      <c r="B18" s="9" t="s">
        <v>14</v>
      </c>
      <c r="C18" s="10" t="s">
        <v>52</v>
      </c>
      <c r="D18" s="8"/>
      <c r="E18" s="8"/>
      <c r="F18" s="11">
        <v>1</v>
      </c>
      <c r="G18" s="12">
        <v>1.6</v>
      </c>
      <c r="H18" s="12">
        <f t="shared" si="1"/>
        <v>1.6</v>
      </c>
      <c r="I18" s="14" t="s">
        <v>74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5" x14ac:dyDescent="0.3">
      <c r="A19" s="9"/>
      <c r="B19" s="9"/>
      <c r="C19" s="8"/>
      <c r="D19" s="8"/>
      <c r="E19" s="8"/>
      <c r="F19" s="8"/>
      <c r="G19" s="12"/>
      <c r="H19" s="12">
        <f t="shared" si="1"/>
        <v>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4.5" x14ac:dyDescent="0.3">
      <c r="A20" s="9"/>
      <c r="B20" s="9" t="s">
        <v>75</v>
      </c>
      <c r="C20" s="10" t="s">
        <v>76</v>
      </c>
      <c r="D20" s="8"/>
      <c r="E20" s="10" t="s">
        <v>77</v>
      </c>
      <c r="F20" s="11">
        <v>8</v>
      </c>
      <c r="G20" s="11">
        <v>0.625</v>
      </c>
      <c r="H20" s="12">
        <f t="shared" si="1"/>
        <v>5</v>
      </c>
      <c r="I20" s="14" t="s">
        <v>78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4.5" x14ac:dyDescent="0.3">
      <c r="A21" s="9"/>
      <c r="B21" s="9" t="s">
        <v>75</v>
      </c>
      <c r="C21" s="10" t="s">
        <v>79</v>
      </c>
      <c r="D21" s="8"/>
      <c r="E21" s="10" t="s">
        <v>77</v>
      </c>
      <c r="F21" s="11">
        <v>16</v>
      </c>
      <c r="G21" s="12">
        <v>0.24</v>
      </c>
      <c r="H21" s="12">
        <f t="shared" si="1"/>
        <v>3.84</v>
      </c>
      <c r="I21" s="14" t="s">
        <v>80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4.5" x14ac:dyDescent="0.3">
      <c r="A22" s="9"/>
      <c r="B22" s="9" t="s">
        <v>75</v>
      </c>
      <c r="C22" s="10" t="s">
        <v>79</v>
      </c>
      <c r="D22" s="8"/>
      <c r="E22" s="10" t="s">
        <v>81</v>
      </c>
      <c r="F22" s="11">
        <v>8</v>
      </c>
      <c r="G22" s="12">
        <v>0.78</v>
      </c>
      <c r="H22" s="12">
        <f t="shared" si="1"/>
        <v>6.24</v>
      </c>
      <c r="I22" s="14" t="s">
        <v>82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4.5" x14ac:dyDescent="0.3">
      <c r="A23" s="9"/>
      <c r="B23" s="9"/>
      <c r="C23" s="8"/>
      <c r="D23" s="8"/>
      <c r="E23" s="8"/>
      <c r="F23" s="8"/>
      <c r="G23" s="12"/>
      <c r="H23" s="12">
        <f t="shared" si="1"/>
        <v>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4.5" x14ac:dyDescent="0.3">
      <c r="A24" s="9"/>
      <c r="B24" s="9" t="s">
        <v>23</v>
      </c>
      <c r="C24" s="10" t="s">
        <v>83</v>
      </c>
      <c r="D24" s="8"/>
      <c r="E24" s="8"/>
      <c r="F24" s="8"/>
      <c r="G24" s="12"/>
      <c r="H24" s="12">
        <f t="shared" si="1"/>
        <v>0</v>
      </c>
      <c r="I24" s="10" t="s">
        <v>84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4.5" x14ac:dyDescent="0.3">
      <c r="A25" s="9"/>
      <c r="B25" s="9" t="s">
        <v>23</v>
      </c>
      <c r="C25" s="10" t="s">
        <v>85</v>
      </c>
      <c r="D25" s="8"/>
      <c r="E25" s="8"/>
      <c r="F25" s="11">
        <v>2</v>
      </c>
      <c r="G25" s="12">
        <v>11</v>
      </c>
      <c r="H25" s="12">
        <f t="shared" si="1"/>
        <v>22</v>
      </c>
      <c r="I25" s="14" t="s">
        <v>90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5" x14ac:dyDescent="0.3">
      <c r="A26" s="9"/>
      <c r="B26" s="9" t="s">
        <v>23</v>
      </c>
      <c r="C26" s="10" t="s">
        <v>86</v>
      </c>
      <c r="D26" s="8"/>
      <c r="E26" s="8"/>
      <c r="F26" s="8"/>
      <c r="G26" s="12"/>
      <c r="H26" s="12">
        <f t="shared" si="1"/>
        <v>0</v>
      </c>
      <c r="I26" s="10" t="s">
        <v>84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5" x14ac:dyDescent="0.3">
      <c r="A27" s="9"/>
      <c r="B27" s="9"/>
      <c r="C27" s="8"/>
      <c r="D27" s="8"/>
      <c r="E27" s="8"/>
      <c r="F27" s="8"/>
      <c r="G27" s="12"/>
      <c r="H27" s="12">
        <f t="shared" si="1"/>
        <v>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5" x14ac:dyDescent="0.3">
      <c r="A28" s="9"/>
      <c r="B28" s="9" t="s">
        <v>23</v>
      </c>
      <c r="C28" s="10" t="s">
        <v>57</v>
      </c>
      <c r="D28" s="8"/>
      <c r="E28" s="8"/>
      <c r="F28" s="11">
        <v>1</v>
      </c>
      <c r="G28" s="12">
        <v>626</v>
      </c>
      <c r="H28" s="12">
        <f t="shared" si="1"/>
        <v>626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5" x14ac:dyDescent="0.3">
      <c r="A29" s="9"/>
      <c r="B29" s="9" t="s">
        <v>23</v>
      </c>
      <c r="C29" s="10" t="s">
        <v>58</v>
      </c>
      <c r="D29" s="8"/>
      <c r="E29" s="8"/>
      <c r="F29" s="11">
        <v>4</v>
      </c>
      <c r="G29" s="12">
        <v>29</v>
      </c>
      <c r="H29" s="12">
        <f t="shared" si="1"/>
        <v>116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4.5" x14ac:dyDescent="0.3">
      <c r="A30" s="9"/>
      <c r="B30" s="9" t="s">
        <v>23</v>
      </c>
      <c r="C30" s="10" t="s">
        <v>59</v>
      </c>
      <c r="D30" s="8"/>
      <c r="E30" s="8"/>
      <c r="F30" s="11">
        <v>1</v>
      </c>
      <c r="G30" s="12">
        <v>150</v>
      </c>
      <c r="H30" s="12">
        <f t="shared" si="1"/>
        <v>150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4.5" x14ac:dyDescent="0.3">
      <c r="A31" s="9"/>
      <c r="B31" s="9" t="s">
        <v>23</v>
      </c>
      <c r="C31" s="10" t="s">
        <v>60</v>
      </c>
      <c r="D31" s="8"/>
      <c r="E31" s="8"/>
      <c r="F31" s="11">
        <v>1</v>
      </c>
      <c r="G31" s="12">
        <v>40</v>
      </c>
      <c r="H31" s="12">
        <f t="shared" si="1"/>
        <v>40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4.5" x14ac:dyDescent="0.3">
      <c r="A32" s="9"/>
      <c r="B32" s="9"/>
      <c r="C32" s="8"/>
      <c r="D32" s="8"/>
      <c r="E32" s="8"/>
      <c r="F32" s="8"/>
      <c r="G32" s="12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4.5" x14ac:dyDescent="0.3">
      <c r="A33" s="9"/>
      <c r="B33" s="9"/>
      <c r="C33" s="8"/>
      <c r="D33" s="8"/>
      <c r="E33" s="8"/>
      <c r="F33" s="8"/>
      <c r="G33" s="12"/>
      <c r="H33" s="12">
        <f>SUM(H2:H31)</f>
        <v>2095.63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4.5" x14ac:dyDescent="0.3">
      <c r="A34" s="9"/>
      <c r="B34" s="9"/>
      <c r="C34" s="8"/>
      <c r="D34" s="8"/>
      <c r="E34" s="8"/>
      <c r="F34" s="8"/>
      <c r="G34" s="12"/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4.5" x14ac:dyDescent="0.3">
      <c r="A35" s="9"/>
      <c r="B35" s="9"/>
      <c r="C35" s="8"/>
      <c r="D35" s="8"/>
      <c r="E35" s="8"/>
      <c r="F35" s="8"/>
      <c r="G35" s="12"/>
      <c r="H35" s="1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4.5" x14ac:dyDescent="0.3">
      <c r="A36" s="9"/>
      <c r="B36" s="9"/>
      <c r="C36" s="8"/>
      <c r="D36" s="8"/>
      <c r="E36" s="8"/>
      <c r="F36" s="8"/>
      <c r="G36" s="12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4.5" x14ac:dyDescent="0.3">
      <c r="A37" s="9"/>
      <c r="B37" s="9"/>
      <c r="C37" s="8"/>
      <c r="D37" s="8"/>
      <c r="E37" s="8"/>
      <c r="F37" s="8"/>
      <c r="G37" s="12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4.5" x14ac:dyDescent="0.3">
      <c r="A38" s="9"/>
      <c r="B38" s="9"/>
      <c r="C38" s="8"/>
      <c r="D38" s="8"/>
      <c r="E38" s="8"/>
      <c r="F38" s="8"/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4.5" x14ac:dyDescent="0.3">
      <c r="A39" s="9"/>
      <c r="B39" s="9"/>
      <c r="C39" s="8"/>
      <c r="D39" s="8"/>
      <c r="E39" s="8"/>
      <c r="F39" s="8"/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4.5" x14ac:dyDescent="0.3">
      <c r="A40" s="9"/>
      <c r="B40" s="9"/>
      <c r="C40" s="8"/>
      <c r="D40" s="8"/>
      <c r="E40" s="8"/>
      <c r="F40" s="8"/>
      <c r="G40" s="12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4.5" x14ac:dyDescent="0.3">
      <c r="A41" s="9"/>
      <c r="B41" s="9"/>
      <c r="C41" s="8"/>
      <c r="D41" s="8"/>
      <c r="E41" s="8"/>
      <c r="F41" s="8"/>
      <c r="G41" s="12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4.5" x14ac:dyDescent="0.3">
      <c r="A42" s="9"/>
      <c r="B42" s="9"/>
      <c r="C42" s="8"/>
      <c r="D42" s="8"/>
      <c r="E42" s="8"/>
      <c r="F42" s="8"/>
      <c r="G42" s="12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4.5" x14ac:dyDescent="0.3">
      <c r="A43" s="9"/>
      <c r="B43" s="9"/>
      <c r="C43" s="8"/>
      <c r="D43" s="8"/>
      <c r="E43" s="8"/>
      <c r="F43" s="8"/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4.5" x14ac:dyDescent="0.3">
      <c r="A44" s="9"/>
      <c r="B44" s="9"/>
      <c r="C44" s="8"/>
      <c r="D44" s="8"/>
      <c r="E44" s="8"/>
      <c r="F44" s="8"/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4.5" x14ac:dyDescent="0.3">
      <c r="A45" s="9"/>
      <c r="B45" s="9"/>
      <c r="C45" s="8"/>
      <c r="D45" s="8"/>
      <c r="E45" s="8"/>
      <c r="F45" s="8"/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4.5" x14ac:dyDescent="0.3">
      <c r="A46" s="9"/>
      <c r="B46" s="9"/>
      <c r="C46" s="8"/>
      <c r="D46" s="8"/>
      <c r="E46" s="8"/>
      <c r="F46" s="8"/>
      <c r="G46" s="12"/>
      <c r="H46" s="1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4.5" x14ac:dyDescent="0.3">
      <c r="A47" s="9"/>
      <c r="B47" s="9"/>
      <c r="C47" s="8"/>
      <c r="D47" s="8"/>
      <c r="E47" s="8"/>
      <c r="F47" s="8"/>
      <c r="G47" s="12"/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4.5" x14ac:dyDescent="0.3">
      <c r="A48" s="9"/>
      <c r="B48" s="9"/>
      <c r="C48" s="8"/>
      <c r="D48" s="8"/>
      <c r="E48" s="8"/>
      <c r="F48" s="8"/>
      <c r="G48" s="12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4.5" x14ac:dyDescent="0.3">
      <c r="A49" s="9"/>
      <c r="B49" s="9"/>
      <c r="C49" s="8"/>
      <c r="D49" s="8"/>
      <c r="E49" s="8"/>
      <c r="F49" s="8"/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4.5" x14ac:dyDescent="0.3">
      <c r="A50" s="9"/>
      <c r="B50" s="9"/>
      <c r="C50" s="8"/>
      <c r="D50" s="8"/>
      <c r="E50" s="8"/>
      <c r="F50" s="8"/>
      <c r="G50" s="12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4.5" x14ac:dyDescent="0.3">
      <c r="A51" s="9"/>
      <c r="B51" s="9"/>
      <c r="C51" s="8"/>
      <c r="D51" s="8"/>
      <c r="E51" s="8"/>
      <c r="F51" s="8"/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4.5" x14ac:dyDescent="0.3">
      <c r="A52" s="9"/>
      <c r="B52" s="9"/>
      <c r="C52" s="8"/>
      <c r="D52" s="8"/>
      <c r="E52" s="8"/>
      <c r="F52" s="8"/>
      <c r="G52" s="12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4.5" x14ac:dyDescent="0.3">
      <c r="A53" s="9"/>
      <c r="B53" s="9"/>
      <c r="C53" s="8"/>
      <c r="D53" s="8"/>
      <c r="E53" s="8"/>
      <c r="F53" s="8"/>
      <c r="G53" s="12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5" x14ac:dyDescent="0.3">
      <c r="A54" s="9"/>
      <c r="B54" s="9"/>
      <c r="C54" s="8"/>
      <c r="D54" s="8"/>
      <c r="E54" s="8"/>
      <c r="F54" s="8"/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5" x14ac:dyDescent="0.3">
      <c r="A55" s="9"/>
      <c r="B55" s="9"/>
      <c r="C55" s="8"/>
      <c r="D55" s="8"/>
      <c r="E55" s="8"/>
      <c r="F55" s="8"/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5" x14ac:dyDescent="0.3">
      <c r="A56" s="9"/>
      <c r="B56" s="9"/>
      <c r="C56" s="8"/>
      <c r="D56" s="8"/>
      <c r="E56" s="8"/>
      <c r="F56" s="8"/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4.5" x14ac:dyDescent="0.3">
      <c r="A57" s="9"/>
      <c r="B57" s="9"/>
      <c r="C57" s="8"/>
      <c r="D57" s="8"/>
      <c r="E57" s="8"/>
      <c r="F57" s="8"/>
      <c r="G57" s="12"/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4.5" x14ac:dyDescent="0.3">
      <c r="A58" s="9"/>
      <c r="B58" s="9"/>
      <c r="C58" s="8"/>
      <c r="D58" s="8"/>
      <c r="E58" s="8"/>
      <c r="F58" s="8"/>
      <c r="G58" s="12"/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4.5" x14ac:dyDescent="0.3">
      <c r="A59" s="9"/>
      <c r="B59" s="9"/>
      <c r="C59" s="8"/>
      <c r="D59" s="8"/>
      <c r="E59" s="8"/>
      <c r="F59" s="8"/>
      <c r="G59" s="12"/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4.5" x14ac:dyDescent="0.3">
      <c r="A60" s="9"/>
      <c r="B60" s="9"/>
      <c r="C60" s="8"/>
      <c r="D60" s="8"/>
      <c r="E60" s="8"/>
      <c r="F60" s="8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4.5" x14ac:dyDescent="0.3">
      <c r="A61" s="9"/>
      <c r="B61" s="9"/>
      <c r="C61" s="8"/>
      <c r="D61" s="8"/>
      <c r="E61" s="8"/>
      <c r="F61" s="8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4.5" x14ac:dyDescent="0.3">
      <c r="A62" s="9"/>
      <c r="B62" s="9"/>
      <c r="C62" s="8"/>
      <c r="D62" s="8"/>
      <c r="E62" s="8"/>
      <c r="F62" s="8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4.5" x14ac:dyDescent="0.3">
      <c r="A63" s="9"/>
      <c r="B63" s="9"/>
      <c r="C63" s="8"/>
      <c r="D63" s="8"/>
      <c r="E63" s="8"/>
      <c r="F63" s="8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4.5" x14ac:dyDescent="0.3">
      <c r="A64" s="9"/>
      <c r="B64" s="9"/>
      <c r="C64" s="8"/>
      <c r="D64" s="8"/>
      <c r="E64" s="8"/>
      <c r="F64" s="8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4.5" x14ac:dyDescent="0.3">
      <c r="A65" s="9"/>
      <c r="B65" s="9"/>
      <c r="C65" s="8"/>
      <c r="D65" s="8"/>
      <c r="E65" s="8"/>
      <c r="F65" s="8"/>
      <c r="G65" s="12"/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4.5" x14ac:dyDescent="0.3">
      <c r="A66" s="9"/>
      <c r="B66" s="9"/>
      <c r="C66" s="8"/>
      <c r="D66" s="8"/>
      <c r="E66" s="8"/>
      <c r="F66" s="8"/>
      <c r="G66" s="12"/>
      <c r="H66" s="1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4.5" x14ac:dyDescent="0.3">
      <c r="A67" s="9"/>
      <c r="B67" s="9"/>
      <c r="C67" s="8"/>
      <c r="D67" s="8"/>
      <c r="E67" s="8"/>
      <c r="F67" s="8"/>
      <c r="G67" s="12"/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4.5" x14ac:dyDescent="0.3">
      <c r="A68" s="9"/>
      <c r="B68" s="9"/>
      <c r="C68" s="8"/>
      <c r="D68" s="8"/>
      <c r="E68" s="8"/>
      <c r="F68" s="8"/>
      <c r="G68" s="12"/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4.5" x14ac:dyDescent="0.3">
      <c r="A69" s="9"/>
      <c r="B69" s="9"/>
      <c r="C69" s="8"/>
      <c r="D69" s="8"/>
      <c r="E69" s="8"/>
      <c r="F69" s="8"/>
      <c r="G69" s="12"/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4.5" x14ac:dyDescent="0.3">
      <c r="A70" s="9"/>
      <c r="B70" s="9"/>
      <c r="C70" s="8"/>
      <c r="D70" s="8"/>
      <c r="E70" s="8"/>
      <c r="F70" s="8"/>
      <c r="G70" s="12"/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4.5" x14ac:dyDescent="0.3">
      <c r="A71" s="9"/>
      <c r="B71" s="9"/>
      <c r="C71" s="8"/>
      <c r="D71" s="8"/>
      <c r="E71" s="8"/>
      <c r="F71" s="8"/>
      <c r="G71" s="12"/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4.5" x14ac:dyDescent="0.3">
      <c r="A72" s="9"/>
      <c r="B72" s="9"/>
      <c r="C72" s="8"/>
      <c r="D72" s="8"/>
      <c r="E72" s="8"/>
      <c r="F72" s="8"/>
      <c r="G72" s="12"/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4.5" x14ac:dyDescent="0.3">
      <c r="A73" s="9"/>
      <c r="B73" s="9"/>
      <c r="C73" s="8"/>
      <c r="D73" s="8"/>
      <c r="E73" s="8"/>
      <c r="F73" s="8"/>
      <c r="G73" s="12"/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4.5" x14ac:dyDescent="0.3">
      <c r="A74" s="9"/>
      <c r="B74" s="9"/>
      <c r="C74" s="8"/>
      <c r="D74" s="8"/>
      <c r="E74" s="8"/>
      <c r="F74" s="8"/>
      <c r="G74" s="12"/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4.5" x14ac:dyDescent="0.3">
      <c r="A75" s="9"/>
      <c r="B75" s="9"/>
      <c r="C75" s="8"/>
      <c r="D75" s="8"/>
      <c r="E75" s="8"/>
      <c r="F75" s="8"/>
      <c r="G75" s="12"/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4.5" x14ac:dyDescent="0.3">
      <c r="A76" s="9"/>
      <c r="B76" s="9"/>
      <c r="C76" s="8"/>
      <c r="D76" s="8"/>
      <c r="E76" s="8"/>
      <c r="F76" s="8"/>
      <c r="G76" s="12"/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4.5" x14ac:dyDescent="0.3">
      <c r="A77" s="9"/>
      <c r="B77" s="9"/>
      <c r="C77" s="8"/>
      <c r="D77" s="8"/>
      <c r="E77" s="8"/>
      <c r="F77" s="8"/>
      <c r="G77" s="12"/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4.5" x14ac:dyDescent="0.3">
      <c r="A78" s="9"/>
      <c r="B78" s="9"/>
      <c r="C78" s="8"/>
      <c r="D78" s="8"/>
      <c r="E78" s="8"/>
      <c r="F78" s="8"/>
      <c r="G78" s="12"/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4.5" x14ac:dyDescent="0.3">
      <c r="A79" s="9"/>
      <c r="B79" s="9"/>
      <c r="C79" s="8"/>
      <c r="D79" s="8"/>
      <c r="E79" s="8"/>
      <c r="F79" s="8"/>
      <c r="G79" s="12"/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4.5" x14ac:dyDescent="0.3">
      <c r="A80" s="9"/>
      <c r="B80" s="9"/>
      <c r="C80" s="8"/>
      <c r="D80" s="8"/>
      <c r="E80" s="8"/>
      <c r="F80" s="8"/>
      <c r="G80" s="12"/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4.5" x14ac:dyDescent="0.3">
      <c r="A81" s="9"/>
      <c r="B81" s="9"/>
      <c r="C81" s="8"/>
      <c r="D81" s="8"/>
      <c r="E81" s="8"/>
      <c r="F81" s="8"/>
      <c r="G81" s="12"/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4.5" x14ac:dyDescent="0.3">
      <c r="A82" s="9"/>
      <c r="B82" s="9"/>
      <c r="C82" s="8"/>
      <c r="D82" s="8"/>
      <c r="E82" s="8"/>
      <c r="F82" s="8"/>
      <c r="G82" s="12"/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4.5" x14ac:dyDescent="0.3">
      <c r="A83" s="9"/>
      <c r="B83" s="9"/>
      <c r="C83" s="8"/>
      <c r="D83" s="8"/>
      <c r="E83" s="8"/>
      <c r="F83" s="8"/>
      <c r="G83" s="12"/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4.5" x14ac:dyDescent="0.3">
      <c r="A84" s="9"/>
      <c r="B84" s="9"/>
      <c r="C84" s="8"/>
      <c r="D84" s="8"/>
      <c r="E84" s="8"/>
      <c r="F84" s="8"/>
      <c r="G84" s="12"/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4.5" x14ac:dyDescent="0.3">
      <c r="A85" s="9"/>
      <c r="B85" s="9"/>
      <c r="C85" s="8"/>
      <c r="D85" s="8"/>
      <c r="E85" s="8"/>
      <c r="F85" s="8"/>
      <c r="G85" s="12"/>
      <c r="H85" s="1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4.5" x14ac:dyDescent="0.3">
      <c r="A86" s="9"/>
      <c r="B86" s="9"/>
      <c r="C86" s="8"/>
      <c r="D86" s="8"/>
      <c r="E86" s="8"/>
      <c r="F86" s="8"/>
      <c r="G86" s="12"/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4.5" x14ac:dyDescent="0.3">
      <c r="A87" s="9"/>
      <c r="B87" s="9"/>
      <c r="C87" s="8"/>
      <c r="D87" s="8"/>
      <c r="E87" s="8"/>
      <c r="F87" s="8"/>
      <c r="G87" s="12"/>
      <c r="H87" s="1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4.5" x14ac:dyDescent="0.3">
      <c r="A88" s="9"/>
      <c r="B88" s="9"/>
      <c r="C88" s="8"/>
      <c r="D88" s="8"/>
      <c r="E88" s="8"/>
      <c r="F88" s="8"/>
      <c r="G88" s="12"/>
      <c r="H88" s="1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4.5" x14ac:dyDescent="0.3">
      <c r="A89" s="9"/>
      <c r="B89" s="9"/>
      <c r="C89" s="8"/>
      <c r="D89" s="8"/>
      <c r="E89" s="8"/>
      <c r="F89" s="8"/>
      <c r="G89" s="12"/>
      <c r="H89" s="1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4.5" x14ac:dyDescent="0.3">
      <c r="A90" s="9"/>
      <c r="B90" s="9"/>
      <c r="C90" s="8"/>
      <c r="D90" s="8"/>
      <c r="E90" s="8"/>
      <c r="F90" s="8"/>
      <c r="G90" s="12"/>
      <c r="H90" s="1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4.5" x14ac:dyDescent="0.3">
      <c r="A91" s="9"/>
      <c r="B91" s="9"/>
      <c r="C91" s="8"/>
      <c r="D91" s="8"/>
      <c r="E91" s="8"/>
      <c r="F91" s="8"/>
      <c r="G91" s="12"/>
      <c r="H91" s="1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4.5" x14ac:dyDescent="0.3">
      <c r="A92" s="9"/>
      <c r="B92" s="9"/>
      <c r="C92" s="8"/>
      <c r="D92" s="8"/>
      <c r="E92" s="8"/>
      <c r="F92" s="8"/>
      <c r="G92" s="12"/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4.5" x14ac:dyDescent="0.3">
      <c r="A93" s="9"/>
      <c r="B93" s="9"/>
      <c r="C93" s="8"/>
      <c r="D93" s="8"/>
      <c r="E93" s="8"/>
      <c r="F93" s="8"/>
      <c r="G93" s="12"/>
      <c r="H93" s="1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4.5" x14ac:dyDescent="0.3">
      <c r="A94" s="9"/>
      <c r="B94" s="9"/>
      <c r="C94" s="8"/>
      <c r="D94" s="8"/>
      <c r="E94" s="8"/>
      <c r="F94" s="8"/>
      <c r="G94" s="12"/>
      <c r="H94" s="1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4.5" x14ac:dyDescent="0.3">
      <c r="A95" s="9"/>
      <c r="B95" s="9"/>
      <c r="C95" s="8"/>
      <c r="D95" s="8"/>
      <c r="E95" s="8"/>
      <c r="F95" s="8"/>
      <c r="G95" s="12"/>
      <c r="H95" s="1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4.5" x14ac:dyDescent="0.3">
      <c r="A96" s="9"/>
      <c r="B96" s="9"/>
      <c r="C96" s="8"/>
      <c r="D96" s="8"/>
      <c r="E96" s="8"/>
      <c r="F96" s="8"/>
      <c r="G96" s="12"/>
      <c r="H96" s="1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4.5" x14ac:dyDescent="0.3">
      <c r="A97" s="9"/>
      <c r="B97" s="9"/>
      <c r="C97" s="8"/>
      <c r="D97" s="8"/>
      <c r="E97" s="8"/>
      <c r="F97" s="8"/>
      <c r="G97" s="12"/>
      <c r="H97" s="1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4.5" x14ac:dyDescent="0.3">
      <c r="A98" s="9"/>
      <c r="B98" s="9"/>
      <c r="C98" s="8"/>
      <c r="D98" s="8"/>
      <c r="E98" s="8"/>
      <c r="F98" s="8"/>
      <c r="G98" s="12"/>
      <c r="H98" s="1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4.5" x14ac:dyDescent="0.3">
      <c r="A99" s="9"/>
      <c r="B99" s="9"/>
      <c r="C99" s="8"/>
      <c r="D99" s="8"/>
      <c r="E99" s="8"/>
      <c r="F99" s="8"/>
      <c r="G99" s="12"/>
      <c r="H99" s="1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4.5" x14ac:dyDescent="0.3">
      <c r="A100" s="9"/>
      <c r="B100" s="9"/>
      <c r="C100" s="8"/>
      <c r="D100" s="8"/>
      <c r="E100" s="8"/>
      <c r="F100" s="8"/>
      <c r="G100" s="12"/>
      <c r="H100" s="1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4.5" x14ac:dyDescent="0.3">
      <c r="A101" s="9"/>
      <c r="B101" s="9"/>
      <c r="C101" s="8"/>
      <c r="D101" s="8"/>
      <c r="E101" s="8"/>
      <c r="F101" s="8"/>
      <c r="G101" s="12"/>
      <c r="H101" s="1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4.5" x14ac:dyDescent="0.3">
      <c r="A102" s="9"/>
      <c r="B102" s="9"/>
      <c r="C102" s="8"/>
      <c r="D102" s="8"/>
      <c r="E102" s="8"/>
      <c r="F102" s="8"/>
      <c r="G102" s="12"/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4.5" x14ac:dyDescent="0.3">
      <c r="A103" s="9"/>
      <c r="B103" s="9"/>
      <c r="C103" s="8"/>
      <c r="D103" s="8"/>
      <c r="E103" s="8"/>
      <c r="F103" s="8"/>
      <c r="G103" s="12"/>
      <c r="H103" s="1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4.5" x14ac:dyDescent="0.3">
      <c r="A104" s="9"/>
      <c r="B104" s="9"/>
      <c r="C104" s="8"/>
      <c r="D104" s="8"/>
      <c r="E104" s="8"/>
      <c r="F104" s="8"/>
      <c r="G104" s="12"/>
      <c r="H104" s="1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4.5" x14ac:dyDescent="0.3">
      <c r="A105" s="9"/>
      <c r="B105" s="9"/>
      <c r="C105" s="8"/>
      <c r="D105" s="8"/>
      <c r="E105" s="8"/>
      <c r="F105" s="8"/>
      <c r="G105" s="12"/>
      <c r="H105" s="1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4.5" x14ac:dyDescent="0.3">
      <c r="A106" s="9"/>
      <c r="B106" s="9"/>
      <c r="C106" s="8"/>
      <c r="D106" s="8"/>
      <c r="E106" s="8"/>
      <c r="F106" s="8"/>
      <c r="G106" s="12"/>
      <c r="H106" s="1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4.5" x14ac:dyDescent="0.3">
      <c r="A107" s="9"/>
      <c r="B107" s="9"/>
      <c r="C107" s="8"/>
      <c r="D107" s="8"/>
      <c r="E107" s="8"/>
      <c r="F107" s="8"/>
      <c r="G107" s="12"/>
      <c r="H107" s="1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4.5" x14ac:dyDescent="0.3">
      <c r="A108" s="9"/>
      <c r="B108" s="9"/>
      <c r="C108" s="8"/>
      <c r="D108" s="8"/>
      <c r="E108" s="8"/>
      <c r="F108" s="8"/>
      <c r="G108" s="12"/>
      <c r="H108" s="1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4.5" x14ac:dyDescent="0.3">
      <c r="A109" s="9"/>
      <c r="B109" s="9"/>
      <c r="C109" s="8"/>
      <c r="D109" s="8"/>
      <c r="E109" s="8"/>
      <c r="F109" s="8"/>
      <c r="G109" s="12"/>
      <c r="H109" s="1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4.5" x14ac:dyDescent="0.3">
      <c r="A110" s="9"/>
      <c r="B110" s="9"/>
      <c r="C110" s="8"/>
      <c r="D110" s="8"/>
      <c r="E110" s="8"/>
      <c r="F110" s="8"/>
      <c r="G110" s="12"/>
      <c r="H110" s="1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4.5" x14ac:dyDescent="0.3">
      <c r="A111" s="9"/>
      <c r="B111" s="9"/>
      <c r="C111" s="8"/>
      <c r="D111" s="8"/>
      <c r="E111" s="8"/>
      <c r="F111" s="8"/>
      <c r="G111" s="12"/>
      <c r="H111" s="1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4.5" x14ac:dyDescent="0.3">
      <c r="A112" s="9"/>
      <c r="B112" s="9"/>
      <c r="C112" s="8"/>
      <c r="D112" s="8"/>
      <c r="E112" s="8"/>
      <c r="F112" s="8"/>
      <c r="G112" s="12"/>
      <c r="H112" s="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4.5" x14ac:dyDescent="0.3">
      <c r="A113" s="9"/>
      <c r="B113" s="9"/>
      <c r="C113" s="8"/>
      <c r="D113" s="8"/>
      <c r="E113" s="8"/>
      <c r="F113" s="8"/>
      <c r="G113" s="12"/>
      <c r="H113" s="1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4.5" x14ac:dyDescent="0.3">
      <c r="A114" s="9"/>
      <c r="B114" s="9"/>
      <c r="C114" s="8"/>
      <c r="D114" s="8"/>
      <c r="E114" s="8"/>
      <c r="F114" s="8"/>
      <c r="G114" s="12"/>
      <c r="H114" s="1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4.5" x14ac:dyDescent="0.3">
      <c r="A115" s="9"/>
      <c r="B115" s="9"/>
      <c r="C115" s="8"/>
      <c r="D115" s="8"/>
      <c r="E115" s="8"/>
      <c r="F115" s="8"/>
      <c r="G115" s="12"/>
      <c r="H115" s="1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4.5" x14ac:dyDescent="0.3">
      <c r="A116" s="9"/>
      <c r="B116" s="9"/>
      <c r="C116" s="8"/>
      <c r="D116" s="8"/>
      <c r="E116" s="8"/>
      <c r="F116" s="8"/>
      <c r="G116" s="12"/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4.5" x14ac:dyDescent="0.3">
      <c r="A117" s="9"/>
      <c r="B117" s="9"/>
      <c r="C117" s="8"/>
      <c r="D117" s="8"/>
      <c r="E117" s="8"/>
      <c r="F117" s="8"/>
      <c r="G117" s="12"/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4.5" x14ac:dyDescent="0.3">
      <c r="A118" s="9"/>
      <c r="B118" s="9"/>
      <c r="C118" s="8"/>
      <c r="D118" s="8"/>
      <c r="E118" s="8"/>
      <c r="F118" s="8"/>
      <c r="G118" s="12"/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4.5" x14ac:dyDescent="0.3">
      <c r="A119" s="9"/>
      <c r="B119" s="9"/>
      <c r="C119" s="8"/>
      <c r="D119" s="8"/>
      <c r="E119" s="8"/>
      <c r="F119" s="8"/>
      <c r="G119" s="12"/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4.5" x14ac:dyDescent="0.3">
      <c r="A120" s="9"/>
      <c r="B120" s="9"/>
      <c r="C120" s="8"/>
      <c r="D120" s="8"/>
      <c r="E120" s="8"/>
      <c r="F120" s="8"/>
      <c r="G120" s="12"/>
      <c r="H120" s="1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4.5" x14ac:dyDescent="0.3">
      <c r="A121" s="9"/>
      <c r="B121" s="9"/>
      <c r="C121" s="8"/>
      <c r="D121" s="8"/>
      <c r="E121" s="8"/>
      <c r="F121" s="8"/>
      <c r="G121" s="12"/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4.5" x14ac:dyDescent="0.3">
      <c r="A122" s="9"/>
      <c r="B122" s="9"/>
      <c r="C122" s="8"/>
      <c r="D122" s="8"/>
      <c r="E122" s="8"/>
      <c r="F122" s="8"/>
      <c r="G122" s="12"/>
      <c r="H122" s="1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4.5" x14ac:dyDescent="0.3">
      <c r="A123" s="9"/>
      <c r="B123" s="9"/>
      <c r="C123" s="8"/>
      <c r="D123" s="8"/>
      <c r="E123" s="8"/>
      <c r="F123" s="8"/>
      <c r="G123" s="12"/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4.5" x14ac:dyDescent="0.3">
      <c r="A124" s="9"/>
      <c r="B124" s="9"/>
      <c r="C124" s="8"/>
      <c r="D124" s="8"/>
      <c r="E124" s="8"/>
      <c r="F124" s="8"/>
      <c r="G124" s="12"/>
      <c r="H124" s="1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4.5" x14ac:dyDescent="0.3">
      <c r="A125" s="9"/>
      <c r="B125" s="9"/>
      <c r="C125" s="8"/>
      <c r="D125" s="8"/>
      <c r="E125" s="8"/>
      <c r="F125" s="8"/>
      <c r="G125" s="12"/>
      <c r="H125" s="1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4.5" x14ac:dyDescent="0.3">
      <c r="A126" s="9"/>
      <c r="B126" s="9"/>
      <c r="C126" s="8"/>
      <c r="D126" s="8"/>
      <c r="E126" s="8"/>
      <c r="F126" s="8"/>
      <c r="G126" s="12"/>
      <c r="H126" s="1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4.5" x14ac:dyDescent="0.3">
      <c r="A127" s="9"/>
      <c r="B127" s="9"/>
      <c r="C127" s="8"/>
      <c r="D127" s="8"/>
      <c r="E127" s="8"/>
      <c r="F127" s="8"/>
      <c r="G127" s="12"/>
      <c r="H127" s="1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4.5" x14ac:dyDescent="0.3">
      <c r="A128" s="9"/>
      <c r="B128" s="9"/>
      <c r="C128" s="8"/>
      <c r="D128" s="8"/>
      <c r="E128" s="8"/>
      <c r="F128" s="8"/>
      <c r="G128" s="12"/>
      <c r="H128" s="1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4.5" x14ac:dyDescent="0.3">
      <c r="A129" s="9"/>
      <c r="B129" s="9"/>
      <c r="C129" s="8"/>
      <c r="D129" s="8"/>
      <c r="E129" s="8"/>
      <c r="F129" s="8"/>
      <c r="G129" s="12"/>
      <c r="H129" s="1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4.5" x14ac:dyDescent="0.3">
      <c r="A130" s="9"/>
      <c r="B130" s="9"/>
      <c r="C130" s="8"/>
      <c r="D130" s="8"/>
      <c r="E130" s="8"/>
      <c r="F130" s="8"/>
      <c r="G130" s="12"/>
      <c r="H130" s="1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4.5" x14ac:dyDescent="0.3">
      <c r="A131" s="9"/>
      <c r="B131" s="9"/>
      <c r="C131" s="8"/>
      <c r="D131" s="8"/>
      <c r="E131" s="8"/>
      <c r="F131" s="8"/>
      <c r="G131" s="12"/>
      <c r="H131" s="1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4.5" x14ac:dyDescent="0.3">
      <c r="A132" s="9"/>
      <c r="B132" s="9"/>
      <c r="C132" s="8"/>
      <c r="D132" s="8"/>
      <c r="E132" s="8"/>
      <c r="F132" s="8"/>
      <c r="G132" s="12"/>
      <c r="H132" s="1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4.5" x14ac:dyDescent="0.3">
      <c r="A133" s="9"/>
      <c r="B133" s="9"/>
      <c r="C133" s="8"/>
      <c r="D133" s="8"/>
      <c r="E133" s="8"/>
      <c r="F133" s="8"/>
      <c r="G133" s="12"/>
      <c r="H133" s="1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4.5" x14ac:dyDescent="0.3">
      <c r="A134" s="9"/>
      <c r="B134" s="9"/>
      <c r="C134" s="8"/>
      <c r="D134" s="8"/>
      <c r="E134" s="8"/>
      <c r="F134" s="8"/>
      <c r="G134" s="12"/>
      <c r="H134" s="1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4.5" x14ac:dyDescent="0.3">
      <c r="A135" s="9"/>
      <c r="B135" s="9"/>
      <c r="C135" s="8"/>
      <c r="D135" s="8"/>
      <c r="E135" s="8"/>
      <c r="F135" s="8"/>
      <c r="G135" s="12"/>
      <c r="H135" s="1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4.5" x14ac:dyDescent="0.3">
      <c r="A136" s="9"/>
      <c r="B136" s="9"/>
      <c r="C136" s="8"/>
      <c r="D136" s="8"/>
      <c r="E136" s="8"/>
      <c r="F136" s="8"/>
      <c r="G136" s="12"/>
      <c r="H136" s="1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4.5" x14ac:dyDescent="0.3">
      <c r="A137" s="9"/>
      <c r="B137" s="9"/>
      <c r="C137" s="8"/>
      <c r="D137" s="8"/>
      <c r="E137" s="8"/>
      <c r="F137" s="8"/>
      <c r="G137" s="12"/>
      <c r="H137" s="1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4.5" x14ac:dyDescent="0.3">
      <c r="A138" s="9"/>
      <c r="B138" s="9"/>
      <c r="C138" s="8"/>
      <c r="D138" s="8"/>
      <c r="E138" s="8"/>
      <c r="F138" s="8"/>
      <c r="G138" s="12"/>
      <c r="H138" s="1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4.5" x14ac:dyDescent="0.3">
      <c r="A139" s="9"/>
      <c r="B139" s="9"/>
      <c r="C139" s="8"/>
      <c r="D139" s="8"/>
      <c r="E139" s="8"/>
      <c r="F139" s="8"/>
      <c r="G139" s="12"/>
      <c r="H139" s="1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4.5" x14ac:dyDescent="0.3">
      <c r="A140" s="9"/>
      <c r="B140" s="9"/>
      <c r="C140" s="8"/>
      <c r="D140" s="8"/>
      <c r="E140" s="8"/>
      <c r="F140" s="8"/>
      <c r="G140" s="12"/>
      <c r="H140" s="1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4.5" x14ac:dyDescent="0.3">
      <c r="A141" s="9"/>
      <c r="B141" s="9"/>
      <c r="C141" s="8"/>
      <c r="D141" s="8"/>
      <c r="E141" s="8"/>
      <c r="F141" s="8"/>
      <c r="G141" s="12"/>
      <c r="H141" s="1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4.5" x14ac:dyDescent="0.3">
      <c r="A142" s="9"/>
      <c r="B142" s="9"/>
      <c r="C142" s="8"/>
      <c r="D142" s="8"/>
      <c r="E142" s="8"/>
      <c r="F142" s="8"/>
      <c r="G142" s="12"/>
      <c r="H142" s="1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4.5" x14ac:dyDescent="0.3">
      <c r="A143" s="9"/>
      <c r="B143" s="9"/>
      <c r="C143" s="8"/>
      <c r="D143" s="8"/>
      <c r="E143" s="8"/>
      <c r="F143" s="8"/>
      <c r="G143" s="12"/>
      <c r="H143" s="1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4.5" x14ac:dyDescent="0.3">
      <c r="A144" s="9"/>
      <c r="B144" s="9"/>
      <c r="C144" s="8"/>
      <c r="D144" s="8"/>
      <c r="E144" s="8"/>
      <c r="F144" s="8"/>
      <c r="G144" s="12"/>
      <c r="H144" s="1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4.5" x14ac:dyDescent="0.3">
      <c r="A145" s="9"/>
      <c r="B145" s="9"/>
      <c r="C145" s="8"/>
      <c r="D145" s="8"/>
      <c r="E145" s="8"/>
      <c r="F145" s="8"/>
      <c r="G145" s="12"/>
      <c r="H145" s="1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4.5" x14ac:dyDescent="0.3">
      <c r="A146" s="9"/>
      <c r="B146" s="9"/>
      <c r="C146" s="8"/>
      <c r="D146" s="8"/>
      <c r="E146" s="8"/>
      <c r="F146" s="8"/>
      <c r="G146" s="12"/>
      <c r="H146" s="1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4.5" x14ac:dyDescent="0.3">
      <c r="A147" s="9"/>
      <c r="B147" s="9"/>
      <c r="C147" s="8"/>
      <c r="D147" s="8"/>
      <c r="E147" s="8"/>
      <c r="F147" s="8"/>
      <c r="G147" s="12"/>
      <c r="H147" s="1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4.5" x14ac:dyDescent="0.3">
      <c r="A148" s="9"/>
      <c r="B148" s="9"/>
      <c r="C148" s="8"/>
      <c r="D148" s="8"/>
      <c r="E148" s="8"/>
      <c r="F148" s="8"/>
      <c r="G148" s="12"/>
      <c r="H148" s="1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4.5" x14ac:dyDescent="0.3">
      <c r="A149" s="9"/>
      <c r="B149" s="9"/>
      <c r="C149" s="8"/>
      <c r="D149" s="8"/>
      <c r="E149" s="8"/>
      <c r="F149" s="8"/>
      <c r="G149" s="12"/>
      <c r="H149" s="1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4.5" x14ac:dyDescent="0.3">
      <c r="A150" s="9"/>
      <c r="B150" s="9"/>
      <c r="C150" s="8"/>
      <c r="D150" s="8"/>
      <c r="E150" s="8"/>
      <c r="F150" s="8"/>
      <c r="G150" s="12"/>
      <c r="H150" s="1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4.5" x14ac:dyDescent="0.3">
      <c r="A151" s="9"/>
      <c r="B151" s="9"/>
      <c r="C151" s="8"/>
      <c r="D151" s="8"/>
      <c r="E151" s="8"/>
      <c r="F151" s="8"/>
      <c r="G151" s="12"/>
      <c r="H151" s="1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4.5" x14ac:dyDescent="0.3">
      <c r="A152" s="9"/>
      <c r="B152" s="9"/>
      <c r="C152" s="8"/>
      <c r="D152" s="8"/>
      <c r="E152" s="8"/>
      <c r="F152" s="8"/>
      <c r="G152" s="12"/>
      <c r="H152" s="1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4.5" x14ac:dyDescent="0.3">
      <c r="A153" s="9"/>
      <c r="B153" s="9"/>
      <c r="C153" s="8"/>
      <c r="D153" s="8"/>
      <c r="E153" s="8"/>
      <c r="F153" s="8"/>
      <c r="G153" s="12"/>
      <c r="H153" s="1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4.5" x14ac:dyDescent="0.3">
      <c r="A154" s="9"/>
      <c r="B154" s="9"/>
      <c r="C154" s="8"/>
      <c r="D154" s="8"/>
      <c r="E154" s="8"/>
      <c r="F154" s="8"/>
      <c r="G154" s="12"/>
      <c r="H154" s="1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4.5" x14ac:dyDescent="0.3">
      <c r="A155" s="9"/>
      <c r="B155" s="9"/>
      <c r="C155" s="8"/>
      <c r="D155" s="8"/>
      <c r="E155" s="8"/>
      <c r="F155" s="8"/>
      <c r="G155" s="12"/>
      <c r="H155" s="1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4.5" x14ac:dyDescent="0.3">
      <c r="A156" s="9"/>
      <c r="B156" s="9"/>
      <c r="C156" s="8"/>
      <c r="D156" s="8"/>
      <c r="E156" s="8"/>
      <c r="F156" s="8"/>
      <c r="G156" s="12"/>
      <c r="H156" s="1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4.5" x14ac:dyDescent="0.3">
      <c r="A157" s="9"/>
      <c r="B157" s="9"/>
      <c r="C157" s="8"/>
      <c r="D157" s="8"/>
      <c r="E157" s="8"/>
      <c r="F157" s="8"/>
      <c r="G157" s="12"/>
      <c r="H157" s="1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4.5" x14ac:dyDescent="0.3">
      <c r="A158" s="9"/>
      <c r="B158" s="9"/>
      <c r="C158" s="8"/>
      <c r="D158" s="8"/>
      <c r="E158" s="8"/>
      <c r="F158" s="8"/>
      <c r="G158" s="12"/>
      <c r="H158" s="1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4.5" x14ac:dyDescent="0.3">
      <c r="A159" s="9"/>
      <c r="B159" s="9"/>
      <c r="C159" s="8"/>
      <c r="D159" s="8"/>
      <c r="E159" s="8"/>
      <c r="F159" s="8"/>
      <c r="G159" s="12"/>
      <c r="H159" s="1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4.5" x14ac:dyDescent="0.3">
      <c r="A160" s="9"/>
      <c r="B160" s="9"/>
      <c r="C160" s="8"/>
      <c r="D160" s="8"/>
      <c r="E160" s="8"/>
      <c r="F160" s="8"/>
      <c r="G160" s="12"/>
      <c r="H160" s="1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4.5" x14ac:dyDescent="0.3">
      <c r="A161" s="9"/>
      <c r="B161" s="9"/>
      <c r="C161" s="8"/>
      <c r="D161" s="8"/>
      <c r="E161" s="8"/>
      <c r="F161" s="8"/>
      <c r="G161" s="12"/>
      <c r="H161" s="1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4.5" x14ac:dyDescent="0.3">
      <c r="A162" s="9"/>
      <c r="B162" s="9"/>
      <c r="C162" s="8"/>
      <c r="D162" s="8"/>
      <c r="E162" s="8"/>
      <c r="F162" s="8"/>
      <c r="G162" s="12"/>
      <c r="H162" s="1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4.5" x14ac:dyDescent="0.3">
      <c r="A163" s="9"/>
      <c r="B163" s="9"/>
      <c r="C163" s="8"/>
      <c r="D163" s="8"/>
      <c r="E163" s="8"/>
      <c r="F163" s="8"/>
      <c r="G163" s="12"/>
      <c r="H163" s="1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4.5" x14ac:dyDescent="0.3">
      <c r="A164" s="9"/>
      <c r="B164" s="9"/>
      <c r="C164" s="8"/>
      <c r="D164" s="8"/>
      <c r="E164" s="8"/>
      <c r="F164" s="8"/>
      <c r="G164" s="12"/>
      <c r="H164" s="1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4.5" x14ac:dyDescent="0.3">
      <c r="A165" s="9"/>
      <c r="B165" s="9"/>
      <c r="C165" s="8"/>
      <c r="D165" s="8"/>
      <c r="E165" s="8"/>
      <c r="F165" s="8"/>
      <c r="G165" s="12"/>
      <c r="H165" s="1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4.5" x14ac:dyDescent="0.3">
      <c r="A166" s="9"/>
      <c r="B166" s="9"/>
      <c r="C166" s="8"/>
      <c r="D166" s="8"/>
      <c r="E166" s="8"/>
      <c r="F166" s="8"/>
      <c r="G166" s="12"/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4.5" x14ac:dyDescent="0.3">
      <c r="A167" s="9"/>
      <c r="B167" s="9"/>
      <c r="C167" s="8"/>
      <c r="D167" s="8"/>
      <c r="E167" s="8"/>
      <c r="F167" s="8"/>
      <c r="G167" s="12"/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4.5" x14ac:dyDescent="0.3">
      <c r="A168" s="9"/>
      <c r="B168" s="9"/>
      <c r="C168" s="8"/>
      <c r="D168" s="8"/>
      <c r="E168" s="8"/>
      <c r="F168" s="8"/>
      <c r="G168" s="12"/>
      <c r="H168" s="1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4.5" x14ac:dyDescent="0.3">
      <c r="A169" s="9"/>
      <c r="B169" s="9"/>
      <c r="C169" s="8"/>
      <c r="D169" s="8"/>
      <c r="E169" s="8"/>
      <c r="F169" s="8"/>
      <c r="G169" s="12"/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4.5" x14ac:dyDescent="0.3">
      <c r="A170" s="9"/>
      <c r="B170" s="9"/>
      <c r="C170" s="8"/>
      <c r="D170" s="8"/>
      <c r="E170" s="8"/>
      <c r="F170" s="8"/>
      <c r="G170" s="12"/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4.5" x14ac:dyDescent="0.3">
      <c r="A171" s="9"/>
      <c r="B171" s="9"/>
      <c r="C171" s="8"/>
      <c r="D171" s="8"/>
      <c r="E171" s="8"/>
      <c r="F171" s="8"/>
      <c r="G171" s="12"/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4.5" x14ac:dyDescent="0.3">
      <c r="A172" s="9"/>
      <c r="B172" s="9"/>
      <c r="C172" s="8"/>
      <c r="D172" s="8"/>
      <c r="E172" s="8"/>
      <c r="F172" s="8"/>
      <c r="G172" s="12"/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4.5" x14ac:dyDescent="0.3">
      <c r="A173" s="9"/>
      <c r="B173" s="9"/>
      <c r="C173" s="8"/>
      <c r="D173" s="8"/>
      <c r="E173" s="8"/>
      <c r="F173" s="8"/>
      <c r="G173" s="12"/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4.5" x14ac:dyDescent="0.3">
      <c r="A174" s="9"/>
      <c r="B174" s="9"/>
      <c r="C174" s="8"/>
      <c r="D174" s="8"/>
      <c r="E174" s="8"/>
      <c r="F174" s="8"/>
      <c r="G174" s="12"/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4.5" x14ac:dyDescent="0.3">
      <c r="A175" s="9"/>
      <c r="B175" s="9"/>
      <c r="C175" s="8"/>
      <c r="D175" s="8"/>
      <c r="E175" s="8"/>
      <c r="F175" s="8"/>
      <c r="G175" s="12"/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4.5" x14ac:dyDescent="0.3">
      <c r="A176" s="9"/>
      <c r="B176" s="9"/>
      <c r="C176" s="8"/>
      <c r="D176" s="8"/>
      <c r="E176" s="8"/>
      <c r="F176" s="8"/>
      <c r="G176" s="12"/>
      <c r="H176" s="1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4.5" x14ac:dyDescent="0.3">
      <c r="A177" s="9"/>
      <c r="B177" s="9"/>
      <c r="C177" s="8"/>
      <c r="D177" s="8"/>
      <c r="E177" s="8"/>
      <c r="F177" s="8"/>
      <c r="G177" s="12"/>
      <c r="H177" s="1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4.5" x14ac:dyDescent="0.3">
      <c r="A178" s="9"/>
      <c r="B178" s="9"/>
      <c r="C178" s="8"/>
      <c r="D178" s="8"/>
      <c r="E178" s="8"/>
      <c r="F178" s="8"/>
      <c r="G178" s="12"/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4.5" x14ac:dyDescent="0.3">
      <c r="A179" s="9"/>
      <c r="B179" s="9"/>
      <c r="C179" s="8"/>
      <c r="D179" s="8"/>
      <c r="E179" s="8"/>
      <c r="F179" s="8"/>
      <c r="G179" s="12"/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4.5" x14ac:dyDescent="0.3">
      <c r="A180" s="9"/>
      <c r="B180" s="9"/>
      <c r="C180" s="8"/>
      <c r="D180" s="8"/>
      <c r="E180" s="8"/>
      <c r="F180" s="8"/>
      <c r="G180" s="12"/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4.5" x14ac:dyDescent="0.3">
      <c r="A181" s="9"/>
      <c r="B181" s="9"/>
      <c r="C181" s="8"/>
      <c r="D181" s="8"/>
      <c r="E181" s="8"/>
      <c r="F181" s="8"/>
      <c r="G181" s="12"/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4.5" x14ac:dyDescent="0.3">
      <c r="A182" s="9"/>
      <c r="B182" s="9"/>
      <c r="C182" s="8"/>
      <c r="D182" s="8"/>
      <c r="E182" s="8"/>
      <c r="F182" s="8"/>
      <c r="G182" s="12"/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4.5" x14ac:dyDescent="0.3">
      <c r="A183" s="9"/>
      <c r="B183" s="9"/>
      <c r="C183" s="8"/>
      <c r="D183" s="8"/>
      <c r="E183" s="8"/>
      <c r="F183" s="8"/>
      <c r="G183" s="12"/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4.5" x14ac:dyDescent="0.3">
      <c r="A184" s="9"/>
      <c r="B184" s="9"/>
      <c r="C184" s="8"/>
      <c r="D184" s="8"/>
      <c r="E184" s="8"/>
      <c r="F184" s="8"/>
      <c r="G184" s="12"/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4.5" x14ac:dyDescent="0.3">
      <c r="A185" s="9"/>
      <c r="B185" s="9"/>
      <c r="C185" s="8"/>
      <c r="D185" s="8"/>
      <c r="E185" s="8"/>
      <c r="F185" s="8"/>
      <c r="G185" s="12"/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4.5" x14ac:dyDescent="0.3">
      <c r="A186" s="9"/>
      <c r="B186" s="9"/>
      <c r="C186" s="8"/>
      <c r="D186" s="8"/>
      <c r="E186" s="8"/>
      <c r="F186" s="8"/>
      <c r="G186" s="12"/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4.5" x14ac:dyDescent="0.3">
      <c r="A187" s="9"/>
      <c r="B187" s="9"/>
      <c r="C187" s="8"/>
      <c r="D187" s="8"/>
      <c r="E187" s="8"/>
      <c r="F187" s="8"/>
      <c r="G187" s="12"/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4.5" x14ac:dyDescent="0.3">
      <c r="A188" s="9"/>
      <c r="B188" s="9"/>
      <c r="C188" s="8"/>
      <c r="D188" s="8"/>
      <c r="E188" s="8"/>
      <c r="F188" s="8"/>
      <c r="G188" s="12"/>
      <c r="H188" s="1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4.5" x14ac:dyDescent="0.3">
      <c r="A189" s="9"/>
      <c r="B189" s="9"/>
      <c r="C189" s="8"/>
      <c r="D189" s="8"/>
      <c r="E189" s="8"/>
      <c r="F189" s="8"/>
      <c r="G189" s="12"/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4.5" x14ac:dyDescent="0.3">
      <c r="A190" s="9"/>
      <c r="B190" s="9"/>
      <c r="C190" s="8"/>
      <c r="D190" s="8"/>
      <c r="E190" s="8"/>
      <c r="F190" s="8"/>
      <c r="G190" s="12"/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4.5" x14ac:dyDescent="0.3">
      <c r="A191" s="9"/>
      <c r="B191" s="9"/>
      <c r="C191" s="8"/>
      <c r="D191" s="8"/>
      <c r="E191" s="8"/>
      <c r="F191" s="8"/>
      <c r="G191" s="12"/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4.5" x14ac:dyDescent="0.3">
      <c r="A192" s="9"/>
      <c r="B192" s="9"/>
      <c r="C192" s="8"/>
      <c r="D192" s="8"/>
      <c r="E192" s="8"/>
      <c r="F192" s="8"/>
      <c r="G192" s="12"/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4.5" x14ac:dyDescent="0.3">
      <c r="A193" s="9"/>
      <c r="B193" s="9"/>
      <c r="C193" s="8"/>
      <c r="D193" s="8"/>
      <c r="E193" s="8"/>
      <c r="F193" s="8"/>
      <c r="G193" s="12"/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3">
      <c r="A194" s="8"/>
      <c r="B194" s="1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3">
      <c r="A195" s="8"/>
      <c r="B195" s="1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3">
      <c r="A196" s="8"/>
      <c r="B196" s="1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3">
      <c r="A197" s="8"/>
      <c r="B197" s="1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3">
      <c r="A198" s="8"/>
      <c r="B198" s="1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3">
      <c r="A199" s="8"/>
      <c r="B199" s="1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</sheetData>
  <phoneticPr fontId="8" type="noConversion"/>
  <dataValidations count="2">
    <dataValidation type="list" errorStyle="warning" allowBlank="1" showErrorMessage="1" promptTitle="提示" prompt="您选择的不是下拉列表中的选项" sqref="A2:A9 A11:A193">
      <formula1>"待确定,待买,已买,不需要"</formula1>
    </dataValidation>
    <dataValidation type="list" errorStyle="warning" allowBlank="1" showErrorMessage="1" promptTitle="提示" prompt="您选择的不是下拉列表中的选项" sqref="B2:B199">
      <formula1>"标准件,非标件,电子元器件"</formula1>
    </dataValidation>
  </dataValidations>
  <hyperlinks>
    <hyperlink ref="I3" r:id="rId1"/>
    <hyperlink ref="I4" r:id="rId2"/>
    <hyperlink ref="I5" r:id="rId3"/>
    <hyperlink ref="I6" r:id="rId4" location="detail"/>
    <hyperlink ref="I7" r:id="rId5"/>
    <hyperlink ref="I8" r:id="rId6"/>
    <hyperlink ref="I9" r:id="rId7"/>
    <hyperlink ref="I12" r:id="rId8"/>
    <hyperlink ref="I13" r:id="rId9"/>
    <hyperlink ref="I14" r:id="rId10" location="detail"/>
    <hyperlink ref="I15" r:id="rId11" location="detail"/>
    <hyperlink ref="I16" r:id="rId12" location="detail"/>
    <hyperlink ref="I17" r:id="rId13" location="detail"/>
    <hyperlink ref="I18" r:id="rId14" location="detail"/>
    <hyperlink ref="I20" r:id="rId15"/>
    <hyperlink ref="I21" r:id="rId16"/>
    <hyperlink ref="I22" r:id="rId17"/>
    <hyperlink ref="I25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workbookViewId="0"/>
  </sheetViews>
  <sheetFormatPr defaultRowHeight="14" x14ac:dyDescent="0.3"/>
  <cols>
    <col min="1" max="1" width="15" customWidth="1"/>
    <col min="2" max="2" width="14" customWidth="1"/>
    <col min="3" max="3" width="16" customWidth="1"/>
    <col min="4" max="4" width="11" customWidth="1"/>
    <col min="5" max="5" width="20" customWidth="1"/>
    <col min="6" max="6" width="6" customWidth="1"/>
    <col min="7" max="7" width="7" customWidth="1"/>
    <col min="8" max="8" width="10" customWidth="1"/>
    <col min="9" max="10" width="58" customWidth="1"/>
    <col min="11" max="28" width="14" customWidth="1"/>
  </cols>
  <sheetData>
    <row r="1" spans="1:28" ht="16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4.5" x14ac:dyDescent="0.3">
      <c r="A2" s="9"/>
      <c r="B2" s="9"/>
      <c r="C2" s="10" t="s">
        <v>9</v>
      </c>
      <c r="D2" s="10" t="s">
        <v>10</v>
      </c>
      <c r="E2" s="10" t="s">
        <v>11</v>
      </c>
      <c r="F2" s="11"/>
      <c r="G2" s="12"/>
      <c r="H2" s="12"/>
      <c r="I2" s="14" t="s">
        <v>12</v>
      </c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5" x14ac:dyDescent="0.3">
      <c r="A3" s="9" t="s">
        <v>13</v>
      </c>
      <c r="B3" s="9" t="s">
        <v>14</v>
      </c>
      <c r="C3" s="10" t="s">
        <v>15</v>
      </c>
      <c r="D3" s="10" t="s">
        <v>16</v>
      </c>
      <c r="E3" s="10" t="s">
        <v>17</v>
      </c>
      <c r="F3" s="11">
        <v>4</v>
      </c>
      <c r="G3" s="12">
        <v>65.930000000000007</v>
      </c>
      <c r="H3" s="12">
        <f>F3*G3</f>
        <v>263.72000000000003</v>
      </c>
      <c r="I3" s="13" t="s">
        <v>18</v>
      </c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4.5" x14ac:dyDescent="0.3">
      <c r="A4" s="9" t="s">
        <v>13</v>
      </c>
      <c r="B4" s="9" t="s">
        <v>14</v>
      </c>
      <c r="C4" s="10" t="s">
        <v>19</v>
      </c>
      <c r="D4" s="8"/>
      <c r="E4" s="10" t="s">
        <v>20</v>
      </c>
      <c r="F4" s="11">
        <v>1</v>
      </c>
      <c r="G4" s="12">
        <v>111</v>
      </c>
      <c r="H4" s="12">
        <f>F4*G4</f>
        <v>111</v>
      </c>
      <c r="I4" s="13" t="s">
        <v>91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4.5" x14ac:dyDescent="0.3">
      <c r="A5" s="9" t="s">
        <v>13</v>
      </c>
      <c r="B5" s="9" t="s">
        <v>14</v>
      </c>
      <c r="C5" s="10" t="s">
        <v>21</v>
      </c>
      <c r="D5" s="10" t="s">
        <v>22</v>
      </c>
      <c r="E5" s="10"/>
      <c r="F5" s="11">
        <v>4</v>
      </c>
      <c r="G5" s="13"/>
      <c r="H5" s="1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4.5" x14ac:dyDescent="0.3">
      <c r="A6" s="9"/>
      <c r="B6" s="9" t="s">
        <v>23</v>
      </c>
      <c r="C6" s="10" t="s">
        <v>24</v>
      </c>
      <c r="D6" s="10"/>
      <c r="E6" s="10" t="s">
        <v>25</v>
      </c>
      <c r="F6" s="11">
        <v>4</v>
      </c>
      <c r="G6" s="13"/>
      <c r="H6" s="13"/>
      <c r="I6" s="14" t="s">
        <v>92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.5" x14ac:dyDescent="0.3">
      <c r="A7" s="9" t="s">
        <v>13</v>
      </c>
      <c r="B7" s="9" t="s">
        <v>14</v>
      </c>
      <c r="C7" s="10" t="s">
        <v>26</v>
      </c>
      <c r="D7" s="8"/>
      <c r="E7" s="8"/>
      <c r="F7" s="11">
        <v>1</v>
      </c>
      <c r="G7" s="12"/>
      <c r="H7" s="12"/>
      <c r="I7" s="14" t="s">
        <v>27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.5" x14ac:dyDescent="0.3">
      <c r="A8" s="9" t="s">
        <v>13</v>
      </c>
      <c r="B8" s="9" t="s">
        <v>14</v>
      </c>
      <c r="C8" s="10" t="s">
        <v>28</v>
      </c>
      <c r="D8" s="8"/>
      <c r="E8" s="8"/>
      <c r="F8" s="11">
        <v>1</v>
      </c>
      <c r="G8" s="12">
        <v>18.23</v>
      </c>
      <c r="H8" s="12">
        <f>F8*G8</f>
        <v>18.23</v>
      </c>
      <c r="I8" s="13" t="s">
        <v>29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5" x14ac:dyDescent="0.3">
      <c r="A9" s="9" t="s">
        <v>13</v>
      </c>
      <c r="B9" s="9" t="s">
        <v>14</v>
      </c>
      <c r="C9" s="10" t="s">
        <v>30</v>
      </c>
      <c r="D9" s="9"/>
      <c r="E9" s="10" t="s">
        <v>31</v>
      </c>
      <c r="F9" s="11">
        <v>2</v>
      </c>
      <c r="G9" s="12">
        <v>22.4</v>
      </c>
      <c r="H9" s="12">
        <f>F9*G9</f>
        <v>44.8</v>
      </c>
      <c r="I9" s="13" t="s">
        <v>32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5" x14ac:dyDescent="0.3">
      <c r="A10" s="9" t="s">
        <v>13</v>
      </c>
      <c r="B10" s="9" t="s">
        <v>14</v>
      </c>
      <c r="C10" s="10" t="s">
        <v>33</v>
      </c>
      <c r="D10" s="8"/>
      <c r="E10" s="10" t="s">
        <v>34</v>
      </c>
      <c r="F10" s="11">
        <v>1</v>
      </c>
      <c r="G10" s="12">
        <v>20</v>
      </c>
      <c r="H10" s="12">
        <f>F10*G10</f>
        <v>20</v>
      </c>
      <c r="I10" s="13" t="s">
        <v>35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5" x14ac:dyDescent="0.3">
      <c r="A11" s="9" t="s">
        <v>13</v>
      </c>
      <c r="B11" s="9" t="s">
        <v>14</v>
      </c>
      <c r="C11" s="10" t="s">
        <v>36</v>
      </c>
      <c r="D11" s="8"/>
      <c r="E11" s="10" t="s">
        <v>34</v>
      </c>
      <c r="F11" s="11"/>
      <c r="G11" s="12"/>
      <c r="H11" s="12"/>
      <c r="I11" s="1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5" x14ac:dyDescent="0.3">
      <c r="A12" s="9" t="s">
        <v>13</v>
      </c>
      <c r="B12" s="15" t="s">
        <v>14</v>
      </c>
      <c r="C12" s="10" t="s">
        <v>37</v>
      </c>
      <c r="D12" s="8"/>
      <c r="E12" s="8"/>
      <c r="F12" s="11">
        <v>1</v>
      </c>
      <c r="G12" s="12"/>
      <c r="H12" s="12">
        <f>F12*G12</f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5" x14ac:dyDescent="0.3">
      <c r="A13" s="9"/>
      <c r="B13" s="15"/>
      <c r="C13" s="10" t="s">
        <v>38</v>
      </c>
      <c r="D13" s="8"/>
      <c r="E13" s="10" t="s">
        <v>39</v>
      </c>
      <c r="F13" s="11">
        <v>1</v>
      </c>
      <c r="G13" s="12"/>
      <c r="H13" s="12"/>
      <c r="I13" s="14" t="s">
        <v>40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5" x14ac:dyDescent="0.3">
      <c r="A14" s="9"/>
      <c r="B14" s="15"/>
      <c r="C14" s="10" t="s">
        <v>41</v>
      </c>
      <c r="D14" s="8"/>
      <c r="E14" s="10" t="s">
        <v>42</v>
      </c>
      <c r="F14" s="11">
        <v>1</v>
      </c>
      <c r="G14" s="12"/>
      <c r="H14" s="12"/>
      <c r="I14" s="1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5" x14ac:dyDescent="0.3">
      <c r="A15" s="9" t="s">
        <v>13</v>
      </c>
      <c r="B15" s="15" t="s">
        <v>14</v>
      </c>
      <c r="C15" s="10" t="s">
        <v>43</v>
      </c>
      <c r="D15" s="8"/>
      <c r="E15" s="10" t="s">
        <v>44</v>
      </c>
      <c r="F15" s="11">
        <v>1</v>
      </c>
      <c r="G15" s="12"/>
      <c r="H15" s="12"/>
      <c r="I15" s="13" t="s">
        <v>45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5" x14ac:dyDescent="0.3">
      <c r="A16" s="9" t="s">
        <v>13</v>
      </c>
      <c r="B16" s="15" t="s">
        <v>14</v>
      </c>
      <c r="C16" s="10" t="s">
        <v>43</v>
      </c>
      <c r="D16" s="8"/>
      <c r="E16" s="10" t="s">
        <v>46</v>
      </c>
      <c r="F16" s="11">
        <v>4</v>
      </c>
      <c r="G16" s="12"/>
      <c r="H16" s="12"/>
      <c r="I16" s="14" t="s">
        <v>45</v>
      </c>
      <c r="J16" s="8"/>
      <c r="K16" s="9" t="s">
        <v>13</v>
      </c>
      <c r="L16" s="15" t="s">
        <v>14</v>
      </c>
      <c r="M16" s="10" t="s">
        <v>47</v>
      </c>
      <c r="N16" s="8"/>
      <c r="O16" s="10" t="s">
        <v>44</v>
      </c>
      <c r="P16" s="11">
        <v>4</v>
      </c>
      <c r="Q16" s="12">
        <v>2.8</v>
      </c>
      <c r="R16" s="12">
        <f>P16*Q16</f>
        <v>11.2</v>
      </c>
      <c r="S16" s="14" t="s">
        <v>45</v>
      </c>
      <c r="T16" s="8"/>
      <c r="U16" s="8"/>
      <c r="V16" s="8"/>
      <c r="W16" s="8"/>
      <c r="X16" s="8"/>
      <c r="Y16" s="8"/>
      <c r="Z16" s="8"/>
      <c r="AA16" s="8"/>
      <c r="AB16" s="8"/>
    </row>
    <row r="17" spans="1:28" ht="14.5" x14ac:dyDescent="0.3">
      <c r="A17" s="9" t="s">
        <v>13</v>
      </c>
      <c r="B17" s="9" t="s">
        <v>14</v>
      </c>
      <c r="C17" s="10" t="s">
        <v>48</v>
      </c>
      <c r="D17" s="8"/>
      <c r="E17" s="8"/>
      <c r="F17" s="11">
        <v>1</v>
      </c>
      <c r="G17" s="12"/>
      <c r="H17" s="12">
        <f>F17*G17</f>
        <v>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5" x14ac:dyDescent="0.3">
      <c r="A18" s="9" t="s">
        <v>13</v>
      </c>
      <c r="B18" s="9" t="s">
        <v>14</v>
      </c>
      <c r="C18" s="10" t="s">
        <v>49</v>
      </c>
      <c r="D18" s="8"/>
      <c r="E18" s="8"/>
      <c r="F18" s="11">
        <v>1</v>
      </c>
      <c r="G18" s="12"/>
      <c r="H18" s="1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5" x14ac:dyDescent="0.3">
      <c r="A19" s="9"/>
      <c r="B19" s="9"/>
      <c r="C19" s="10"/>
      <c r="D19" s="8"/>
      <c r="E19" s="8"/>
      <c r="F19" s="11"/>
      <c r="G19" s="12"/>
      <c r="H19" s="1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4.5" x14ac:dyDescent="0.3">
      <c r="A20" s="9"/>
      <c r="B20" s="9" t="s">
        <v>14</v>
      </c>
      <c r="C20" s="10" t="s">
        <v>50</v>
      </c>
      <c r="D20" s="8"/>
      <c r="E20" s="8"/>
      <c r="F20" s="11">
        <v>12</v>
      </c>
      <c r="G20" s="12"/>
      <c r="H20" s="12">
        <f>F20*G20</f>
        <v>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4.5" x14ac:dyDescent="0.3">
      <c r="A21" s="9"/>
      <c r="B21" s="9" t="s">
        <v>14</v>
      </c>
      <c r="C21" s="10" t="s">
        <v>51</v>
      </c>
      <c r="D21" s="8"/>
      <c r="E21" s="8"/>
      <c r="F21" s="11">
        <v>1</v>
      </c>
      <c r="G21" s="12"/>
      <c r="H21" s="12">
        <f>F21*G21</f>
        <v>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4.5" x14ac:dyDescent="0.3">
      <c r="A22" s="9"/>
      <c r="B22" s="9" t="s">
        <v>14</v>
      </c>
      <c r="C22" s="10" t="s">
        <v>52</v>
      </c>
      <c r="D22" s="8"/>
      <c r="E22" s="8"/>
      <c r="F22" s="11">
        <v>5</v>
      </c>
      <c r="G22" s="12"/>
      <c r="H22" s="12">
        <f>F22*G22</f>
        <v>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4.5" x14ac:dyDescent="0.3">
      <c r="A23" s="9"/>
      <c r="B23" s="9"/>
      <c r="C23" s="10" t="s">
        <v>53</v>
      </c>
      <c r="D23" s="8"/>
      <c r="E23" s="10" t="s">
        <v>54</v>
      </c>
      <c r="F23" s="11">
        <v>5</v>
      </c>
      <c r="G23" s="12"/>
      <c r="H23" s="12">
        <f>F23*G23</f>
        <v>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4.5" x14ac:dyDescent="0.3">
      <c r="A24" s="9"/>
      <c r="B24" s="9"/>
      <c r="C24" s="10" t="s">
        <v>53</v>
      </c>
      <c r="D24" s="8"/>
      <c r="E24" s="10" t="s">
        <v>55</v>
      </c>
      <c r="F24" s="11">
        <v>1</v>
      </c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4.5" x14ac:dyDescent="0.3">
      <c r="A25" s="9"/>
      <c r="B25" s="9"/>
      <c r="C25" s="10"/>
      <c r="D25" s="8"/>
      <c r="E25" s="10"/>
      <c r="F25" s="11"/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5" x14ac:dyDescent="0.3">
      <c r="A26" s="9"/>
      <c r="B26" s="9"/>
      <c r="C26" s="10"/>
      <c r="D26" s="8"/>
      <c r="E26" s="10"/>
      <c r="F26" s="11"/>
      <c r="G26" s="12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5" x14ac:dyDescent="0.3">
      <c r="A27" s="9"/>
      <c r="B27" s="9"/>
      <c r="C27" s="8"/>
      <c r="D27" s="8"/>
      <c r="E27" s="8"/>
      <c r="F27" s="8"/>
      <c r="G27" s="12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5" x14ac:dyDescent="0.3">
      <c r="A28" s="9" t="s">
        <v>56</v>
      </c>
      <c r="B28" s="9"/>
      <c r="C28" s="10"/>
      <c r="D28" s="8"/>
      <c r="E28" s="8"/>
      <c r="F28" s="8"/>
      <c r="G28" s="12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5" x14ac:dyDescent="0.3">
      <c r="A29" s="9" t="s">
        <v>56</v>
      </c>
      <c r="B29" s="9"/>
      <c r="C29" s="10"/>
      <c r="D29" s="8"/>
      <c r="E29" s="8"/>
      <c r="F29" s="8"/>
      <c r="G29" s="12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4.5" x14ac:dyDescent="0.3">
      <c r="A30" s="9" t="s">
        <v>56</v>
      </c>
      <c r="B30" s="9"/>
      <c r="C30" s="10"/>
      <c r="D30" s="8"/>
      <c r="E30" s="8"/>
      <c r="F30" s="8"/>
      <c r="G30" s="12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4.5" x14ac:dyDescent="0.3">
      <c r="A31" s="9"/>
      <c r="B31" s="9"/>
      <c r="C31" s="8"/>
      <c r="D31" s="8"/>
      <c r="E31" s="8"/>
      <c r="F31" s="8"/>
      <c r="G31" s="12"/>
      <c r="H31" s="12">
        <f>F31*G31</f>
        <v>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4.5" x14ac:dyDescent="0.3">
      <c r="A32" s="9" t="s">
        <v>56</v>
      </c>
      <c r="B32" s="9" t="s">
        <v>23</v>
      </c>
      <c r="C32" s="10" t="s">
        <v>57</v>
      </c>
      <c r="D32" s="8"/>
      <c r="E32" s="8"/>
      <c r="F32" s="11">
        <v>1</v>
      </c>
      <c r="G32" s="12">
        <v>626</v>
      </c>
      <c r="H32" s="12">
        <f>F32*G32</f>
        <v>626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4.5" x14ac:dyDescent="0.3">
      <c r="A33" s="9" t="s">
        <v>56</v>
      </c>
      <c r="B33" s="9" t="s">
        <v>23</v>
      </c>
      <c r="C33" s="10" t="s">
        <v>58</v>
      </c>
      <c r="D33" s="8"/>
      <c r="E33" s="8"/>
      <c r="F33" s="11">
        <v>4</v>
      </c>
      <c r="G33" s="12">
        <v>29</v>
      </c>
      <c r="H33" s="12">
        <f>F33*G33</f>
        <v>116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4.5" x14ac:dyDescent="0.3">
      <c r="A34" s="9" t="s">
        <v>56</v>
      </c>
      <c r="B34" s="9" t="s">
        <v>23</v>
      </c>
      <c r="C34" s="10" t="s">
        <v>59</v>
      </c>
      <c r="D34" s="8"/>
      <c r="E34" s="8"/>
      <c r="F34" s="11">
        <v>1</v>
      </c>
      <c r="G34" s="12">
        <v>150</v>
      </c>
      <c r="H34" s="12">
        <f>F34*G34</f>
        <v>150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4.5" x14ac:dyDescent="0.3">
      <c r="A35" s="9" t="s">
        <v>56</v>
      </c>
      <c r="B35" s="9" t="s">
        <v>23</v>
      </c>
      <c r="C35" s="10" t="s">
        <v>60</v>
      </c>
      <c r="D35" s="8"/>
      <c r="E35" s="8"/>
      <c r="F35" s="11">
        <v>1</v>
      </c>
      <c r="G35" s="12">
        <v>40</v>
      </c>
      <c r="H35" s="12">
        <f>F35*G35</f>
        <v>40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4.5" x14ac:dyDescent="0.3">
      <c r="A36" s="9"/>
      <c r="B36" s="9"/>
      <c r="C36" s="8"/>
      <c r="D36" s="8"/>
      <c r="E36" s="8"/>
      <c r="F36" s="8"/>
      <c r="G36" s="12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4.5" x14ac:dyDescent="0.3">
      <c r="A37" s="9"/>
      <c r="B37" s="9"/>
      <c r="C37" s="8"/>
      <c r="D37" s="8"/>
      <c r="E37" s="8"/>
      <c r="F37" s="8"/>
      <c r="G37" s="12"/>
      <c r="H37" s="12">
        <f>SUM(H2:H35)</f>
        <v>1389.75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4.5" x14ac:dyDescent="0.3">
      <c r="A38" s="9"/>
      <c r="B38" s="9"/>
      <c r="C38" s="8"/>
      <c r="D38" s="8"/>
      <c r="E38" s="8"/>
      <c r="F38" s="8"/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4.5" x14ac:dyDescent="0.3">
      <c r="A39" s="9"/>
      <c r="B39" s="9"/>
      <c r="C39" s="8"/>
      <c r="D39" s="8"/>
      <c r="E39" s="8"/>
      <c r="F39" s="8"/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4.5" x14ac:dyDescent="0.3">
      <c r="A40" s="9"/>
      <c r="B40" s="9"/>
      <c r="C40" s="8"/>
      <c r="D40" s="8"/>
      <c r="E40" s="8"/>
      <c r="F40" s="8"/>
      <c r="G40" s="12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4.5" x14ac:dyDescent="0.3">
      <c r="A41" s="9"/>
      <c r="B41" s="9"/>
      <c r="C41" s="8"/>
      <c r="D41" s="8"/>
      <c r="E41" s="8"/>
      <c r="F41" s="8"/>
      <c r="G41" s="12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4.5" x14ac:dyDescent="0.3">
      <c r="A42" s="9"/>
      <c r="B42" s="9"/>
      <c r="C42" s="8"/>
      <c r="D42" s="8"/>
      <c r="E42" s="8"/>
      <c r="F42" s="8"/>
      <c r="G42" s="12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4.5" x14ac:dyDescent="0.3">
      <c r="A43" s="9"/>
      <c r="B43" s="9"/>
      <c r="C43" s="8"/>
      <c r="D43" s="8"/>
      <c r="E43" s="8"/>
      <c r="F43" s="8"/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4.5" x14ac:dyDescent="0.3">
      <c r="A44" s="9"/>
      <c r="B44" s="9"/>
      <c r="C44" s="8"/>
      <c r="D44" s="8"/>
      <c r="E44" s="8"/>
      <c r="F44" s="8"/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4.5" x14ac:dyDescent="0.3">
      <c r="A45" s="9"/>
      <c r="B45" s="9"/>
      <c r="C45" s="8"/>
      <c r="D45" s="8"/>
      <c r="E45" s="8"/>
      <c r="F45" s="8"/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4.5" x14ac:dyDescent="0.3">
      <c r="A46" s="9"/>
      <c r="B46" s="9"/>
      <c r="C46" s="8"/>
      <c r="D46" s="8"/>
      <c r="E46" s="8"/>
      <c r="F46" s="8"/>
      <c r="G46" s="12"/>
      <c r="H46" s="1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4.5" x14ac:dyDescent="0.3">
      <c r="A47" s="9"/>
      <c r="B47" s="9"/>
      <c r="C47" s="8"/>
      <c r="D47" s="8"/>
      <c r="E47" s="8"/>
      <c r="F47" s="8"/>
      <c r="G47" s="12"/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4.5" x14ac:dyDescent="0.3">
      <c r="A48" s="9"/>
      <c r="B48" s="9"/>
      <c r="C48" s="8"/>
      <c r="D48" s="8"/>
      <c r="E48" s="8"/>
      <c r="F48" s="8"/>
      <c r="G48" s="12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4.5" x14ac:dyDescent="0.3">
      <c r="A49" s="9"/>
      <c r="B49" s="9"/>
      <c r="C49" s="8"/>
      <c r="D49" s="8"/>
      <c r="E49" s="8"/>
      <c r="F49" s="8"/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4.5" x14ac:dyDescent="0.3">
      <c r="A50" s="9"/>
      <c r="B50" s="9"/>
      <c r="C50" s="8"/>
      <c r="D50" s="8"/>
      <c r="E50" s="8"/>
      <c r="F50" s="8"/>
      <c r="G50" s="12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4.5" x14ac:dyDescent="0.3">
      <c r="A51" s="9"/>
      <c r="B51" s="9"/>
      <c r="C51" s="8"/>
      <c r="D51" s="8"/>
      <c r="E51" s="8"/>
      <c r="F51" s="8"/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4.5" x14ac:dyDescent="0.3">
      <c r="A52" s="9"/>
      <c r="B52" s="9"/>
      <c r="C52" s="8"/>
      <c r="D52" s="8"/>
      <c r="E52" s="8"/>
      <c r="F52" s="8"/>
      <c r="G52" s="12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4.5" x14ac:dyDescent="0.3">
      <c r="A53" s="9"/>
      <c r="B53" s="9"/>
      <c r="C53" s="8"/>
      <c r="D53" s="8"/>
      <c r="E53" s="8"/>
      <c r="F53" s="8"/>
      <c r="G53" s="12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5" x14ac:dyDescent="0.3">
      <c r="A54" s="9"/>
      <c r="B54" s="9"/>
      <c r="C54" s="8"/>
      <c r="D54" s="8"/>
      <c r="E54" s="8"/>
      <c r="F54" s="8"/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5" x14ac:dyDescent="0.3">
      <c r="A55" s="9"/>
      <c r="B55" s="9"/>
      <c r="C55" s="8"/>
      <c r="D55" s="8"/>
      <c r="E55" s="8"/>
      <c r="F55" s="8"/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5" x14ac:dyDescent="0.3">
      <c r="A56" s="9"/>
      <c r="B56" s="9"/>
      <c r="C56" s="8"/>
      <c r="D56" s="8"/>
      <c r="E56" s="8"/>
      <c r="F56" s="8"/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4.5" x14ac:dyDescent="0.3">
      <c r="A57" s="9"/>
      <c r="B57" s="9"/>
      <c r="C57" s="8"/>
      <c r="D57" s="8"/>
      <c r="E57" s="8"/>
      <c r="F57" s="8"/>
      <c r="G57" s="12"/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4.5" x14ac:dyDescent="0.3">
      <c r="A58" s="9"/>
      <c r="B58" s="9"/>
      <c r="C58" s="8"/>
      <c r="D58" s="8"/>
      <c r="E58" s="8"/>
      <c r="F58" s="8"/>
      <c r="G58" s="12"/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4.5" x14ac:dyDescent="0.3">
      <c r="A59" s="9"/>
      <c r="B59" s="9"/>
      <c r="C59" s="8"/>
      <c r="D59" s="8"/>
      <c r="E59" s="8"/>
      <c r="F59" s="8"/>
      <c r="G59" s="12"/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4.5" x14ac:dyDescent="0.3">
      <c r="A60" s="9"/>
      <c r="B60" s="9"/>
      <c r="C60" s="8"/>
      <c r="D60" s="8"/>
      <c r="E60" s="8"/>
      <c r="F60" s="8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4.5" x14ac:dyDescent="0.3">
      <c r="A61" s="9"/>
      <c r="B61" s="9"/>
      <c r="C61" s="8"/>
      <c r="D61" s="8"/>
      <c r="E61" s="8"/>
      <c r="F61" s="8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4.5" x14ac:dyDescent="0.3">
      <c r="A62" s="9"/>
      <c r="B62" s="9"/>
      <c r="C62" s="8"/>
      <c r="D62" s="8"/>
      <c r="E62" s="8"/>
      <c r="F62" s="8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4.5" x14ac:dyDescent="0.3">
      <c r="A63" s="9"/>
      <c r="B63" s="9"/>
      <c r="C63" s="8"/>
      <c r="D63" s="8"/>
      <c r="E63" s="8"/>
      <c r="F63" s="8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4.5" x14ac:dyDescent="0.3">
      <c r="A64" s="9"/>
      <c r="B64" s="9"/>
      <c r="C64" s="8"/>
      <c r="D64" s="8"/>
      <c r="E64" s="8"/>
      <c r="F64" s="8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4.5" x14ac:dyDescent="0.3">
      <c r="A65" s="9"/>
      <c r="B65" s="9"/>
      <c r="C65" s="8"/>
      <c r="D65" s="8"/>
      <c r="E65" s="8"/>
      <c r="F65" s="8"/>
      <c r="G65" s="12"/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4.5" x14ac:dyDescent="0.3">
      <c r="A66" s="9"/>
      <c r="B66" s="9"/>
      <c r="C66" s="8"/>
      <c r="D66" s="8"/>
      <c r="E66" s="8"/>
      <c r="F66" s="8"/>
      <c r="G66" s="12"/>
      <c r="H66" s="1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4.5" x14ac:dyDescent="0.3">
      <c r="A67" s="9"/>
      <c r="B67" s="9"/>
      <c r="C67" s="8"/>
      <c r="D67" s="8"/>
      <c r="E67" s="8"/>
      <c r="F67" s="8"/>
      <c r="G67" s="12"/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4.5" x14ac:dyDescent="0.3">
      <c r="A68" s="9"/>
      <c r="B68" s="9"/>
      <c r="C68" s="8"/>
      <c r="D68" s="8"/>
      <c r="E68" s="8"/>
      <c r="F68" s="8"/>
      <c r="G68" s="12"/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4.5" x14ac:dyDescent="0.3">
      <c r="A69" s="9"/>
      <c r="B69" s="9"/>
      <c r="C69" s="8"/>
      <c r="D69" s="8"/>
      <c r="E69" s="8"/>
      <c r="F69" s="8"/>
      <c r="G69" s="12"/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4.5" x14ac:dyDescent="0.3">
      <c r="A70" s="9"/>
      <c r="B70" s="9"/>
      <c r="C70" s="8"/>
      <c r="D70" s="8"/>
      <c r="E70" s="8"/>
      <c r="F70" s="8"/>
      <c r="G70" s="12"/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4.5" x14ac:dyDescent="0.3">
      <c r="A71" s="9"/>
      <c r="B71" s="9"/>
      <c r="C71" s="8"/>
      <c r="D71" s="8"/>
      <c r="E71" s="8"/>
      <c r="F71" s="8"/>
      <c r="G71" s="12"/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4.5" x14ac:dyDescent="0.3">
      <c r="A72" s="9"/>
      <c r="B72" s="9"/>
      <c r="C72" s="8"/>
      <c r="D72" s="8"/>
      <c r="E72" s="8"/>
      <c r="F72" s="8"/>
      <c r="G72" s="12"/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4.5" x14ac:dyDescent="0.3">
      <c r="A73" s="9"/>
      <c r="B73" s="9"/>
      <c r="C73" s="8"/>
      <c r="D73" s="8"/>
      <c r="E73" s="8"/>
      <c r="F73" s="8"/>
      <c r="G73" s="12"/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4.5" x14ac:dyDescent="0.3">
      <c r="A74" s="9"/>
      <c r="B74" s="9"/>
      <c r="C74" s="8"/>
      <c r="D74" s="8"/>
      <c r="E74" s="8"/>
      <c r="F74" s="8"/>
      <c r="G74" s="12"/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4.5" x14ac:dyDescent="0.3">
      <c r="A75" s="9"/>
      <c r="B75" s="9"/>
      <c r="C75" s="8"/>
      <c r="D75" s="8"/>
      <c r="E75" s="8"/>
      <c r="F75" s="8"/>
      <c r="G75" s="12"/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4.5" x14ac:dyDescent="0.3">
      <c r="A76" s="9"/>
      <c r="B76" s="9"/>
      <c r="C76" s="8"/>
      <c r="D76" s="8"/>
      <c r="E76" s="8"/>
      <c r="F76" s="8"/>
      <c r="G76" s="12"/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4.5" x14ac:dyDescent="0.3">
      <c r="A77" s="9"/>
      <c r="B77" s="9"/>
      <c r="C77" s="8"/>
      <c r="D77" s="8"/>
      <c r="E77" s="8"/>
      <c r="F77" s="8"/>
      <c r="G77" s="12"/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4.5" x14ac:dyDescent="0.3">
      <c r="A78" s="9"/>
      <c r="B78" s="9"/>
      <c r="C78" s="8"/>
      <c r="D78" s="8"/>
      <c r="E78" s="8"/>
      <c r="F78" s="8"/>
      <c r="G78" s="12"/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4.5" x14ac:dyDescent="0.3">
      <c r="A79" s="9"/>
      <c r="B79" s="9"/>
      <c r="C79" s="8"/>
      <c r="D79" s="8"/>
      <c r="E79" s="8"/>
      <c r="F79" s="8"/>
      <c r="G79" s="12"/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4.5" x14ac:dyDescent="0.3">
      <c r="A80" s="9"/>
      <c r="B80" s="9"/>
      <c r="C80" s="8"/>
      <c r="D80" s="8"/>
      <c r="E80" s="8"/>
      <c r="F80" s="8"/>
      <c r="G80" s="12"/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4.5" x14ac:dyDescent="0.3">
      <c r="A81" s="9"/>
      <c r="B81" s="9"/>
      <c r="C81" s="8"/>
      <c r="D81" s="8"/>
      <c r="E81" s="8"/>
      <c r="F81" s="8"/>
      <c r="G81" s="12"/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4.5" x14ac:dyDescent="0.3">
      <c r="A82" s="9"/>
      <c r="B82" s="9"/>
      <c r="C82" s="8"/>
      <c r="D82" s="8"/>
      <c r="E82" s="8"/>
      <c r="F82" s="8"/>
      <c r="G82" s="12"/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4.5" x14ac:dyDescent="0.3">
      <c r="A83" s="9"/>
      <c r="B83" s="9"/>
      <c r="C83" s="8"/>
      <c r="D83" s="8"/>
      <c r="E83" s="8"/>
      <c r="F83" s="8"/>
      <c r="G83" s="12"/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4.5" x14ac:dyDescent="0.3">
      <c r="A84" s="9"/>
      <c r="B84" s="9"/>
      <c r="C84" s="8"/>
      <c r="D84" s="8"/>
      <c r="E84" s="8"/>
      <c r="F84" s="8"/>
      <c r="G84" s="12"/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4.5" x14ac:dyDescent="0.3">
      <c r="A85" s="9"/>
      <c r="B85" s="9"/>
      <c r="C85" s="8"/>
      <c r="D85" s="8"/>
      <c r="E85" s="8"/>
      <c r="F85" s="8"/>
      <c r="G85" s="12"/>
      <c r="H85" s="1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4.5" x14ac:dyDescent="0.3">
      <c r="A86" s="9"/>
      <c r="B86" s="9"/>
      <c r="C86" s="8"/>
      <c r="D86" s="8"/>
      <c r="E86" s="8"/>
      <c r="F86" s="8"/>
      <c r="G86" s="12"/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4.5" x14ac:dyDescent="0.3">
      <c r="A87" s="9"/>
      <c r="B87" s="9"/>
      <c r="C87" s="8"/>
      <c r="D87" s="8"/>
      <c r="E87" s="8"/>
      <c r="F87" s="8"/>
      <c r="G87" s="12"/>
      <c r="H87" s="1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4.5" x14ac:dyDescent="0.3">
      <c r="A88" s="9"/>
      <c r="B88" s="9"/>
      <c r="C88" s="8"/>
      <c r="D88" s="8"/>
      <c r="E88" s="8"/>
      <c r="F88" s="8"/>
      <c r="G88" s="12"/>
      <c r="H88" s="1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4.5" x14ac:dyDescent="0.3">
      <c r="A89" s="9"/>
      <c r="B89" s="9"/>
      <c r="C89" s="8"/>
      <c r="D89" s="8"/>
      <c r="E89" s="8"/>
      <c r="F89" s="8"/>
      <c r="G89" s="12"/>
      <c r="H89" s="1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4.5" x14ac:dyDescent="0.3">
      <c r="A90" s="9"/>
      <c r="B90" s="9"/>
      <c r="C90" s="8"/>
      <c r="D90" s="8"/>
      <c r="E90" s="8"/>
      <c r="F90" s="8"/>
      <c r="G90" s="12"/>
      <c r="H90" s="1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4.5" x14ac:dyDescent="0.3">
      <c r="A91" s="9"/>
      <c r="B91" s="9"/>
      <c r="C91" s="8"/>
      <c r="D91" s="8"/>
      <c r="E91" s="8"/>
      <c r="F91" s="8"/>
      <c r="G91" s="12"/>
      <c r="H91" s="1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4.5" x14ac:dyDescent="0.3">
      <c r="A92" s="9"/>
      <c r="B92" s="9"/>
      <c r="C92" s="8"/>
      <c r="D92" s="8"/>
      <c r="E92" s="8"/>
      <c r="F92" s="8"/>
      <c r="G92" s="12"/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4.5" x14ac:dyDescent="0.3">
      <c r="A93" s="9"/>
      <c r="B93" s="9"/>
      <c r="C93" s="8"/>
      <c r="D93" s="8"/>
      <c r="E93" s="8"/>
      <c r="F93" s="8"/>
      <c r="G93" s="12"/>
      <c r="H93" s="1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4.5" x14ac:dyDescent="0.3">
      <c r="A94" s="9"/>
      <c r="B94" s="9"/>
      <c r="C94" s="8"/>
      <c r="D94" s="8"/>
      <c r="E94" s="8"/>
      <c r="F94" s="8"/>
      <c r="G94" s="12"/>
      <c r="H94" s="1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4.5" x14ac:dyDescent="0.3">
      <c r="A95" s="9"/>
      <c r="B95" s="9"/>
      <c r="C95" s="8"/>
      <c r="D95" s="8"/>
      <c r="E95" s="8"/>
      <c r="F95" s="8"/>
      <c r="G95" s="12"/>
      <c r="H95" s="1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4.5" x14ac:dyDescent="0.3">
      <c r="A96" s="9"/>
      <c r="B96" s="9"/>
      <c r="C96" s="8"/>
      <c r="D96" s="8"/>
      <c r="E96" s="8"/>
      <c r="F96" s="8"/>
      <c r="G96" s="12"/>
      <c r="H96" s="1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4.5" x14ac:dyDescent="0.3">
      <c r="A97" s="9"/>
      <c r="B97" s="9"/>
      <c r="C97" s="8"/>
      <c r="D97" s="8"/>
      <c r="E97" s="8"/>
      <c r="F97" s="8"/>
      <c r="G97" s="12"/>
      <c r="H97" s="1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4.5" x14ac:dyDescent="0.3">
      <c r="A98" s="9"/>
      <c r="B98" s="9"/>
      <c r="C98" s="8"/>
      <c r="D98" s="8"/>
      <c r="E98" s="8"/>
      <c r="F98" s="8"/>
      <c r="G98" s="12"/>
      <c r="H98" s="1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4.5" x14ac:dyDescent="0.3">
      <c r="A99" s="9"/>
      <c r="B99" s="9"/>
      <c r="C99" s="8"/>
      <c r="D99" s="8"/>
      <c r="E99" s="8"/>
      <c r="F99" s="8"/>
      <c r="G99" s="12"/>
      <c r="H99" s="1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4.5" x14ac:dyDescent="0.3">
      <c r="A100" s="9"/>
      <c r="B100" s="9"/>
      <c r="C100" s="8"/>
      <c r="D100" s="8"/>
      <c r="E100" s="8"/>
      <c r="F100" s="8"/>
      <c r="G100" s="12"/>
      <c r="H100" s="1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4.5" x14ac:dyDescent="0.3">
      <c r="A101" s="9"/>
      <c r="B101" s="9"/>
      <c r="C101" s="8"/>
      <c r="D101" s="8"/>
      <c r="E101" s="8"/>
      <c r="F101" s="8"/>
      <c r="G101" s="12"/>
      <c r="H101" s="1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4.5" x14ac:dyDescent="0.3">
      <c r="A102" s="9"/>
      <c r="B102" s="9"/>
      <c r="C102" s="8"/>
      <c r="D102" s="8"/>
      <c r="E102" s="8"/>
      <c r="F102" s="8"/>
      <c r="G102" s="12"/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4.5" x14ac:dyDescent="0.3">
      <c r="A103" s="9"/>
      <c r="B103" s="9"/>
      <c r="C103" s="8"/>
      <c r="D103" s="8"/>
      <c r="E103" s="8"/>
      <c r="F103" s="8"/>
      <c r="G103" s="12"/>
      <c r="H103" s="1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4.5" x14ac:dyDescent="0.3">
      <c r="A104" s="9"/>
      <c r="B104" s="9"/>
      <c r="C104" s="8"/>
      <c r="D104" s="8"/>
      <c r="E104" s="8"/>
      <c r="F104" s="8"/>
      <c r="G104" s="12"/>
      <c r="H104" s="1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4.5" x14ac:dyDescent="0.3">
      <c r="A105" s="9"/>
      <c r="B105" s="9"/>
      <c r="C105" s="8"/>
      <c r="D105" s="8"/>
      <c r="E105" s="8"/>
      <c r="F105" s="8"/>
      <c r="G105" s="12"/>
      <c r="H105" s="1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4.5" x14ac:dyDescent="0.3">
      <c r="A106" s="9"/>
      <c r="B106" s="9"/>
      <c r="C106" s="8"/>
      <c r="D106" s="8"/>
      <c r="E106" s="8"/>
      <c r="F106" s="8"/>
      <c r="G106" s="12"/>
      <c r="H106" s="1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4.5" x14ac:dyDescent="0.3">
      <c r="A107" s="9"/>
      <c r="B107" s="9"/>
      <c r="C107" s="8"/>
      <c r="D107" s="8"/>
      <c r="E107" s="8"/>
      <c r="F107" s="8"/>
      <c r="G107" s="12"/>
      <c r="H107" s="1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4.5" x14ac:dyDescent="0.3">
      <c r="A108" s="9"/>
      <c r="B108" s="9"/>
      <c r="C108" s="8"/>
      <c r="D108" s="8"/>
      <c r="E108" s="8"/>
      <c r="F108" s="8"/>
      <c r="G108" s="12"/>
      <c r="H108" s="1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4.5" x14ac:dyDescent="0.3">
      <c r="A109" s="9"/>
      <c r="B109" s="9"/>
      <c r="C109" s="8"/>
      <c r="D109" s="8"/>
      <c r="E109" s="8"/>
      <c r="F109" s="8"/>
      <c r="G109" s="12"/>
      <c r="H109" s="1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4.5" x14ac:dyDescent="0.3">
      <c r="A110" s="9"/>
      <c r="B110" s="9"/>
      <c r="C110" s="8"/>
      <c r="D110" s="8"/>
      <c r="E110" s="8"/>
      <c r="F110" s="8"/>
      <c r="G110" s="12"/>
      <c r="H110" s="1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4.5" x14ac:dyDescent="0.3">
      <c r="A111" s="9"/>
      <c r="B111" s="9"/>
      <c r="C111" s="8"/>
      <c r="D111" s="8"/>
      <c r="E111" s="8"/>
      <c r="F111" s="8"/>
      <c r="G111" s="12"/>
      <c r="H111" s="1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4.5" x14ac:dyDescent="0.3">
      <c r="A112" s="9"/>
      <c r="B112" s="9"/>
      <c r="C112" s="8"/>
      <c r="D112" s="8"/>
      <c r="E112" s="8"/>
      <c r="F112" s="8"/>
      <c r="G112" s="12"/>
      <c r="H112" s="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4.5" x14ac:dyDescent="0.3">
      <c r="A113" s="9"/>
      <c r="B113" s="9"/>
      <c r="C113" s="8"/>
      <c r="D113" s="8"/>
      <c r="E113" s="8"/>
      <c r="F113" s="8"/>
      <c r="G113" s="12"/>
      <c r="H113" s="1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4.5" x14ac:dyDescent="0.3">
      <c r="A114" s="9"/>
      <c r="B114" s="9"/>
      <c r="C114" s="8"/>
      <c r="D114" s="8"/>
      <c r="E114" s="8"/>
      <c r="F114" s="8"/>
      <c r="G114" s="12"/>
      <c r="H114" s="1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4.5" x14ac:dyDescent="0.3">
      <c r="A115" s="9"/>
      <c r="B115" s="9"/>
      <c r="C115" s="8"/>
      <c r="D115" s="8"/>
      <c r="E115" s="8"/>
      <c r="F115" s="8"/>
      <c r="G115" s="12"/>
      <c r="H115" s="1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4.5" x14ac:dyDescent="0.3">
      <c r="A116" s="9"/>
      <c r="B116" s="9"/>
      <c r="C116" s="8"/>
      <c r="D116" s="8"/>
      <c r="E116" s="8"/>
      <c r="F116" s="8"/>
      <c r="G116" s="12"/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4.5" x14ac:dyDescent="0.3">
      <c r="A117" s="9"/>
      <c r="B117" s="9"/>
      <c r="C117" s="8"/>
      <c r="D117" s="8"/>
      <c r="E117" s="8"/>
      <c r="F117" s="8"/>
      <c r="G117" s="12"/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4.5" x14ac:dyDescent="0.3">
      <c r="A118" s="9"/>
      <c r="B118" s="9"/>
      <c r="C118" s="8"/>
      <c r="D118" s="8"/>
      <c r="E118" s="8"/>
      <c r="F118" s="8"/>
      <c r="G118" s="12"/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4.5" x14ac:dyDescent="0.3">
      <c r="A119" s="9"/>
      <c r="B119" s="9"/>
      <c r="C119" s="8"/>
      <c r="D119" s="8"/>
      <c r="E119" s="8"/>
      <c r="F119" s="8"/>
      <c r="G119" s="12"/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4.5" x14ac:dyDescent="0.3">
      <c r="A120" s="9"/>
      <c r="B120" s="9"/>
      <c r="C120" s="8"/>
      <c r="D120" s="8"/>
      <c r="E120" s="8"/>
      <c r="F120" s="8"/>
      <c r="G120" s="12"/>
      <c r="H120" s="1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4.5" x14ac:dyDescent="0.3">
      <c r="A121" s="9"/>
      <c r="B121" s="9"/>
      <c r="C121" s="8"/>
      <c r="D121" s="8"/>
      <c r="E121" s="8"/>
      <c r="F121" s="8"/>
      <c r="G121" s="12"/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4.5" x14ac:dyDescent="0.3">
      <c r="A122" s="9"/>
      <c r="B122" s="9"/>
      <c r="C122" s="8"/>
      <c r="D122" s="8"/>
      <c r="E122" s="8"/>
      <c r="F122" s="8"/>
      <c r="G122" s="12"/>
      <c r="H122" s="1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4.5" x14ac:dyDescent="0.3">
      <c r="A123" s="9"/>
      <c r="B123" s="9"/>
      <c r="C123" s="8"/>
      <c r="D123" s="8"/>
      <c r="E123" s="8"/>
      <c r="F123" s="8"/>
      <c r="G123" s="12"/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4.5" x14ac:dyDescent="0.3">
      <c r="A124" s="9"/>
      <c r="B124" s="9"/>
      <c r="C124" s="8"/>
      <c r="D124" s="8"/>
      <c r="E124" s="8"/>
      <c r="F124" s="8"/>
      <c r="G124" s="12"/>
      <c r="H124" s="1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4.5" x14ac:dyDescent="0.3">
      <c r="A125" s="9"/>
      <c r="B125" s="9"/>
      <c r="C125" s="8"/>
      <c r="D125" s="8"/>
      <c r="E125" s="8"/>
      <c r="F125" s="8"/>
      <c r="G125" s="12"/>
      <c r="H125" s="1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4.5" x14ac:dyDescent="0.3">
      <c r="A126" s="9"/>
      <c r="B126" s="9"/>
      <c r="C126" s="8"/>
      <c r="D126" s="8"/>
      <c r="E126" s="8"/>
      <c r="F126" s="8"/>
      <c r="G126" s="12"/>
      <c r="H126" s="1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4.5" x14ac:dyDescent="0.3">
      <c r="A127" s="9"/>
      <c r="B127" s="9"/>
      <c r="C127" s="8"/>
      <c r="D127" s="8"/>
      <c r="E127" s="8"/>
      <c r="F127" s="8"/>
      <c r="G127" s="12"/>
      <c r="H127" s="1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4.5" x14ac:dyDescent="0.3">
      <c r="A128" s="9"/>
      <c r="B128" s="9"/>
      <c r="C128" s="8"/>
      <c r="D128" s="8"/>
      <c r="E128" s="8"/>
      <c r="F128" s="8"/>
      <c r="G128" s="12"/>
      <c r="H128" s="1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4.5" x14ac:dyDescent="0.3">
      <c r="A129" s="9"/>
      <c r="B129" s="9"/>
      <c r="C129" s="8"/>
      <c r="D129" s="8"/>
      <c r="E129" s="8"/>
      <c r="F129" s="8"/>
      <c r="G129" s="12"/>
      <c r="H129" s="1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4.5" x14ac:dyDescent="0.3">
      <c r="A130" s="9"/>
      <c r="B130" s="9"/>
      <c r="C130" s="8"/>
      <c r="D130" s="8"/>
      <c r="E130" s="8"/>
      <c r="F130" s="8"/>
      <c r="G130" s="12"/>
      <c r="H130" s="1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4.5" x14ac:dyDescent="0.3">
      <c r="A131" s="9"/>
      <c r="B131" s="9"/>
      <c r="C131" s="8"/>
      <c r="D131" s="8"/>
      <c r="E131" s="8"/>
      <c r="F131" s="8"/>
      <c r="G131" s="12"/>
      <c r="H131" s="1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4.5" x14ac:dyDescent="0.3">
      <c r="A132" s="9"/>
      <c r="B132" s="9"/>
      <c r="C132" s="8"/>
      <c r="D132" s="8"/>
      <c r="E132" s="8"/>
      <c r="F132" s="8"/>
      <c r="G132" s="12"/>
      <c r="H132" s="1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4.5" x14ac:dyDescent="0.3">
      <c r="A133" s="9"/>
      <c r="B133" s="9"/>
      <c r="C133" s="8"/>
      <c r="D133" s="8"/>
      <c r="E133" s="8"/>
      <c r="F133" s="8"/>
      <c r="G133" s="12"/>
      <c r="H133" s="1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4.5" x14ac:dyDescent="0.3">
      <c r="A134" s="9"/>
      <c r="B134" s="9"/>
      <c r="C134" s="8"/>
      <c r="D134" s="8"/>
      <c r="E134" s="8"/>
      <c r="F134" s="8"/>
      <c r="G134" s="12"/>
      <c r="H134" s="1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4.5" x14ac:dyDescent="0.3">
      <c r="A135" s="9"/>
      <c r="B135" s="9"/>
      <c r="C135" s="8"/>
      <c r="D135" s="8"/>
      <c r="E135" s="8"/>
      <c r="F135" s="8"/>
      <c r="G135" s="12"/>
      <c r="H135" s="1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4.5" x14ac:dyDescent="0.3">
      <c r="A136" s="9"/>
      <c r="B136" s="9"/>
      <c r="C136" s="8"/>
      <c r="D136" s="8"/>
      <c r="E136" s="8"/>
      <c r="F136" s="8"/>
      <c r="G136" s="12"/>
      <c r="H136" s="1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4.5" x14ac:dyDescent="0.3">
      <c r="A137" s="9"/>
      <c r="B137" s="9"/>
      <c r="C137" s="8"/>
      <c r="D137" s="8"/>
      <c r="E137" s="8"/>
      <c r="F137" s="8"/>
      <c r="G137" s="12"/>
      <c r="H137" s="1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4.5" x14ac:dyDescent="0.3">
      <c r="A138" s="9"/>
      <c r="B138" s="9"/>
      <c r="C138" s="8"/>
      <c r="D138" s="8"/>
      <c r="E138" s="8"/>
      <c r="F138" s="8"/>
      <c r="G138" s="12"/>
      <c r="H138" s="1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4.5" x14ac:dyDescent="0.3">
      <c r="A139" s="9"/>
      <c r="B139" s="9"/>
      <c r="C139" s="8"/>
      <c r="D139" s="8"/>
      <c r="E139" s="8"/>
      <c r="F139" s="8"/>
      <c r="G139" s="12"/>
      <c r="H139" s="1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4.5" x14ac:dyDescent="0.3">
      <c r="A140" s="9"/>
      <c r="B140" s="9"/>
      <c r="C140" s="8"/>
      <c r="D140" s="8"/>
      <c r="E140" s="8"/>
      <c r="F140" s="8"/>
      <c r="G140" s="12"/>
      <c r="H140" s="1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4.5" x14ac:dyDescent="0.3">
      <c r="A141" s="9"/>
      <c r="B141" s="9"/>
      <c r="C141" s="8"/>
      <c r="D141" s="8"/>
      <c r="E141" s="8"/>
      <c r="F141" s="8"/>
      <c r="G141" s="12"/>
      <c r="H141" s="1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4.5" x14ac:dyDescent="0.3">
      <c r="A142" s="9"/>
      <c r="B142" s="9"/>
      <c r="C142" s="8"/>
      <c r="D142" s="8"/>
      <c r="E142" s="8"/>
      <c r="F142" s="8"/>
      <c r="G142" s="12"/>
      <c r="H142" s="1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4.5" x14ac:dyDescent="0.3">
      <c r="A143" s="9"/>
      <c r="B143" s="9"/>
      <c r="C143" s="8"/>
      <c r="D143" s="8"/>
      <c r="E143" s="8"/>
      <c r="F143" s="8"/>
      <c r="G143" s="12"/>
      <c r="H143" s="1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4.5" x14ac:dyDescent="0.3">
      <c r="A144" s="9"/>
      <c r="B144" s="9"/>
      <c r="C144" s="8"/>
      <c r="D144" s="8"/>
      <c r="E144" s="8"/>
      <c r="F144" s="8"/>
      <c r="G144" s="12"/>
      <c r="H144" s="1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4.5" x14ac:dyDescent="0.3">
      <c r="A145" s="9"/>
      <c r="B145" s="9"/>
      <c r="C145" s="8"/>
      <c r="D145" s="8"/>
      <c r="E145" s="8"/>
      <c r="F145" s="8"/>
      <c r="G145" s="12"/>
      <c r="H145" s="1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4.5" x14ac:dyDescent="0.3">
      <c r="A146" s="9"/>
      <c r="B146" s="9"/>
      <c r="C146" s="8"/>
      <c r="D146" s="8"/>
      <c r="E146" s="8"/>
      <c r="F146" s="8"/>
      <c r="G146" s="12"/>
      <c r="H146" s="1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4.5" x14ac:dyDescent="0.3">
      <c r="A147" s="9"/>
      <c r="B147" s="9"/>
      <c r="C147" s="8"/>
      <c r="D147" s="8"/>
      <c r="E147" s="8"/>
      <c r="F147" s="8"/>
      <c r="G147" s="12"/>
      <c r="H147" s="1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4.5" x14ac:dyDescent="0.3">
      <c r="A148" s="9"/>
      <c r="B148" s="9"/>
      <c r="C148" s="8"/>
      <c r="D148" s="8"/>
      <c r="E148" s="8"/>
      <c r="F148" s="8"/>
      <c r="G148" s="12"/>
      <c r="H148" s="1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4.5" x14ac:dyDescent="0.3">
      <c r="A149" s="9"/>
      <c r="B149" s="9"/>
      <c r="C149" s="8"/>
      <c r="D149" s="8"/>
      <c r="E149" s="8"/>
      <c r="F149" s="8"/>
      <c r="G149" s="12"/>
      <c r="H149" s="1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4.5" x14ac:dyDescent="0.3">
      <c r="A150" s="9"/>
      <c r="B150" s="9"/>
      <c r="C150" s="8"/>
      <c r="D150" s="8"/>
      <c r="E150" s="8"/>
      <c r="F150" s="8"/>
      <c r="G150" s="12"/>
      <c r="H150" s="1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4.5" x14ac:dyDescent="0.3">
      <c r="A151" s="9"/>
      <c r="B151" s="9"/>
      <c r="C151" s="8"/>
      <c r="D151" s="8"/>
      <c r="E151" s="8"/>
      <c r="F151" s="8"/>
      <c r="G151" s="12"/>
      <c r="H151" s="1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4.5" x14ac:dyDescent="0.3">
      <c r="A152" s="9"/>
      <c r="B152" s="9"/>
      <c r="C152" s="8"/>
      <c r="D152" s="8"/>
      <c r="E152" s="8"/>
      <c r="F152" s="8"/>
      <c r="G152" s="12"/>
      <c r="H152" s="1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4.5" x14ac:dyDescent="0.3">
      <c r="A153" s="9"/>
      <c r="B153" s="9"/>
      <c r="C153" s="8"/>
      <c r="D153" s="8"/>
      <c r="E153" s="8"/>
      <c r="F153" s="8"/>
      <c r="G153" s="12"/>
      <c r="H153" s="1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4.5" x14ac:dyDescent="0.3">
      <c r="A154" s="9"/>
      <c r="B154" s="9"/>
      <c r="C154" s="8"/>
      <c r="D154" s="8"/>
      <c r="E154" s="8"/>
      <c r="F154" s="8"/>
      <c r="G154" s="12"/>
      <c r="H154" s="1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4.5" x14ac:dyDescent="0.3">
      <c r="A155" s="9"/>
      <c r="B155" s="9"/>
      <c r="C155" s="8"/>
      <c r="D155" s="8"/>
      <c r="E155" s="8"/>
      <c r="F155" s="8"/>
      <c r="G155" s="12"/>
      <c r="H155" s="1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4.5" x14ac:dyDescent="0.3">
      <c r="A156" s="9"/>
      <c r="B156" s="9"/>
      <c r="C156" s="8"/>
      <c r="D156" s="8"/>
      <c r="E156" s="8"/>
      <c r="F156" s="8"/>
      <c r="G156" s="12"/>
      <c r="H156" s="1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4.5" x14ac:dyDescent="0.3">
      <c r="A157" s="9"/>
      <c r="B157" s="9"/>
      <c r="C157" s="8"/>
      <c r="D157" s="8"/>
      <c r="E157" s="8"/>
      <c r="F157" s="8"/>
      <c r="G157" s="12"/>
      <c r="H157" s="1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4.5" x14ac:dyDescent="0.3">
      <c r="A158" s="9"/>
      <c r="B158" s="9"/>
      <c r="C158" s="8"/>
      <c r="D158" s="8"/>
      <c r="E158" s="8"/>
      <c r="F158" s="8"/>
      <c r="G158" s="12"/>
      <c r="H158" s="1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4.5" x14ac:dyDescent="0.3">
      <c r="A159" s="9"/>
      <c r="B159" s="9"/>
      <c r="C159" s="8"/>
      <c r="D159" s="8"/>
      <c r="E159" s="8"/>
      <c r="F159" s="8"/>
      <c r="G159" s="12"/>
      <c r="H159" s="1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4.5" x14ac:dyDescent="0.3">
      <c r="A160" s="9"/>
      <c r="B160" s="9"/>
      <c r="C160" s="8"/>
      <c r="D160" s="8"/>
      <c r="E160" s="8"/>
      <c r="F160" s="8"/>
      <c r="G160" s="12"/>
      <c r="H160" s="1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4.5" x14ac:dyDescent="0.3">
      <c r="A161" s="9"/>
      <c r="B161" s="9"/>
      <c r="C161" s="8"/>
      <c r="D161" s="8"/>
      <c r="E161" s="8"/>
      <c r="F161" s="8"/>
      <c r="G161" s="12"/>
      <c r="H161" s="1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4.5" x14ac:dyDescent="0.3">
      <c r="A162" s="9"/>
      <c r="B162" s="9"/>
      <c r="C162" s="8"/>
      <c r="D162" s="8"/>
      <c r="E162" s="8"/>
      <c r="F162" s="8"/>
      <c r="G162" s="12"/>
      <c r="H162" s="1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4.5" x14ac:dyDescent="0.3">
      <c r="A163" s="9"/>
      <c r="B163" s="9"/>
      <c r="C163" s="8"/>
      <c r="D163" s="8"/>
      <c r="E163" s="8"/>
      <c r="F163" s="8"/>
      <c r="G163" s="12"/>
      <c r="H163" s="1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4.5" x14ac:dyDescent="0.3">
      <c r="A164" s="9"/>
      <c r="B164" s="9"/>
      <c r="C164" s="8"/>
      <c r="D164" s="8"/>
      <c r="E164" s="8"/>
      <c r="F164" s="8"/>
      <c r="G164" s="12"/>
      <c r="H164" s="1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4.5" x14ac:dyDescent="0.3">
      <c r="A165" s="9"/>
      <c r="B165" s="9"/>
      <c r="C165" s="8"/>
      <c r="D165" s="8"/>
      <c r="E165" s="8"/>
      <c r="F165" s="8"/>
      <c r="G165" s="12"/>
      <c r="H165" s="1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4.5" x14ac:dyDescent="0.3">
      <c r="A166" s="9"/>
      <c r="B166" s="9"/>
      <c r="C166" s="8"/>
      <c r="D166" s="8"/>
      <c r="E166" s="8"/>
      <c r="F166" s="8"/>
      <c r="G166" s="12"/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4.5" x14ac:dyDescent="0.3">
      <c r="A167" s="9"/>
      <c r="B167" s="9"/>
      <c r="C167" s="8"/>
      <c r="D167" s="8"/>
      <c r="E167" s="8"/>
      <c r="F167" s="8"/>
      <c r="G167" s="12"/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4.5" x14ac:dyDescent="0.3">
      <c r="A168" s="9"/>
      <c r="B168" s="9"/>
      <c r="C168" s="8"/>
      <c r="D168" s="8"/>
      <c r="E168" s="8"/>
      <c r="F168" s="8"/>
      <c r="G168" s="12"/>
      <c r="H168" s="1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4.5" x14ac:dyDescent="0.3">
      <c r="A169" s="9"/>
      <c r="B169" s="9"/>
      <c r="C169" s="8"/>
      <c r="D169" s="8"/>
      <c r="E169" s="8"/>
      <c r="F169" s="8"/>
      <c r="G169" s="12"/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4.5" x14ac:dyDescent="0.3">
      <c r="A170" s="9"/>
      <c r="B170" s="9"/>
      <c r="C170" s="8"/>
      <c r="D170" s="8"/>
      <c r="E170" s="8"/>
      <c r="F170" s="8"/>
      <c r="G170" s="12"/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4.5" x14ac:dyDescent="0.3">
      <c r="A171" s="9"/>
      <c r="B171" s="9"/>
      <c r="C171" s="8"/>
      <c r="D171" s="8"/>
      <c r="E171" s="8"/>
      <c r="F171" s="8"/>
      <c r="G171" s="12"/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4.5" x14ac:dyDescent="0.3">
      <c r="A172" s="9"/>
      <c r="B172" s="9"/>
      <c r="C172" s="8"/>
      <c r="D172" s="8"/>
      <c r="E172" s="8"/>
      <c r="F172" s="8"/>
      <c r="G172" s="12"/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4.5" x14ac:dyDescent="0.3">
      <c r="A173" s="9"/>
      <c r="B173" s="9"/>
      <c r="C173" s="8"/>
      <c r="D173" s="8"/>
      <c r="E173" s="8"/>
      <c r="F173" s="8"/>
      <c r="G173" s="12"/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4.5" x14ac:dyDescent="0.3">
      <c r="A174" s="9"/>
      <c r="B174" s="9"/>
      <c r="C174" s="8"/>
      <c r="D174" s="8"/>
      <c r="E174" s="8"/>
      <c r="F174" s="8"/>
      <c r="G174" s="12"/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4.5" x14ac:dyDescent="0.3">
      <c r="A175" s="9"/>
      <c r="B175" s="9"/>
      <c r="C175" s="8"/>
      <c r="D175" s="8"/>
      <c r="E175" s="8"/>
      <c r="F175" s="8"/>
      <c r="G175" s="12"/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4.5" x14ac:dyDescent="0.3">
      <c r="A176" s="9"/>
      <c r="B176" s="9"/>
      <c r="C176" s="8"/>
      <c r="D176" s="8"/>
      <c r="E176" s="8"/>
      <c r="F176" s="8"/>
      <c r="G176" s="12"/>
      <c r="H176" s="1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4.5" x14ac:dyDescent="0.3">
      <c r="A177" s="9"/>
      <c r="B177" s="9"/>
      <c r="C177" s="8"/>
      <c r="D177" s="8"/>
      <c r="E177" s="8"/>
      <c r="F177" s="8"/>
      <c r="G177" s="12"/>
      <c r="H177" s="1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4.5" x14ac:dyDescent="0.3">
      <c r="A178" s="9"/>
      <c r="B178" s="9"/>
      <c r="C178" s="8"/>
      <c r="D178" s="8"/>
      <c r="E178" s="8"/>
      <c r="F178" s="8"/>
      <c r="G178" s="12"/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4.5" x14ac:dyDescent="0.3">
      <c r="A179" s="9"/>
      <c r="B179" s="9"/>
      <c r="C179" s="8"/>
      <c r="D179" s="8"/>
      <c r="E179" s="8"/>
      <c r="F179" s="8"/>
      <c r="G179" s="12"/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4.5" x14ac:dyDescent="0.3">
      <c r="A180" s="9"/>
      <c r="B180" s="9"/>
      <c r="C180" s="8"/>
      <c r="D180" s="8"/>
      <c r="E180" s="8"/>
      <c r="F180" s="8"/>
      <c r="G180" s="12"/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4.5" x14ac:dyDescent="0.3">
      <c r="A181" s="9"/>
      <c r="B181" s="9"/>
      <c r="C181" s="8"/>
      <c r="D181" s="8"/>
      <c r="E181" s="8"/>
      <c r="F181" s="8"/>
      <c r="G181" s="12"/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4.5" x14ac:dyDescent="0.3">
      <c r="A182" s="9"/>
      <c r="B182" s="9"/>
      <c r="C182" s="8"/>
      <c r="D182" s="8"/>
      <c r="E182" s="8"/>
      <c r="F182" s="8"/>
      <c r="G182" s="12"/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4.5" x14ac:dyDescent="0.3">
      <c r="A183" s="9"/>
      <c r="B183" s="9"/>
      <c r="C183" s="8"/>
      <c r="D183" s="8"/>
      <c r="E183" s="8"/>
      <c r="F183" s="8"/>
      <c r="G183" s="12"/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4.5" x14ac:dyDescent="0.3">
      <c r="A184" s="9"/>
      <c r="B184" s="9"/>
      <c r="C184" s="8"/>
      <c r="D184" s="8"/>
      <c r="E184" s="8"/>
      <c r="F184" s="8"/>
      <c r="G184" s="12"/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4.5" x14ac:dyDescent="0.3">
      <c r="A185" s="9"/>
      <c r="B185" s="9"/>
      <c r="C185" s="8"/>
      <c r="D185" s="8"/>
      <c r="E185" s="8"/>
      <c r="F185" s="8"/>
      <c r="G185" s="12"/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4.5" x14ac:dyDescent="0.3">
      <c r="A186" s="9"/>
      <c r="B186" s="9"/>
      <c r="C186" s="8"/>
      <c r="D186" s="8"/>
      <c r="E186" s="8"/>
      <c r="F186" s="8"/>
      <c r="G186" s="12"/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4.5" x14ac:dyDescent="0.3">
      <c r="A187" s="9"/>
      <c r="B187" s="9"/>
      <c r="C187" s="8"/>
      <c r="D187" s="8"/>
      <c r="E187" s="8"/>
      <c r="F187" s="8"/>
      <c r="G187" s="12"/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4.5" x14ac:dyDescent="0.3">
      <c r="A188" s="9"/>
      <c r="B188" s="9"/>
      <c r="C188" s="8"/>
      <c r="D188" s="8"/>
      <c r="E188" s="8"/>
      <c r="F188" s="8"/>
      <c r="G188" s="12"/>
      <c r="H188" s="1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4.5" x14ac:dyDescent="0.3">
      <c r="A189" s="9"/>
      <c r="B189" s="9"/>
      <c r="C189" s="8"/>
      <c r="D189" s="8"/>
      <c r="E189" s="8"/>
      <c r="F189" s="8"/>
      <c r="G189" s="12"/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4.5" x14ac:dyDescent="0.3">
      <c r="A190" s="9"/>
      <c r="B190" s="9"/>
      <c r="C190" s="8"/>
      <c r="D190" s="8"/>
      <c r="E190" s="8"/>
      <c r="F190" s="8"/>
      <c r="G190" s="12"/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4.5" x14ac:dyDescent="0.3">
      <c r="A191" s="9"/>
      <c r="B191" s="9"/>
      <c r="C191" s="8"/>
      <c r="D191" s="8"/>
      <c r="E191" s="8"/>
      <c r="F191" s="8"/>
      <c r="G191" s="12"/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4.5" x14ac:dyDescent="0.3">
      <c r="A192" s="9"/>
      <c r="B192" s="9"/>
      <c r="C192" s="8"/>
      <c r="D192" s="8"/>
      <c r="E192" s="8"/>
      <c r="F192" s="8"/>
      <c r="G192" s="12"/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4.5" x14ac:dyDescent="0.3">
      <c r="A193" s="9"/>
      <c r="B193" s="9"/>
      <c r="C193" s="8"/>
      <c r="D193" s="8"/>
      <c r="E193" s="8"/>
      <c r="F193" s="8"/>
      <c r="G193" s="12"/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4.5" x14ac:dyDescent="0.3">
      <c r="A194" s="9"/>
      <c r="B194" s="9"/>
      <c r="C194" s="8"/>
      <c r="D194" s="8"/>
      <c r="E194" s="8"/>
      <c r="F194" s="8"/>
      <c r="G194" s="12"/>
      <c r="H194" s="1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4.5" x14ac:dyDescent="0.3">
      <c r="A195" s="9"/>
      <c r="B195" s="9"/>
      <c r="C195" s="8"/>
      <c r="D195" s="8"/>
      <c r="E195" s="8"/>
      <c r="F195" s="8"/>
      <c r="G195" s="12"/>
      <c r="H195" s="1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4.5" x14ac:dyDescent="0.3">
      <c r="A196" s="9"/>
      <c r="B196" s="9"/>
      <c r="C196" s="8"/>
      <c r="D196" s="8"/>
      <c r="E196" s="8"/>
      <c r="F196" s="8"/>
      <c r="G196" s="12"/>
      <c r="H196" s="1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4.5" x14ac:dyDescent="0.3">
      <c r="A197" s="9"/>
      <c r="B197" s="9"/>
      <c r="C197" s="8"/>
      <c r="D197" s="8"/>
      <c r="E197" s="8"/>
      <c r="F197" s="8"/>
      <c r="G197" s="12"/>
      <c r="H197" s="1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3">
      <c r="A198" s="8"/>
      <c r="B198" s="1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3">
      <c r="A199" s="8"/>
      <c r="B199" s="1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3">
      <c r="A200" s="8"/>
      <c r="B200" s="1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3">
      <c r="A201" s="8"/>
      <c r="B201" s="1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x14ac:dyDescent="0.3">
      <c r="A202" s="8"/>
      <c r="B202" s="1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3">
      <c r="A203" s="8"/>
      <c r="B203" s="1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</sheetData>
  <phoneticPr fontId="8" type="noConversion"/>
  <dataValidations count="2">
    <dataValidation type="list" errorStyle="warning" allowBlank="1" showErrorMessage="1" promptTitle="提示" prompt="您选择的不是下拉列表中的选项" sqref="A2:A197 K16">
      <formula1>"待确定,待买,已买,不需要"</formula1>
    </dataValidation>
    <dataValidation type="list" errorStyle="warning" allowBlank="1" showErrorMessage="1" promptTitle="提示" prompt="您选择的不是下拉列表中的选项" sqref="B2:B203 L16">
      <formula1>"标准件,非标件,电子元器件"</formula1>
    </dataValidation>
  </dataValidations>
  <hyperlinks>
    <hyperlink ref="I2" r:id="rId1"/>
    <hyperlink ref="I3" r:id="rId2"/>
    <hyperlink ref="I4" r:id="rId3"/>
    <hyperlink ref="I6" r:id="rId4"/>
    <hyperlink ref="I7" r:id="rId5"/>
    <hyperlink ref="I8" r:id="rId6"/>
    <hyperlink ref="I9" r:id="rId7"/>
    <hyperlink ref="I10" r:id="rId8"/>
    <hyperlink ref="I13" r:id="rId9"/>
    <hyperlink ref="I15" r:id="rId10"/>
    <hyperlink ref="I16" r:id="rId11"/>
    <hyperlink ref="S16" r:id="rId12"/>
  </hyperlinks>
  <pageMargins left="0.7" right="0.7" top="0.75" bottom="0.75" header="0.3" footer="0.3"/>
  <pageSetup paperSize="9" orientation="portrait" horizontalDpi="4294967294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量产机BOM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Lianxin Zhang (218019067)</cp:lastModifiedBy>
  <dcterms:created xsi:type="dcterms:W3CDTF">2022-10-27T07:21:11Z</dcterms:created>
  <dcterms:modified xsi:type="dcterms:W3CDTF">2022-10-27T07:21:58Z</dcterms:modified>
</cp:coreProperties>
</file>