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2"/>
  <workbookPr/>
  <xr:revisionPtr revIDLastSave="65" documentId="11_97444F794370521D737812DEA0A43F8B51C208E9" xr6:coauthVersionLast="45" xr6:coauthVersionMax="45" xr10:uidLastSave="{001698DC-BEF4-433D-94AF-4756F34519D2}"/>
  <bookViews>
    <workbookView xWindow="0" yWindow="0" windowWidth="0" windowHeight="0" xr2:uid="{00000000-000D-0000-FFFF-FFFF00000000}"/>
  </bookViews>
  <sheets>
    <sheet name="Sheet1" sheetId="1" r:id="rId1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" i="1" l="1"/>
  <c r="D11" i="1"/>
  <c r="D6" i="1"/>
  <c r="D18" i="1" l="1"/>
  <c r="D17" i="1"/>
  <c r="D2" i="1"/>
  <c r="D4" i="1"/>
  <c r="D7" i="1"/>
  <c r="D9" i="1"/>
  <c r="D15" i="1"/>
</calcChain>
</file>

<file path=xl/sharedStrings.xml><?xml version="1.0" encoding="utf-8"?>
<sst xmlns="http://schemas.openxmlformats.org/spreadsheetml/2006/main" count="22" uniqueCount="22">
  <si>
    <t>Product</t>
  </si>
  <si>
    <t>Aantal</t>
  </si>
  <si>
    <t>Prijs/stuk</t>
  </si>
  <si>
    <t>Totaal</t>
  </si>
  <si>
    <t>Extra info</t>
  </si>
  <si>
    <t>Led-strip WS2812B</t>
  </si>
  <si>
    <t>+verzendingskoten</t>
  </si>
  <si>
    <t>Aluminium lat</t>
  </si>
  <si>
    <t>Milchiger 2 meter</t>
  </si>
  <si>
    <t>Pi Zero</t>
  </si>
  <si>
    <t>(niet nodig als we Pi's kunnen krijgen op school) 16GB MicroSDHC Kaart</t>
  </si>
  <si>
    <t>5V/10A adapter</t>
  </si>
  <si>
    <t>Joysticks</t>
  </si>
  <si>
    <t>+verzendskosten</t>
  </si>
  <si>
    <t>of</t>
  </si>
  <si>
    <t>versnellingsmeter</t>
  </si>
  <si>
    <t>met</t>
  </si>
  <si>
    <t>Deurstop</t>
  </si>
  <si>
    <t xml:space="preserve">Ethernet adapter </t>
  </si>
  <si>
    <t>+verzendskosten (optioneel voor scoren te bezien, niet nodig als we Pi's kunnen krijgen op school)</t>
  </si>
  <si>
    <t>Totaal met Joystick</t>
  </si>
  <si>
    <t>Totaal met versnellingsmeter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</si>
</sst>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€]#,##0.00"/>
    <numFmt numFmtId="166" formatCode="_([$€-2]\ * #,##0.00_);_([$€-2]\ * \(#,##0.00\);_([$€-2]\ * &quot;-&quot;??_);_(@_)"/>
  </numFmts>
  <fonts count="9">
    <font>
      <sz val="10"/>
      <color rgb="FF000000"/>
      <name val="Arial"/>
    </font>
    <font>
      <b/>
      <sz val="14"/>
      <color rgb="FFFFFFFF"/>
      <name val="Arial"/>
    </font>
    <font>
      <sz val="10"/>
      <color theme="1"/>
      <name val="Arial"/>
    </font>
    <font>
      <u/>
      <sz val="10"/>
      <color rgb="FFFF0000"/>
      <name val="Arial"/>
    </font>
    <font>
      <sz val="10"/>
      <color rgb="FF000000"/>
      <name val="Arial"/>
    </font>
    <font>
      <b/>
      <sz val="10"/>
      <color rgb="FF000000"/>
      <name val="Arial"/>
    </font>
    <font>
      <sz val="10"/>
      <name val="Arial"/>
    </font>
    <font>
      <b/>
      <sz val="10"/>
      <name val="Arial"/>
    </font>
    <font>
      <u/>
      <sz val="10"/>
      <color rgb="FF000000"/>
      <name val="Arial"/>
    </font>
  </fonts>
  <fills count="5">
    <fill>
      <patternFill patternType="none"/>
    </fill>
    <fill>
      <patternFill patternType="gray125"/>
    </fill>
    <fill>
      <patternFill patternType="solid">
        <fgColor rgb="FF3D85C6"/>
        <bgColor rgb="FF3D85C6"/>
      </patternFill>
    </fill>
    <fill>
      <patternFill patternType="solid">
        <fgColor rgb="FF9FC5E8"/>
        <bgColor rgb="FF9FC5E8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 applyFont="1" applyAlignment="1"/>
    <xf numFmtId="0" fontId="1" fillId="2" borderId="0" xfId="0" applyFont="1" applyFill="1" applyAlignment="1">
      <alignment horizontal="center" vertical="center" wrapText="1"/>
    </xf>
    <xf numFmtId="0" fontId="2" fillId="0" borderId="0" xfId="0" applyFont="1"/>
    <xf numFmtId="0" fontId="3" fillId="0" borderId="0" xfId="0" applyFont="1" applyAlignment="1">
      <alignment horizontal="left" wrapText="1"/>
    </xf>
    <xf numFmtId="0" fontId="0" fillId="0" borderId="0" xfId="0" quotePrefix="1" applyFont="1" applyAlignment="1">
      <alignment horizontal="left" wrapText="1"/>
    </xf>
    <xf numFmtId="0" fontId="0" fillId="3" borderId="0" xfId="0" applyFont="1" applyFill="1" applyAlignment="1">
      <alignment horizontal="left" vertical="center" wrapText="1"/>
    </xf>
    <xf numFmtId="0" fontId="0" fillId="3" borderId="0" xfId="0" applyFont="1" applyFill="1" applyAlignment="1">
      <alignment horizontal="right" vertical="center" wrapText="1"/>
    </xf>
    <xf numFmtId="0" fontId="0" fillId="0" borderId="0" xfId="0" applyFont="1" applyAlignment="1">
      <alignment horizontal="left" wrapText="1"/>
    </xf>
    <xf numFmtId="0" fontId="0" fillId="3" borderId="0" xfId="0" quotePrefix="1" applyFont="1" applyFill="1" applyAlignment="1">
      <alignment horizontal="left" vertical="center" wrapText="1"/>
    </xf>
    <xf numFmtId="0" fontId="4" fillId="0" borderId="0" xfId="0" applyFont="1" applyAlignment="1">
      <alignment horizontal="left" wrapText="1"/>
    </xf>
    <xf numFmtId="164" fontId="0" fillId="3" borderId="0" xfId="0" applyNumberFormat="1" applyFont="1" applyFill="1" applyAlignment="1">
      <alignment horizontal="right" vertical="center" wrapText="1"/>
    </xf>
    <xf numFmtId="0" fontId="0" fillId="4" borderId="0" xfId="0" applyFont="1" applyFill="1" applyAlignment="1">
      <alignment horizontal="left" vertical="center" wrapText="1"/>
    </xf>
    <xf numFmtId="0" fontId="0" fillId="4" borderId="0" xfId="0" applyFont="1" applyFill="1" applyAlignment="1">
      <alignment horizontal="right" vertical="center" wrapText="1"/>
    </xf>
    <xf numFmtId="164" fontId="0" fillId="4" borderId="0" xfId="0" applyNumberFormat="1" applyFont="1" applyFill="1" applyAlignment="1">
      <alignment horizontal="right" vertical="center" wrapText="1"/>
    </xf>
    <xf numFmtId="0" fontId="5" fillId="3" borderId="0" xfId="0" applyFont="1" applyFill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3" fillId="3" borderId="0" xfId="0" applyFont="1" applyFill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0" fontId="7" fillId="0" borderId="0" xfId="0" applyFont="1" applyAlignment="1">
      <alignment horizontal="right" vertical="center" wrapText="1"/>
    </xf>
    <xf numFmtId="164" fontId="7" fillId="0" borderId="0" xfId="0" applyNumberFormat="1" applyFont="1" applyAlignment="1">
      <alignment horizontal="right" vertical="center" wrapText="1"/>
    </xf>
    <xf numFmtId="0" fontId="8" fillId="0" borderId="0" xfId="0" applyFont="1" applyAlignment="1">
      <alignment horizontal="left" wrapText="1"/>
    </xf>
    <xf numFmtId="166" fontId="0" fillId="3" borderId="0" xfId="0" applyNumberFormat="1" applyFont="1" applyFill="1" applyAlignment="1">
      <alignment horizontal="right" vertical="center" wrapText="1"/>
    </xf>
    <xf numFmtId="166" fontId="0" fillId="0" borderId="0" xfId="0" applyNumberFormat="1" applyFont="1" applyAlignment="1">
      <alignment horizontal="right" wrapText="1"/>
    </xf>
    <xf numFmtId="166" fontId="4" fillId="0" borderId="0" xfId="0" applyNumberFormat="1" applyFont="1" applyAlignment="1">
      <alignment horizontal="right" wrapText="1"/>
    </xf>
    <xf numFmtId="166" fontId="5" fillId="3" borderId="0" xfId="0" applyNumberFormat="1" applyFont="1" applyFill="1" applyAlignment="1">
      <alignment horizontal="right" vertical="center" wrapText="1"/>
    </xf>
    <xf numFmtId="166" fontId="7" fillId="0" borderId="0" xfId="0" applyNumberFormat="1" applyFont="1" applyAlignment="1">
      <alignment horizontal="right" vertical="center" wrapText="1"/>
    </xf>
    <xf numFmtId="1" fontId="0" fillId="0" borderId="0" xfId="0" applyNumberFormat="1" applyFont="1" applyAlignment="1">
      <alignment horizontal="right" wrapText="1"/>
    </xf>
    <xf numFmtId="1" fontId="0" fillId="3" borderId="0" xfId="0" applyNumberFormat="1" applyFont="1" applyFill="1" applyAlignment="1">
      <alignment horizontal="right" vertical="center" wrapText="1"/>
    </xf>
    <xf numFmtId="1" fontId="4" fillId="0" borderId="0" xfId="0" applyNumberFormat="1" applyFont="1" applyAlignment="1">
      <alignment horizontal="right" wrapText="1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reichelt.com/be/nl/raspberry-pi-zero-netwerkconverter-3-poorten-usb-hub-wit-r-rpiz-multi-hub-p223619.html?PROVID=2788&amp;gclid=CjwKCAjw2dD7BRASEiwAWCtCb--kher5oYebrphCkUzMz-rJYXhbxygtyOk1wuEQMU4Xaa82nq1VuhoC7GEQAvD_BwE" TargetMode="External"/><Relationship Id="rId3" Type="http://schemas.openxmlformats.org/officeDocument/2006/relationships/hyperlink" Target="https://www.sossolutions.nl/raspberry-pi-zero-1-3" TargetMode="External"/><Relationship Id="rId7" Type="http://schemas.openxmlformats.org/officeDocument/2006/relationships/hyperlink" Target="https://www.amazon.nl/Duratool-D01241-deurstoppers-flexibele-messing/dp/B089G6WFQ7/ref=sr_1_1?__mk_nl_NL=%C3%85M%C3%85%C5%BD%C3%95%C3%91&amp;dchild=1&amp;keywords=veer+deurstopper&amp;qid=1601468681&amp;sr=8-1" TargetMode="External"/><Relationship Id="rId2" Type="http://schemas.openxmlformats.org/officeDocument/2006/relationships/hyperlink" Target="https://www.amazon.nl/Aluminium-profiel-meter-aluminium-Afmeting/dp/B07549D36V/ref=sr_1_1?__mk_nl_NL=%C3%85M%C3%85%C5%BD%C3%95%C3%91&amp;dchild=1&amp;keywords=aluminium%2Bprofiel%2Bled%2Bzwart&amp;qid=1601462539&amp;sr=8-1&amp;th=1" TargetMode="External"/><Relationship Id="rId1" Type="http://schemas.openxmlformats.org/officeDocument/2006/relationships/hyperlink" Target="https://www.tinytronics.nl/shop/en/lighting/led-strips/ws2812b-digital-5050-rgb-led-strip-144-leds-1m" TargetMode="External"/><Relationship Id="rId6" Type="http://schemas.openxmlformats.org/officeDocument/2006/relationships/hyperlink" Target="https://www.hobbyelectronica.nl/product/mpu-6050/" TargetMode="External"/><Relationship Id="rId5" Type="http://schemas.openxmlformats.org/officeDocument/2006/relationships/hyperlink" Target="https://www.reichelt.com/be/nl/arcade-joystick-voor-alle-gangbare-ontwikkelaarboards-arc-joystick-p220014.html?PROVID=2788&amp;gclid=CjwKCAjw2dD7BRASEiwAWCtCbz0feq27gzn7lYdJiCtfusOdHmO8S7hu_k5-xX2QoxfqYUoF4bSPhhoCK50QAvD_BwE" TargetMode="External"/><Relationship Id="rId4" Type="http://schemas.openxmlformats.org/officeDocument/2006/relationships/hyperlink" Target="https://www.sossolutions.nl/5v-5a-voedingsadapter-25w-2-1mm-dc-plug-458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F20"/>
  <sheetViews>
    <sheetView tabSelected="1" workbookViewId="0">
      <selection activeCell="G23" sqref="G23"/>
    </sheetView>
  </sheetViews>
  <sheetFormatPr defaultColWidth="14.42578125" defaultRowHeight="15.75" customHeight="1"/>
  <cols>
    <col min="1" max="1" width="27.28515625" customWidth="1"/>
    <col min="4" max="4" width="18.7109375" customWidth="1"/>
    <col min="5" max="5" width="48.28515625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</row>
    <row r="2" spans="1:6" ht="12.75">
      <c r="A2" s="3" t="s">
        <v>5</v>
      </c>
      <c r="B2" s="26">
        <v>5</v>
      </c>
      <c r="C2" s="22">
        <v>22</v>
      </c>
      <c r="D2" s="22">
        <f>B2*C2</f>
        <v>110</v>
      </c>
      <c r="E2" s="4" t="s">
        <v>6</v>
      </c>
      <c r="F2" s="2"/>
    </row>
    <row r="3" spans="1:6" ht="12.75">
      <c r="A3" s="16"/>
      <c r="B3" s="27"/>
      <c r="C3" s="21"/>
      <c r="D3" s="21"/>
      <c r="E3" s="5"/>
      <c r="F3" s="2"/>
    </row>
    <row r="4" spans="1:6" ht="12.75">
      <c r="A4" s="3" t="s">
        <v>7</v>
      </c>
      <c r="B4" s="26">
        <v>3</v>
      </c>
      <c r="C4" s="22">
        <v>11.9</v>
      </c>
      <c r="D4" s="22">
        <f t="shared" ref="D3:D15" si="0">B4*C4</f>
        <v>35.700000000000003</v>
      </c>
      <c r="E4" s="7" t="s">
        <v>8</v>
      </c>
      <c r="F4" s="2"/>
    </row>
    <row r="5" spans="1:6" ht="12.75">
      <c r="A5" s="16"/>
      <c r="B5" s="27"/>
      <c r="C5" s="21"/>
      <c r="D5" s="21"/>
      <c r="E5" s="6"/>
      <c r="F5" s="2"/>
    </row>
    <row r="6" spans="1:6" ht="12.75" customHeight="1">
      <c r="A6" s="3" t="s">
        <v>9</v>
      </c>
      <c r="B6" s="26">
        <v>1</v>
      </c>
      <c r="C6" s="22">
        <v>26.94</v>
      </c>
      <c r="D6" s="22">
        <f>B6*C6</f>
        <v>26.94</v>
      </c>
      <c r="E6" s="7" t="s">
        <v>10</v>
      </c>
      <c r="F6" s="2"/>
    </row>
    <row r="7" spans="1:6" ht="12.75">
      <c r="A7" s="16" t="s">
        <v>11</v>
      </c>
      <c r="B7" s="27">
        <v>1</v>
      </c>
      <c r="C7" s="21">
        <v>22.99</v>
      </c>
      <c r="D7" s="21">
        <f t="shared" si="0"/>
        <v>22.99</v>
      </c>
      <c r="E7" s="5"/>
      <c r="F7" s="2"/>
    </row>
    <row r="8" spans="1:6" ht="12.75">
      <c r="A8" s="3"/>
      <c r="B8" s="26"/>
      <c r="C8" s="22"/>
      <c r="D8" s="22"/>
      <c r="E8" s="7"/>
      <c r="F8" s="2"/>
    </row>
    <row r="9" spans="1:6" ht="12.75">
      <c r="A9" s="16" t="s">
        <v>12</v>
      </c>
      <c r="B9" s="27">
        <v>2</v>
      </c>
      <c r="C9" s="21">
        <v>10.83</v>
      </c>
      <c r="D9" s="21">
        <f t="shared" si="0"/>
        <v>21.66</v>
      </c>
      <c r="E9" s="8" t="s">
        <v>13</v>
      </c>
      <c r="F9" s="2"/>
    </row>
    <row r="10" spans="1:6" ht="12.75">
      <c r="A10" s="9" t="s">
        <v>14</v>
      </c>
      <c r="B10" s="28"/>
      <c r="C10" s="23"/>
      <c r="D10" s="22"/>
      <c r="E10" s="9"/>
      <c r="F10" s="2"/>
    </row>
    <row r="11" spans="1:6" ht="12.75">
      <c r="A11" s="16" t="s">
        <v>15</v>
      </c>
      <c r="B11" s="27">
        <v>2</v>
      </c>
      <c r="C11" s="21">
        <v>3.95</v>
      </c>
      <c r="D11" s="21">
        <f>B11*C11</f>
        <v>7.9</v>
      </c>
      <c r="E11" s="5"/>
      <c r="F11" s="2"/>
    </row>
    <row r="12" spans="1:6" ht="12.75">
      <c r="A12" s="9" t="s">
        <v>16</v>
      </c>
      <c r="B12" s="28"/>
      <c r="C12" s="23"/>
      <c r="D12" s="22"/>
      <c r="E12" s="9"/>
      <c r="F12" s="2"/>
    </row>
    <row r="13" spans="1:6" ht="12.75">
      <c r="A13" s="16" t="s">
        <v>17</v>
      </c>
      <c r="B13" s="27">
        <v>1</v>
      </c>
      <c r="C13" s="21">
        <v>9.83</v>
      </c>
      <c r="D13" s="21">
        <f>B13*C13</f>
        <v>9.83</v>
      </c>
      <c r="E13" s="5"/>
      <c r="F13" s="2"/>
    </row>
    <row r="14" spans="1:6" ht="12.75">
      <c r="A14" s="20"/>
      <c r="B14" s="28"/>
      <c r="C14" s="23"/>
      <c r="D14" s="22"/>
      <c r="E14" s="9"/>
      <c r="F14" s="2"/>
    </row>
    <row r="15" spans="1:6" ht="25.5">
      <c r="A15" s="16" t="s">
        <v>18</v>
      </c>
      <c r="B15" s="27">
        <v>1</v>
      </c>
      <c r="C15" s="21">
        <v>8.5399999999999991</v>
      </c>
      <c r="D15" s="21">
        <f t="shared" si="0"/>
        <v>8.5399999999999991</v>
      </c>
      <c r="E15" s="8" t="s">
        <v>19</v>
      </c>
      <c r="F15" s="2"/>
    </row>
    <row r="16" spans="1:6">
      <c r="A16" s="11"/>
      <c r="B16" s="12"/>
      <c r="C16" s="13"/>
      <c r="D16" s="12"/>
      <c r="E16" s="11"/>
      <c r="F16" s="2"/>
    </row>
    <row r="17" spans="1:6" ht="12.75">
      <c r="A17" s="14" t="s">
        <v>20</v>
      </c>
      <c r="B17" s="6"/>
      <c r="C17" s="10"/>
      <c r="D17" s="24">
        <f>SUM(D2:D9,D15)</f>
        <v>225.82999999999998</v>
      </c>
      <c r="E17" s="5"/>
      <c r="F17" s="2"/>
    </row>
    <row r="18" spans="1:6" ht="12.75" customHeight="1">
      <c r="A18" s="17" t="s">
        <v>21</v>
      </c>
      <c r="B18" s="18"/>
      <c r="C18" s="19"/>
      <c r="D18" s="25">
        <f>SUM(D2:D7,D11:D15)</f>
        <v>221.9</v>
      </c>
      <c r="E18" s="15"/>
      <c r="F18" s="2"/>
    </row>
    <row r="19" spans="1:6">
      <c r="F19" s="2"/>
    </row>
    <row r="20" spans="1:6">
      <c r="F20" s="2"/>
    </row>
  </sheetData>
  <hyperlinks>
    <hyperlink ref="A2" r:id="rId1" xr:uid="{00000000-0004-0000-0000-000000000000}"/>
    <hyperlink ref="A4" r:id="rId2" xr:uid="{00000000-0004-0000-0000-000001000000}"/>
    <hyperlink ref="A6" r:id="rId3" xr:uid="{00000000-0004-0000-0000-000002000000}"/>
    <hyperlink ref="A7" r:id="rId4" xr:uid="{00000000-0004-0000-0000-000003000000}"/>
    <hyperlink ref="A9" r:id="rId5" xr:uid="{00000000-0004-0000-0000-000004000000}"/>
    <hyperlink ref="A11" r:id="rId6" xr:uid="{00000000-0004-0000-0000-000005000000}"/>
    <hyperlink ref="A13" r:id="rId7" xr:uid="{00000000-0004-0000-0000-000006000000}"/>
    <hyperlink ref="A15" r:id="rId8" xr:uid="{00000000-0004-0000-0000-000007000000}"/>
  </hyperlinks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Lian Aarts</cp:lastModifiedBy>
  <cp:revision/>
  <dcterms:created xsi:type="dcterms:W3CDTF">2020-09-30T12:43:05Z</dcterms:created>
  <dcterms:modified xsi:type="dcterms:W3CDTF">2020-09-30T12:59:43Z</dcterms:modified>
  <cp:category/>
  <cp:contentStatus/>
</cp:coreProperties>
</file>