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38d56ee4a106bb/732_IA10/"/>
    </mc:Choice>
  </mc:AlternateContent>
  <xr:revisionPtr revIDLastSave="186" documentId="13_ncr:1_{17506540-617B-49F8-BBDE-0CD817EA13D6}" xr6:coauthVersionLast="47" xr6:coauthVersionMax="47" xr10:uidLastSave="{8483FB1B-D41C-4419-A7AB-16E72D4F8258}"/>
  <bookViews>
    <workbookView xWindow="-96" yWindow="-96" windowWidth="23232" windowHeight="13152" firstSheet="1" activeTab="3" xr2:uid="{C8FA9751-A5BC-4BB4-BA99-2052857A3A0E}"/>
  </bookViews>
  <sheets>
    <sheet name="rsklibSimData" sheetId="8" state="hidden" r:id="rId1"/>
    <sheet name="FSA" sheetId="1" r:id="rId2"/>
    <sheet name="RiskSerializationData8" sheetId="15" state="hidden" r:id="rId3"/>
    <sheet name="Graph" sheetId="11" r:id="rId4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CorrelationEnabledState" hidden="1">1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axAutoIterations" hidden="1">50000</definedName>
    <definedName name="_AtRisk_SimSetting_MultipleCPUCount" hidden="1">-1</definedName>
    <definedName name="_AtRisk_SimSetting_MultipleCPUManualCount" hidden="1">4</definedName>
    <definedName name="_AtRisk_SimSetting_MultipleCPUMode" hidden="1">0</definedName>
    <definedName name="_AtRisk_SimSetting_MultipleCPUModeV8" hidden="1">0</definedName>
    <definedName name="_AtRisk_SimSetting_RandomNumberGenerator" hidden="1">7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2047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2047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BrowseRecords" localSheetId="2">RiskSerializationData8!$6:$12</definedName>
    <definedName name="Pal_Workbook_GUID" hidden="1">"QH47DJWEMTCPDALCFIHE8XVS"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8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9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imulationResultsStorageLocation" hidden="1">"1"</definedName>
    <definedName name="RiskStandardRecalc" hidden="1">2</definedName>
    <definedName name="RiskUpdateDisplay" hidden="1">FALSE</definedName>
    <definedName name="RiskUseDifferentSeedForEachSim" hidden="1">FALSE</definedName>
    <definedName name="RiskUseFixedSeed" hidden="1">TRUE</definedName>
    <definedName name="RiskUseMultipleCPUs" hidden="1">TRUE</definedName>
    <definedName name="RskLibSimDataGUID" localSheetId="0" hidden="1">"RCJLPSD6"</definedName>
    <definedName name="SerializationHeader" localSheetId="2">RiskSerializationData8!$A$1:$B$3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" i="15" l="1"/>
  <c r="L12" i="15"/>
  <c r="A12" i="15"/>
  <c r="L11" i="15"/>
  <c r="A11" i="15"/>
  <c r="L10" i="15"/>
  <c r="A10" i="15"/>
  <c r="L9" i="15"/>
  <c r="A9" i="15"/>
  <c r="L8" i="15"/>
  <c r="A8" i="15"/>
  <c r="L7" i="15"/>
  <c r="A7" i="15"/>
  <c r="L6" i="15"/>
  <c r="A6" i="15"/>
  <c r="E2592" i="11"/>
  <c r="E2591" i="11"/>
  <c r="E2589" i="11"/>
  <c r="E2588" i="11"/>
  <c r="E2586" i="11"/>
  <c r="E2585" i="11"/>
  <c r="E2583" i="11"/>
  <c r="E2582" i="11"/>
  <c r="E2580" i="11"/>
  <c r="E2579" i="11"/>
  <c r="E2577" i="11"/>
  <c r="E2576" i="11"/>
  <c r="E2574" i="11"/>
  <c r="E2573" i="11"/>
  <c r="E2571" i="11"/>
  <c r="E2570" i="11"/>
  <c r="E2568" i="11"/>
  <c r="E2567" i="11"/>
  <c r="E2565" i="11"/>
  <c r="E2564" i="11"/>
  <c r="E2562" i="11"/>
  <c r="E2561" i="11"/>
  <c r="E2559" i="11"/>
  <c r="E2558" i="11"/>
  <c r="E2556" i="11"/>
  <c r="E2555" i="11"/>
  <c r="E2553" i="11"/>
  <c r="E2552" i="11"/>
  <c r="E2550" i="11"/>
  <c r="E2549" i="11"/>
  <c r="E2547" i="11"/>
  <c r="E2546" i="11"/>
  <c r="E2544" i="11"/>
  <c r="E2543" i="11"/>
  <c r="E2541" i="11"/>
  <c r="E2540" i="11"/>
  <c r="E2538" i="11"/>
  <c r="E2537" i="11"/>
  <c r="E2535" i="11"/>
  <c r="E2534" i="11"/>
  <c r="E2532" i="11"/>
  <c r="E2531" i="11"/>
  <c r="E2529" i="11"/>
  <c r="E2528" i="11"/>
  <c r="E2526" i="11"/>
  <c r="E2525" i="11"/>
  <c r="E2523" i="11"/>
  <c r="E2522" i="11"/>
  <c r="E2520" i="11"/>
  <c r="E2519" i="11"/>
  <c r="E2517" i="11"/>
  <c r="E2516" i="11"/>
  <c r="E2514" i="11"/>
  <c r="E2513" i="11"/>
  <c r="E2511" i="11"/>
  <c r="E2510" i="11"/>
  <c r="E2508" i="11"/>
  <c r="E2507" i="11"/>
  <c r="E2505" i="11"/>
  <c r="E2504" i="11"/>
  <c r="E2501" i="11"/>
  <c r="C3165" i="11"/>
  <c r="C3164" i="11"/>
  <c r="C3163" i="11"/>
  <c r="C3162" i="11"/>
  <c r="C3161" i="11"/>
  <c r="C3160" i="11"/>
  <c r="C3159" i="11"/>
  <c r="C3158" i="11"/>
  <c r="C3157" i="11"/>
  <c r="C3156" i="11"/>
  <c r="C3155" i="11"/>
  <c r="C3154" i="11"/>
  <c r="C3153" i="11"/>
  <c r="C3152" i="11"/>
  <c r="C3151" i="11"/>
  <c r="C3150" i="11"/>
  <c r="C3149" i="11"/>
  <c r="C3148" i="11"/>
  <c r="C3147" i="11"/>
  <c r="C3146" i="11"/>
  <c r="C3142" i="11"/>
  <c r="C3141" i="11"/>
  <c r="C3140" i="11"/>
  <c r="C3139" i="11"/>
  <c r="C3138" i="11"/>
  <c r="C3137" i="11"/>
  <c r="C3136" i="11"/>
  <c r="C3135" i="11"/>
  <c r="C3134" i="11"/>
  <c r="C3133" i="11"/>
  <c r="C3132" i="11"/>
  <c r="C3131" i="11"/>
  <c r="C3130" i="11"/>
  <c r="C3129" i="11"/>
  <c r="C3128" i="11"/>
  <c r="C3127" i="11"/>
  <c r="C3126" i="11"/>
  <c r="C3125" i="11"/>
  <c r="C3124" i="11"/>
  <c r="C3123" i="11"/>
  <c r="C3119" i="11"/>
  <c r="C3118" i="11"/>
  <c r="C3117" i="11"/>
  <c r="C3116" i="11"/>
  <c r="C3115" i="11"/>
  <c r="C3114" i="11"/>
  <c r="C3113" i="11"/>
  <c r="C3112" i="11"/>
  <c r="C3111" i="11"/>
  <c r="C3110" i="11"/>
  <c r="C3109" i="11"/>
  <c r="C3108" i="11"/>
  <c r="C3107" i="11"/>
  <c r="C3106" i="11"/>
  <c r="C3105" i="11"/>
  <c r="C3104" i="11"/>
  <c r="C3103" i="11"/>
  <c r="C3102" i="11"/>
  <c r="C3101" i="11"/>
  <c r="C3100" i="11"/>
  <c r="C3096" i="11"/>
  <c r="C3095" i="11"/>
  <c r="C3094" i="11"/>
  <c r="C3093" i="11"/>
  <c r="C3092" i="11"/>
  <c r="C3091" i="11"/>
  <c r="C3090" i="11"/>
  <c r="C3089" i="11"/>
  <c r="C3088" i="11"/>
  <c r="C3087" i="11"/>
  <c r="C3086" i="11"/>
  <c r="C3085" i="11"/>
  <c r="C3084" i="11"/>
  <c r="C3083" i="11"/>
  <c r="C3082" i="11"/>
  <c r="C3081" i="11"/>
  <c r="C3080" i="11"/>
  <c r="C3079" i="11"/>
  <c r="C3078" i="11"/>
  <c r="C3077" i="11"/>
  <c r="C3073" i="11"/>
  <c r="C3072" i="11"/>
  <c r="C3071" i="11"/>
  <c r="C3070" i="11"/>
  <c r="C3069" i="11"/>
  <c r="C3068" i="11"/>
  <c r="C3067" i="11"/>
  <c r="C3066" i="11"/>
  <c r="C3065" i="11"/>
  <c r="C3064" i="11"/>
  <c r="C3063" i="11"/>
  <c r="C3062" i="11"/>
  <c r="C3061" i="11"/>
  <c r="C3060" i="11"/>
  <c r="C3059" i="11"/>
  <c r="C3058" i="11"/>
  <c r="C3057" i="11"/>
  <c r="C3056" i="11"/>
  <c r="C3055" i="11"/>
  <c r="C3054" i="11"/>
  <c r="C3050" i="11"/>
  <c r="C3049" i="11"/>
  <c r="C3048" i="11"/>
  <c r="C3047" i="11"/>
  <c r="C3046" i="11"/>
  <c r="C3045" i="11"/>
  <c r="C3044" i="11"/>
  <c r="C3043" i="11"/>
  <c r="C3042" i="11"/>
  <c r="C3041" i="11"/>
  <c r="C3040" i="11"/>
  <c r="C3039" i="11"/>
  <c r="C3038" i="11"/>
  <c r="C3037" i="11"/>
  <c r="C3036" i="11"/>
  <c r="C3035" i="11"/>
  <c r="C3034" i="11"/>
  <c r="C3033" i="11"/>
  <c r="C3032" i="11"/>
  <c r="C3031" i="11"/>
  <c r="C3027" i="11"/>
  <c r="C3026" i="11"/>
  <c r="C3025" i="11"/>
  <c r="C3024" i="11"/>
  <c r="C3023" i="11"/>
  <c r="C3022" i="11"/>
  <c r="C3021" i="11"/>
  <c r="C3020" i="11"/>
  <c r="C3019" i="11"/>
  <c r="C3018" i="11"/>
  <c r="C3017" i="11"/>
  <c r="C3016" i="11"/>
  <c r="C3015" i="11"/>
  <c r="C3014" i="11"/>
  <c r="C3013" i="11"/>
  <c r="C3012" i="11"/>
  <c r="C3011" i="11"/>
  <c r="C3010" i="11"/>
  <c r="C3009" i="11"/>
  <c r="C3008" i="11"/>
  <c r="C3004" i="11"/>
  <c r="C3003" i="11"/>
  <c r="C3002" i="11"/>
  <c r="C3001" i="11"/>
  <c r="C3000" i="11"/>
  <c r="C2999" i="11"/>
  <c r="C2998" i="11"/>
  <c r="C2997" i="11"/>
  <c r="C2996" i="11"/>
  <c r="C2995" i="11"/>
  <c r="C2994" i="11"/>
  <c r="C2993" i="11"/>
  <c r="C2992" i="11"/>
  <c r="C2991" i="11"/>
  <c r="C2990" i="11"/>
  <c r="C2989" i="11"/>
  <c r="C2988" i="11"/>
  <c r="C2987" i="11"/>
  <c r="C2986" i="11"/>
  <c r="C2985" i="11"/>
  <c r="C2981" i="11"/>
  <c r="C2980" i="11"/>
  <c r="C2979" i="11"/>
  <c r="C2978" i="11"/>
  <c r="C2977" i="11"/>
  <c r="C2976" i="11"/>
  <c r="C2975" i="11"/>
  <c r="C2974" i="11"/>
  <c r="C2973" i="11"/>
  <c r="C2972" i="11"/>
  <c r="C2971" i="11"/>
  <c r="C2970" i="11"/>
  <c r="C2969" i="11"/>
  <c r="C2968" i="11"/>
  <c r="C2967" i="11"/>
  <c r="C2966" i="11"/>
  <c r="C2965" i="11"/>
  <c r="C2964" i="11"/>
  <c r="C2963" i="11"/>
  <c r="C2962" i="11"/>
  <c r="C2958" i="11"/>
  <c r="C2957" i="11"/>
  <c r="C2956" i="11"/>
  <c r="C2955" i="11"/>
  <c r="C2954" i="11"/>
  <c r="C2953" i="11"/>
  <c r="C2952" i="11"/>
  <c r="C2951" i="11"/>
  <c r="C2950" i="11"/>
  <c r="C2949" i="11"/>
  <c r="C2948" i="11"/>
  <c r="C2947" i="11"/>
  <c r="C2946" i="11"/>
  <c r="C2945" i="11"/>
  <c r="C2944" i="11"/>
  <c r="C2943" i="11"/>
  <c r="C2942" i="11"/>
  <c r="C2941" i="11"/>
  <c r="C2940" i="11"/>
  <c r="C2939" i="11"/>
  <c r="C2935" i="11"/>
  <c r="C2934" i="11"/>
  <c r="C2933" i="11"/>
  <c r="C2932" i="11"/>
  <c r="C2931" i="11"/>
  <c r="C2930" i="11"/>
  <c r="C2929" i="11"/>
  <c r="C2928" i="11"/>
  <c r="C2927" i="11"/>
  <c r="C2926" i="11"/>
  <c r="C2925" i="11"/>
  <c r="C2924" i="11"/>
  <c r="C2923" i="11"/>
  <c r="C2922" i="11"/>
  <c r="C2921" i="11"/>
  <c r="C2920" i="11"/>
  <c r="C2919" i="11"/>
  <c r="C2918" i="11"/>
  <c r="C2917" i="11"/>
  <c r="C2916" i="11"/>
  <c r="C2912" i="11"/>
  <c r="C2911" i="11"/>
  <c r="C2910" i="11"/>
  <c r="C2909" i="11"/>
  <c r="C2908" i="11"/>
  <c r="C2907" i="11"/>
  <c r="C2906" i="11"/>
  <c r="C2905" i="11"/>
  <c r="C2904" i="11"/>
  <c r="C2903" i="11"/>
  <c r="C2902" i="11"/>
  <c r="C2901" i="11"/>
  <c r="C2900" i="11"/>
  <c r="C2899" i="11"/>
  <c r="C2898" i="11"/>
  <c r="C2897" i="11"/>
  <c r="C2896" i="11"/>
  <c r="C2895" i="11"/>
  <c r="C2894" i="11"/>
  <c r="C2893" i="11"/>
  <c r="C2889" i="11"/>
  <c r="C2888" i="11"/>
  <c r="C2887" i="11"/>
  <c r="C2886" i="11"/>
  <c r="C2885" i="11"/>
  <c r="C2884" i="11"/>
  <c r="C2883" i="11"/>
  <c r="C2882" i="11"/>
  <c r="C2881" i="11"/>
  <c r="C2880" i="11"/>
  <c r="C2879" i="11"/>
  <c r="C2878" i="11"/>
  <c r="C2877" i="11"/>
  <c r="C2876" i="11"/>
  <c r="C2875" i="11"/>
  <c r="C2874" i="11"/>
  <c r="C2873" i="11"/>
  <c r="C2872" i="11"/>
  <c r="C2871" i="11"/>
  <c r="C2870" i="11"/>
  <c r="C2866" i="11"/>
  <c r="C2865" i="11"/>
  <c r="C2864" i="11"/>
  <c r="C2863" i="11"/>
  <c r="C2862" i="11"/>
  <c r="C2861" i="11"/>
  <c r="C2860" i="11"/>
  <c r="C2859" i="11"/>
  <c r="C2858" i="11"/>
  <c r="C2857" i="11"/>
  <c r="C2856" i="11"/>
  <c r="C2855" i="11"/>
  <c r="C2854" i="11"/>
  <c r="C2853" i="11"/>
  <c r="C2852" i="11"/>
  <c r="C2851" i="11"/>
  <c r="C2850" i="11"/>
  <c r="C2849" i="11"/>
  <c r="C2848" i="11"/>
  <c r="C2847" i="11"/>
  <c r="C2843" i="11"/>
  <c r="C2842" i="11"/>
  <c r="C2841" i="11"/>
  <c r="C2840" i="11"/>
  <c r="C2839" i="11"/>
  <c r="C2838" i="11"/>
  <c r="C2837" i="11"/>
  <c r="C2836" i="11"/>
  <c r="C2835" i="11"/>
  <c r="C2834" i="11"/>
  <c r="C2833" i="11"/>
  <c r="C2832" i="11"/>
  <c r="C2831" i="11"/>
  <c r="C2830" i="11"/>
  <c r="C2829" i="11"/>
  <c r="C2828" i="11"/>
  <c r="C2827" i="11"/>
  <c r="C2826" i="11"/>
  <c r="C2825" i="11"/>
  <c r="C2824" i="11"/>
  <c r="C2820" i="11"/>
  <c r="C2819" i="11"/>
  <c r="C2818" i="11"/>
  <c r="C2817" i="11"/>
  <c r="C2816" i="11"/>
  <c r="C2815" i="11"/>
  <c r="C2814" i="11"/>
  <c r="C2813" i="11"/>
  <c r="C2812" i="11"/>
  <c r="C2811" i="11"/>
  <c r="C2810" i="11"/>
  <c r="C2809" i="11"/>
  <c r="C2808" i="11"/>
  <c r="C2807" i="11"/>
  <c r="C2806" i="11"/>
  <c r="C2805" i="11"/>
  <c r="C2804" i="11"/>
  <c r="C2803" i="11"/>
  <c r="C2802" i="11"/>
  <c r="C2801" i="11"/>
  <c r="C2797" i="11"/>
  <c r="C2796" i="11"/>
  <c r="C2795" i="11"/>
  <c r="C2794" i="11"/>
  <c r="C2793" i="11"/>
  <c r="C2792" i="11"/>
  <c r="C2791" i="11"/>
  <c r="C2790" i="11"/>
  <c r="C2789" i="11"/>
  <c r="C2788" i="11"/>
  <c r="C2787" i="11"/>
  <c r="C2786" i="11"/>
  <c r="C2785" i="11"/>
  <c r="C2784" i="11"/>
  <c r="C2783" i="11"/>
  <c r="C2782" i="11"/>
  <c r="C2781" i="11"/>
  <c r="C2780" i="11"/>
  <c r="C2779" i="11"/>
  <c r="C2778" i="11"/>
  <c r="C2774" i="11"/>
  <c r="C2773" i="11"/>
  <c r="C2772" i="11"/>
  <c r="C2771" i="11"/>
  <c r="C2770" i="11"/>
  <c r="C2769" i="11"/>
  <c r="C2768" i="11"/>
  <c r="C2767" i="11"/>
  <c r="C2766" i="11"/>
  <c r="C2765" i="11"/>
  <c r="C2764" i="11"/>
  <c r="C2763" i="11"/>
  <c r="C2762" i="11"/>
  <c r="C2761" i="11"/>
  <c r="C2760" i="11"/>
  <c r="C2759" i="11"/>
  <c r="C2758" i="11"/>
  <c r="C2757" i="11"/>
  <c r="C2756" i="11"/>
  <c r="C2755" i="11"/>
  <c r="C2751" i="11"/>
  <c r="C2750" i="11"/>
  <c r="C2749" i="11"/>
  <c r="C2748" i="11"/>
  <c r="C2747" i="11"/>
  <c r="C2746" i="11"/>
  <c r="C2745" i="11"/>
  <c r="C2744" i="11"/>
  <c r="C2743" i="11"/>
  <c r="C2742" i="11"/>
  <c r="C2741" i="11"/>
  <c r="C2740" i="11"/>
  <c r="C2739" i="11"/>
  <c r="C2738" i="11"/>
  <c r="C2737" i="11"/>
  <c r="C2736" i="11"/>
  <c r="C2735" i="11"/>
  <c r="C2734" i="11"/>
  <c r="C2733" i="11"/>
  <c r="C2732" i="11"/>
  <c r="C2728" i="11"/>
  <c r="C2727" i="11"/>
  <c r="C2726" i="11"/>
  <c r="C2725" i="11"/>
  <c r="C2724" i="11"/>
  <c r="C2723" i="11"/>
  <c r="C2722" i="11"/>
  <c r="C2721" i="11"/>
  <c r="C2720" i="11"/>
  <c r="C2719" i="11"/>
  <c r="C2718" i="11"/>
  <c r="C2717" i="11"/>
  <c r="C2716" i="11"/>
  <c r="C2715" i="11"/>
  <c r="C2714" i="11"/>
  <c r="C2713" i="11"/>
  <c r="C2712" i="11"/>
  <c r="C2711" i="11"/>
  <c r="C2710" i="11"/>
  <c r="C2709" i="11"/>
  <c r="C2705" i="11"/>
  <c r="C2704" i="11"/>
  <c r="C2703" i="11"/>
  <c r="C2702" i="11"/>
  <c r="C2701" i="11"/>
  <c r="C2700" i="11"/>
  <c r="C2699" i="11"/>
  <c r="C2698" i="11"/>
  <c r="C2697" i="11"/>
  <c r="C2696" i="11"/>
  <c r="C2695" i="11"/>
  <c r="C2694" i="11"/>
  <c r="C2693" i="11"/>
  <c r="C2692" i="11"/>
  <c r="C2691" i="11"/>
  <c r="C2690" i="11"/>
  <c r="C2689" i="11"/>
  <c r="C2688" i="11"/>
  <c r="C2687" i="11"/>
  <c r="C2686" i="11"/>
  <c r="C2682" i="11"/>
  <c r="C2681" i="11"/>
  <c r="C2680" i="11"/>
  <c r="C2679" i="11"/>
  <c r="C2678" i="11"/>
  <c r="C2677" i="11"/>
  <c r="C2676" i="11"/>
  <c r="C2675" i="11"/>
  <c r="C2674" i="11"/>
  <c r="C2673" i="11"/>
  <c r="C2672" i="11"/>
  <c r="C2671" i="11"/>
  <c r="C2670" i="11"/>
  <c r="C2669" i="11"/>
  <c r="C2668" i="11"/>
  <c r="C2667" i="11"/>
  <c r="C2666" i="11"/>
  <c r="C2665" i="11"/>
  <c r="C2664" i="11"/>
  <c r="C2663" i="11"/>
  <c r="C2659" i="11"/>
  <c r="C2658" i="11"/>
  <c r="C2657" i="11"/>
  <c r="C2656" i="11"/>
  <c r="C2655" i="11"/>
  <c r="C2654" i="11"/>
  <c r="C2653" i="11"/>
  <c r="C2652" i="11"/>
  <c r="C2651" i="11"/>
  <c r="C2650" i="11"/>
  <c r="C2649" i="11"/>
  <c r="C2648" i="11"/>
  <c r="C2647" i="11"/>
  <c r="C2646" i="11"/>
  <c r="C2645" i="11"/>
  <c r="C2644" i="11"/>
  <c r="C2643" i="11"/>
  <c r="C2642" i="11"/>
  <c r="C2641" i="11"/>
  <c r="C2640" i="11"/>
  <c r="C2636" i="11"/>
  <c r="C2635" i="11"/>
  <c r="C2634" i="11"/>
  <c r="C2633" i="11"/>
  <c r="C2632" i="11"/>
  <c r="C2631" i="11"/>
  <c r="C2630" i="11"/>
  <c r="C2629" i="11"/>
  <c r="C2628" i="11"/>
  <c r="C2627" i="11"/>
  <c r="C2626" i="11"/>
  <c r="C2625" i="11"/>
  <c r="C2624" i="11"/>
  <c r="C2623" i="11"/>
  <c r="C2622" i="11"/>
  <c r="C2621" i="11"/>
  <c r="C2620" i="11"/>
  <c r="C2619" i="11"/>
  <c r="C2618" i="11"/>
  <c r="C2617" i="11"/>
  <c r="C2613" i="11"/>
  <c r="C2612" i="11"/>
  <c r="C2611" i="11"/>
  <c r="C2610" i="11"/>
  <c r="C2609" i="11"/>
  <c r="C2608" i="11"/>
  <c r="C2607" i="11"/>
  <c r="C2606" i="11"/>
  <c r="C2605" i="11"/>
  <c r="C2604" i="11"/>
  <c r="C2603" i="11"/>
  <c r="C2602" i="11"/>
  <c r="C2601" i="11"/>
  <c r="C2600" i="11"/>
  <c r="C2599" i="11"/>
  <c r="C2598" i="11"/>
  <c r="C2597" i="11"/>
  <c r="C2596" i="11"/>
  <c r="C2595" i="11"/>
  <c r="C2594" i="11"/>
  <c r="C2590" i="11"/>
  <c r="C2589" i="11"/>
  <c r="C2588" i="11"/>
  <c r="C2587" i="11"/>
  <c r="C2586" i="11"/>
  <c r="C2585" i="11"/>
  <c r="C2584" i="11"/>
  <c r="C2583" i="11"/>
  <c r="C2582" i="11"/>
  <c r="C2581" i="11"/>
  <c r="C2580" i="11"/>
  <c r="C2579" i="11"/>
  <c r="C2578" i="11"/>
  <c r="C2577" i="11"/>
  <c r="C2576" i="11"/>
  <c r="C2575" i="11"/>
  <c r="C2574" i="11"/>
  <c r="C2573" i="11"/>
  <c r="C2572" i="11"/>
  <c r="C2571" i="11"/>
  <c r="C2567" i="11"/>
  <c r="C2566" i="11"/>
  <c r="C2565" i="11"/>
  <c r="C2564" i="11"/>
  <c r="C2563" i="11"/>
  <c r="C2562" i="11"/>
  <c r="C2561" i="11"/>
  <c r="C2560" i="11"/>
  <c r="C2559" i="11"/>
  <c r="C2558" i="11"/>
  <c r="C2557" i="11"/>
  <c r="C2556" i="11"/>
  <c r="C2555" i="11"/>
  <c r="C2554" i="11"/>
  <c r="C2553" i="11"/>
  <c r="C2552" i="11"/>
  <c r="C2551" i="11"/>
  <c r="C2550" i="11"/>
  <c r="C2549" i="11"/>
  <c r="C2548" i="11"/>
  <c r="C2544" i="11"/>
  <c r="C2543" i="11"/>
  <c r="C2542" i="11"/>
  <c r="C2541" i="11"/>
  <c r="C2540" i="11"/>
  <c r="C2539" i="11"/>
  <c r="C2538" i="11"/>
  <c r="C2537" i="11"/>
  <c r="C2536" i="11"/>
  <c r="C2535" i="11"/>
  <c r="C2534" i="11"/>
  <c r="C2533" i="11"/>
  <c r="C2532" i="11"/>
  <c r="C2531" i="11"/>
  <c r="C2530" i="11"/>
  <c r="C2529" i="11"/>
  <c r="C2528" i="11"/>
  <c r="C2527" i="11"/>
  <c r="C2526" i="11"/>
  <c r="C2525" i="11"/>
  <c r="C2521" i="11"/>
  <c r="C2520" i="11"/>
  <c r="C2519" i="11"/>
  <c r="C2518" i="11"/>
  <c r="C2517" i="11"/>
  <c r="C2516" i="11"/>
  <c r="C2515" i="11"/>
  <c r="C2514" i="11"/>
  <c r="C2513" i="11"/>
  <c r="C2512" i="11"/>
  <c r="C2511" i="11"/>
  <c r="C2510" i="11"/>
  <c r="C2509" i="11"/>
  <c r="C2508" i="11"/>
  <c r="C2507" i="11"/>
  <c r="C2506" i="11"/>
  <c r="C2505" i="11"/>
  <c r="C2504" i="11"/>
  <c r="C2503" i="11"/>
  <c r="C2502" i="11"/>
  <c r="C2501" i="11"/>
  <c r="B7" i="1"/>
  <c r="H6" i="1"/>
  <c r="I6" i="1"/>
  <c r="B4" i="1" s="1"/>
  <c r="B5" i="1" s="1"/>
  <c r="B6" i="1" s="1"/>
  <c r="J6" i="1"/>
  <c r="K6" i="1"/>
  <c r="L6" i="1" s="1"/>
  <c r="M6" i="1" s="1"/>
  <c r="N6" i="1" s="1"/>
  <c r="O6" i="1" s="1"/>
  <c r="P9" i="1"/>
  <c r="P7" i="1"/>
  <c r="C4" i="1"/>
  <c r="E3" i="1"/>
  <c r="P8" i="1"/>
  <c r="C9" i="1"/>
  <c r="B8" i="1" l="1"/>
  <c r="B9" i="1"/>
  <c r="M8" i="1"/>
  <c r="M7" i="1"/>
  <c r="D3" i="1"/>
  <c r="K7" i="1"/>
  <c r="H7" i="1"/>
  <c r="I7" i="1"/>
  <c r="G8" i="1"/>
  <c r="K8" i="1"/>
  <c r="H8" i="1"/>
  <c r="N8" i="1"/>
  <c r="N7" i="1"/>
  <c r="J7" i="1"/>
  <c r="L7" i="1"/>
  <c r="O7" i="1"/>
  <c r="I8" i="1"/>
  <c r="J8" i="1"/>
  <c r="L8" i="1"/>
  <c r="G7" i="1"/>
  <c r="O8" i="1"/>
  <c r="I9" i="1"/>
  <c r="N9" i="1"/>
  <c r="L9" i="1"/>
  <c r="O9" i="1"/>
  <c r="H9" i="1"/>
  <c r="M9" i="1"/>
  <c r="K9" i="1"/>
  <c r="G9" i="1"/>
  <c r="J9" i="1"/>
</calcChain>
</file>

<file path=xl/sharedStrings.xml><?xml version="1.0" encoding="utf-8"?>
<sst xmlns="http://schemas.openxmlformats.org/spreadsheetml/2006/main" count="88" uniqueCount="86">
  <si>
    <t>Flexible Spending Accounts</t>
  </si>
  <si>
    <t>Salary</t>
  </si>
  <si>
    <t>FSA contribution</t>
  </si>
  <si>
    <t>Pretax Salary</t>
  </si>
  <si>
    <t>Aftertax Salary</t>
  </si>
  <si>
    <t>Health care costs</t>
  </si>
  <si>
    <t>Out-of-pocket cost</t>
  </si>
  <si>
    <t>Salary after tax and health care costs</t>
  </si>
  <si>
    <t>Parameters:</t>
  </si>
  <si>
    <t>Tax percentage:</t>
  </si>
  <si>
    <t>Contribution</t>
  </si>
  <si>
    <t>Mean Salary after tax and HC costs:</t>
  </si>
  <si>
    <t>Simulation Run</t>
  </si>
  <si>
    <t>Standard Dev of Salary after tax and HC costs:</t>
  </si>
  <si>
    <t>Uncertain Inputs</t>
  </si>
  <si>
    <t>Mean</t>
  </si>
  <si>
    <t>(Normal)</t>
  </si>
  <si>
    <t>StDev</t>
  </si>
  <si>
    <t>f802938dd300e156685ff65464d0de65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0002_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@@_x0001__x0001__x0001__x0001__x0001__x0002__x0001_@@_x0001__x0001__x0001__x0001__x0001_@@_x0001__x0001__x0001__x0001__x0001_@@_x0001__x0001__x0001__x0001__x0001_@@_x0001__x0001__x0001__x0001__x0001_@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_x0002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0002_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£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_x0002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0002_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p§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_x0001__x0001__x0001__x0001__x0001__x0001__x0001__x0001__x0001__x0001__x0001__x0001__x0001__x0001__x0001__x0001__x0001__x0001__x0001__x0001__x0001__x0001__x0001__x0001__x0001__x0001__x0001__x0001__x0001__x0001__x0001__x0001__x0001__x0001__x0001__x0001__x0001__x0001__x0001__x0001__x0001__x0001__x0001__x0001__x0001__x0001__x0001__x0001__x0001__x0001__x0001__x0001__x0001__x0001__x0001__x0001__x0001__x0001__x0001__x0001__x0001__x0001__x0001__x0001__x0001__x0001__x0001__x0001__x0001__x0001__x0001__x0001__x0001__x0002__x0001__x0001__x0001__x0001__x0001__x0001__x0001__x0001__x0001__x0001__x0001__x0001__x0001__x0001__x0001__x0001__x0001__x0001__x0001__x0001__x0001_ _x0001__x0001__x0001_¡_x0001__x0001__x0001_¢_x0001__x0001__x0001_£_x0001__x0001__x0001_¤_x0001__x0001__x0001_¥_x0001__x0001__x0001_¦_x0001__x0001__x0001_§_x0001__x0001__x0001_¨_x0001__x0001__x0001_©_x0001__x0001__x0001_ª_x0001__x0001__x0001_«_x0001__x0001__x0001_¬_x0001__x0001__x0001_­_x0001__x0001__x0001_®_x0001__x0001__x0001_¯_x0001__x0001__x0001_°_x0001__x0001__x0001_±_x0001__x0001__x0001_²_x0001__x0001__x0001_³_x0001__x0001__x0001_´_x0001__x0001__x0001_µ_x0001__x0001__x0001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_x0002__x0003_Ø_x0002__x0002__x0002_Ù_x0002__x0002__x0002_Ú_x0002__x0002__x0002_Û_x0002__x0002__x0002_Ü_x0002__x0002__x0002_Ý_x0002__x0002__x0002_Þ_x0002__x0002__x0002_ß_x0002__x0002__x0002_à_x0002__x0002__x0002_á_x0002__x0002__x0002_â_x0002__x0002__x0002_ã_x0002__x0002__x0002_ä_x0002__x0002__x0002_å_x0002__x0002__x0002_æ_x0002__x0002__x0002_ç_x0002__x0002__x0002_è_x0002__x0002__x0002_é_x0002__x0002__x0002_ê_x0002__x0002__x0002_ë_x0002__x0002__x0002_ì_x0002__x0002__x0002_í_x0002__x0002__x0002_î_x0002__x0002__x0002_ï_x0002__x0002__x0002_ð_x0002__x0002__x0002_ñ_x0002__x0002__x0002_ò_x0002__x0002__x0002_ó_x0002__x0002__x0002_ô_x0002__x0002__x0002_õ_x0002__x0002__x0002_ö_x0002__x0002__x0002_÷_x0002__x0002__x0002_ø_x0002__x0002__x0002_ù_x0002__x0002__x0002_ú_x0002__x0002__x0002_û_x0002__x0002__x0002_ü_x0002__x0002__x0002_ý_x0002__x0002__x0002_þ_x0002__x0002__x0002__x0002__x0001__x0002__x0002_ýÿÿÿ_x0002__x0002__x0002__x0002__x0002_X«@_x0002__x0002__x0002__x0002__x0002_X«@_x0002__x0002__x0002__x0002__x0002_X«@_x0002__x0002__x0002__x0002__x0002_X«@_x0002__x0002__x0002__x0002__x0002_X«@_x0002__x0002__x0002__x0002__x0002_X«@_x0002__x0002__x0002__x0002__x0002_X«@_x0002__x0002__x0002__x0002__x0002_X«@_x0002__x0002__x0002__x0002__x0002_X«@_x0002__x0002__x0002__x0002__x0002_X«@_x0002__x0002__x0002__x0002__x0002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</t>
  </si>
  <si>
    <t>c9361d2930ea809c9fcaaa07f437f9dc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_x0002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0002_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X«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_x0002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0001__x0001__x0001__x0001_@¯@_x0001__x0002__x0001__x0001__x0001__x0001__x0001_@¯@_x0001__x0001__x0001__x0001__x0001_@¯@_x0001__x0001__x0001__x0001__x0001_@¯@_x0001__x0001__x0001__x0001__x0001_@¯@_x0001__x0001__x0001__x0001__x0001_@¯@_x0016_ÕZ@3@¡(ÈÏ0¡@_x0018_üÜ k¡@7´6Ìe@Ê·*¿¬@_x001B_t~¤@H®_x000E_[òE@HùÈÆUo@Ô_x0008_A¥@Èó3Ô@dÁÇ_x001B_ð@(ò¨³j@pF­LÉ_x0007_@ÀE³xå_x001C_@_x000D_(&gt;_x001F_ò^¢@y¼¿|® @ÖjÈ]Ì@Ü§¬±ñè@÷_x000B_#_x0003_¢@_x0019_&amp;¾ä_x0002_¨@ÌÔ,ãE@]ÕGy_x0005_ö¥@ù_x0017_7ä»@CqíÜ:@xíèPÙþ@6¶EËÙ¡@ÛÍÙ_x0003__x0005_vd@__x001C_Ä-u@.s_x001F_Ì5§@AíÓ#Ê¤@¸/°V_x0005_¡@B_x001A_½Ä_x0003_?@ ¨Vo?@_x000C_¹5çÚG§@f_x0002_&lt;_x0003_¿n@Ç)_x001F_â@_x0011__x000D_tjÕ@a¤0_x001B_=_x0002_¡@f=ª_x0001_S³@²K¸Þ_x000E_ã@^_x0002_ÎY@Û_x0010_è?-¡@³@ÇÌ¦@ÍÆ8ó»@Ö]M$_x0011__x0005_¥@ðX¡\»@_x001E__x0016_¡â©@°Ò*ÿ@&lt;á~}º´¦@y_x0014_PÌà @_x0016_Ðº_x0016_±@Üm¸ü5@H;²^@N%R7¤@W}Óµ@ì_x0017_V|µ+@`¯JÏ°á @Éd_x0011_Õã_x0004_@_x0001__x0008_o_x0012_Sy_x0017_¡@_x0011_Ûký*t©@_x0013_JKôe@´¡ç_x000C_±¦@8&gt;Ë=9K@ÌYá_x001B_Í?£@ôYÐnÔz @ß}cïã©@«N@ý_x0002_Ú¢@Ln-Û§æ¦@=iÂµ)_x0010_§@E_x0015_Nâv@%_x0011_KU%t£@_x001A_lÁ²³0£@·a¶zàE@oÞÇ²]¤@¡/m_x0014_âÅ@ÙHrz_x0007_@Þ_x0003_b XÈ¨@låºöH/@)ÔÔàEs @(n¢@_x0006_]êÇ	@_x0004_HcB§£@XöPô_x0005_ü@hUü:4ë|@éwåÛ@r°êP@¹¥¦°_x0010_¢@Ûäè(aZ@OûæÔb@`!èÀ_x0002__x0004__x0005_8@4(_x0014_Â©ã@O¬_x0005_fm_x001B_ @²æ©CA¨@=_x0018__x0014__x0011_å@÷£_x0014_¡@ºõ±ýQ£@9èE?_x0001_u¤@"AæÃ4 @ÆiÆoÐy@FÞ}öl¤@_x0006_ø³gé¢@Mû_x0004_·»¡@"nåêÓ? @"Þf­µ1@ï¡z_x000F_;£@Â_x001A_ÍW¦l@Ä ,Sï¯@*Dqê_x001D_@£Û­kê¤@ñ*÷]g3£@ES_x001D_Ë@N_x0015_}_x0010_ü´«@òU_x0001_VÃ-¤@"¸ÊOÞO@uÂoXÔY@pÁ2_x000C__x001A_©@t+t_x0003_(,¢@â_x001A_5= ¢@=DIu"¡@_x0016_¥ïÍ¢@Ã,ËÖ @_x0001__x0005_Dzk°ÝÁ @= Gf­ê¡@ßÅ_x0003_ºº#@Í÷_x0017_¶IË¥@_x0012_|'L»G¢@_x0005_ßtIWç¨@fÖR½5a @íe,ì_x0016_|@_x0005_._x0019_Ãw@dÊ:)_x0004_¢@q_x000C_*x@ÄÖê8_x001A_¡@_x001D_ó0Iö¢@_x0008_à_x0016_óLW @7÷tÁ_x000F_Ù@Ýàf Ï¢@ÅD¨jK£@_x001E_gËÎ_x0017_¢@-É±Ër@$ì@P¬0cLY¥@hõýÉ_x0014_@_x0001_¦ ª,@Ñðýâ_x000C_@ ÝRÉ]£@¨¢xÓb@ì_x0002_8Èå³@^zÊ¸º@¶.0?¿ @hü±É @p½Ï@ç²@_x0004__x000E_a¸_x0001__x0002_6?@«*×¸U*£@¯s!Bw¢@!z_x000C_ºáÇ@BÀæ_x001B_0¯@ôÍ4jð£@A_x0002__x000E_¦¡@®XÌ_x0013_@@_x0008__x0012_éS\@(ë¼}Ë¢@8^Ó_x0010_¤^£@_x0001_q_x0017_w_x0006_¤@ßDÉÕ¸¤@²½ÃB&gt;@_x0016_Ö_x0014_&lt;@ëò_¶y@&lt;N6@k@]¯÷@Â=E±c_x0008_¢@!Ël#_x0005_O¢@¨÷w¦Òí¡@_x000E_"²Ø@RáUTj@JÐ:)ãN @ðÜEÐ¦@áÌwáT@]¯ámÁÇ@$=°'A@­_x0010_Ûûè¡@h¹ª_x000F_è@¨_x000D_B:§@¦à¿°ó@_x0003__x0007_wÃ÷_x0017_ÕÎ@êÚz?¨@bØsEÔ;@gp³@6;Q2í_x000D_@_x000C_Fè_x0016__x0006__x001D_@H_x0010_w­_x0002__x0010_@Zñ_x0015_#21@tâcãu @_x0003_°Tû½8£@z±mU@7¿%â_x0006_'@¾é_x0001_;¦@}Vwå_x001D_@¯25Ã@¥_x0012_è´·¢@½õ%×_x0019_K@a ª|w£@ò¿_x0011_òBp@_x001C_üT&gt;{·@_x0018__x0012_A)1¾@0ô´_x0013_µ@þ%'Æ@Þ_x0005__x0002_ï @0£|@wÊ&lt;kÐ~@u_x0011__x001E_G¡@j%yÞ¤@¢7sÎþð@_x0004__x0011_qhX_x0007_@ÇBw_x0007_ÃK¡@òyLè_x0003__x0004_JÅ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_x0018_C¥@¶ÝV$î@û#cã#ò@ã_x0011_o¤t#@±Ò_x0002_.)H@®8É¤@_x0003_Yy²_x0011_Ô¥@Cóò;À@û æp5N@6wúå@ª[_x0016_½_x000E_¦ @zÈ*_x0011_yL@A_x0004_chá@Ät_x0006_{m@ÚË_x0015_¯üØ@³_x000D_RFµ¥@_x001D_ªÉå,¦@EÜ_x0007_(×@(E¶_x000D_&lt;@Íød$«õ@_x0001__x0002_2_x0016_F¡f@hHï_x001F_·Ñ@_x0014_¨/_x0008_ñt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õ-¡@÷f,F@Ië½DÍû@_x0002_mH_x001C__x001C_Á@¶1_x0014_¹ÍT¦@Ð1¨1@Tlåsê@Í0Mi°¢@üz°_x000E_J¡@ä+WcË*@9?éÿÂ6¤@IL_x0018_c@ªCÕqRR@º±R!_x001B_'£@ÛR$Äx£@¾´JÓ3@ hN^r¢@_x0015_ùL-_x0004_¡@õ½á'_x0001__x0006_[²¢@û+ó¯_x0007_§@^ü;Ë@F6Û¸~ö @#_x001A_P!|_x0016_¤@¾Ý|Ò;¥@_x0012_Äã:@ýhjÀy|¡@òC_x0010_b_x0018_@âk¤Ø @ê¼µª6@h_x0018_ù_x0008_ãÂª@|gÚÙ_x0005__x0004_@Q,ßÂàÎ @Xé_x000E_$M§@_x000D_'Lô³Ï@o=ø÷ç_¡@g9_x001F_@MaoK9 @&gt;¨Diê@¯Êk©x @2_x0003_}_x001A_/§@y«P(@$5ýîü@ú_x0008_Øì_x0012_@â_x0012_þB»Ü@²:_x0013_oW@À°â­6ê@_x0002_L{%Ð¡@sÈn«µ @¦¡¦_x001A_.¢@Î)ªéÁ_x0012_@_x0004__x0005_4ÓÝ:Ci¡@`^_x0015_Z@JßbüKe@lóP¹)¥@_x0003__x0008_º6@ÀÚfã;©@mn$+ù£@_x000C_)g1íq@PÓ_x001E_ãcé @â4_x001B_*_x0003_&lt;¢@_x0003_®Mª_x0003_V¤@7+_x000C_ý_x0005_@ç{_x0018_¦Ï@y_x0013_¤F\% @_ôê.¤­¢@&lt;{]1££¢@d§¿_x0006_¥@Pzþp§@ô_x0014__x001F_HW¦@_x0019_Ü¦_x0010__x0004_\ @Óy×·_x0003_ @ypÔæFG£@_x000E_qrV@È3_x001B_0·#@úäç_x0002_@c&gt;yþé©@zP@gÔº¡@-_x000C_6Üê¦@X5.s_x0016_¤@_x0001_?|iÄÎ@Ä)b,Â@_x001C_û_x0004__x0007_&gt;b£@Ï)üm @_x000E_¾ÖêÌ @_x0012_&lt;_x0010__x000C_G@3Öße %@²C__x0017_ç@Ø	ør[¡@0w¦}c¡@_x000D_ØE´_x0001_@«_x0006__x0011_¤@@ÖuW{,Ç@_x001C_).Y@kZ @¼úvý@óçy©¡@è_x0006_ÕÕ_x0004_¤@aÂÅ0_x0002_@0_x0017_Ãe_x0013_ @æÛD_x001D_·¤@ï 7l_x000F_u¢@ÔXj¤k¦@Vk_x000D_`üÀ¡@_x0013_An[_x0011_@Üº_x0003_ða! @¶Õï@eçd_x0004_Õ¡@Ç¡8_x0013_2½£@`ÅL_x0008_7@_x0005_,¥£_x001B_Ñ@sCýÎÝ@BhëõfW¡@YãoPsz@_x0001__x0003_Xsc:÷@3åÖpÒ@é_x0012_÷¡@ÚÃ_x0014_Ék@6ÌzÓÖì@/Èb,J0 @_x0003__x0013__x000B_Äáï@sÃÙ&amp;Þ_x0015_£@Ý£ûV@_x000B_Õ*i ¨ @ìøFÇñ_x0015_@_x000C_Õ_x001F_£@fI"R¢@_x0004_xNä¢@lOsèA_x0005_ @º¨%_x001B_ö_x0002_£@Ùû_x0002_Å×É¡@Ãê_x001F_­gÝ@×·Æ_¥@¥_x0015_}ÊÁ@ÙN_x0006_KN@Ë³Ï]å¢@»1L_x0017_¡@_x0010_Nn½!ä@jJ(ïå @ÞSÔÊM«@Ô¾X&amp;@}7_x0010_c@_x0011_ßW&gt;?¡@_'K¦¡@ÐlÅ_x000B_)|@Ù.²¶_x0001__x0002_ä®@®TJgx@½_x0005_Ü&lt;òO@w¸Çò"Ò@·_x000B_.$À_x0010_@	xhÅkW@ùYriÝ_x0006_¡@î_x0005__x0010_oK¢@{1¾©@ùDlV!+@mÝú_x0018_b¦@?_x0011_¬0x_x0001_@¬ç¼Æ_x0004_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õÍ_x0013_@òûfyöõ@_x0018_fI_x0018__x0007_b@_x0001__x0002_z	P|R_x0007_@T9Ý5E¢@r_x0007_ubê_x001D_@"§¨àL @»½Ù9ø@¥Ró_x0008_f@hÊ|÷³w@~è_x0010_xø!¢@Ä_x0014_HL¬@Ôáiª# @x%¶l¤@ÈíÙ-ÇÛ¤@SxzÓ£¥@Ï^üGf§@ÁA_x0008_Í4¯¥@\ð_x0016_ÁÄÅ@CrzF@¥ÛÅ.í·@º0_x0019_^¦Î@i]8ªØ@ç4H)¤@òÚ_x001C__x0019_ÁA¤@p_x000D_LH_x0006_¡@:_x0011__x0011_¶ØA@Ä6 æ¡@_x0016_,ä'ÂØ¥@ãyÅhm®¦@èÊ_x0006_$@Áh+&lt;&lt; @ÄïþÉ@Z9ZÖNè@NØ_x0019_~_x0002__x0004_ÔÂ@Y)k¸£@_x001E_¸_x0006_@m ê_x0003_a¢@vÚ1ûÞË @1C7&lt;y_x0019_@¸_x0013__x001F_)@»_x0002_-£@ØãT_x001C_8g@~×±L@*½|_x001C__x0006_à¡@_x001A_Ù§ÅF®@!ÅNg @B½ÍF_x001A_¢@_x001C_¸¶v¥@oØ®óáé@²°&amp;ÿM7@¿õ"À|@êv¨@ÜÚ5f_x001A_t@_x0019_Üì~ËÕ @Zâã Ô @BÇÙ3Ó@ZöÒÐ¤¥@òöâÊ@_x0016_Òe§Ö@ïËy_x000D_ä¥@Ò~ÀÝoÀ@¯ÌÅ¢@»¸ÐÅ_@_x0001_8m£@!GÂ· ¢@_x0001__x0002_"_x000D_º_x000F_£@údÞ^½@à&amp;+õíÞ£@yM«SH@±¨½_x0016_}_x000C_¡@·vX{¿@ü³áJ$@ N¶Ò_x0003_¥@´n^í£¾¡@ùÓQ¿X´ @Ât/^}_x0001_£@3øñ®.~ @ôT¥«ò @Û°A_x0004_IIª@_x0013_Ìsg|{¥@"\x_x001D_@_x0012_Â_x0013_¨@¼?:&gt;äÑ@ÒPÁâå@%FF@W¦@_x0011_\ägç£@é×¨Z°¡@9ÁUc_x0012_8¡@âÁD)i@_x000C_­8ã¿_x0015_ @ª~ÖÜr @µÞ#Êö£@FVx¼¢_x0018_¢@Ê«9©t¹ @H8×_x0012_@_x0006_0Ô _x000D_£@¡6L_x000B__x000C_2T @$V}_x0001_ý@ü Xòûô@^ïT_x0011_¢¥@Ò_x0006__x0005_òÏ@7´ñu%r¡@_x0010_a_x0015_\5¥@+_x000C_{_x0015_j¢@Så ¼z@~¬Ù5z@Åï÷hõ@_x0007_WVSÊX¨@Ü^áõ'ú @_x0002_Ëã´r@_ãýï¢@Ô_x0010_ºZ@þ6{_x000F_j|@zDäÉµ@hçµ	H$@	mww_x000E_¤@Ür/_x0008_è @_x0003_µ"Î6¡@_x0016_^8(©¾¢@_x0001_±Øï_x0011_n¢@_x0010_×êm_x0004_W@Ï0¾\!@Ä_x0003_÷&lt;5_x001D_@°ÿûv:_x001A_@ô£ÿD×û@xÒÙQ_x001B__x0001_¦@H"¨V¶¡@ùò_x0005_UR@_x0001__x0002__x0013_Ò=¼¾@_x000F__x001E_JQt·¢@âqòOí_x000B_¦@¬ò¨{_x0006_@Æé¨_x0011_@ï¤Ì_x0017_@JBÙ_x001B__x0014_@O¯TÔ_C@(5ù_x0002_Ø_x000F_@¤sÜKrõ¡@Mò_x000E__x001A_C£@á[´8üÛ@ñ(µw_x0018_;@zJÌ_x0010_² @_x001F_Mãù@²\_x001F_Ý÷ø@ßFrÎ_x001A_@Æ0Ñc!å@#*À_x0006_=è@j:ØÎäî@íÁ4_x0013_ü¢@Ip`M@v¥¦yãT¡@0is}$3¡@æ¸ÛÂÂ£@hHù»­@ÇY_x000C__x0001_ãª@G_x0012_}_x0016_hâ@h~ç¬hz@^U¿º=@{bî¿@\MóÒ_x0001__x0002_òÞ§@tù4	b@eZÅ_x0005__x0019_ @vÕíi&lt;@Í]ó)×@9_x0005_°z d¢@}\:ÐN!@÷¼ÑBË¸@Tú_x001E_»=Ú@_x0006_pqtR@S_x0003_Ù²®_x000B_ @^ã_x001D_í£@$ðí'û £@_x0002_z_x001E_½Ë@E$_x0015_5³@¤¾y0ë¢@µ±~ÞOZ@¸EÚÀ÷î@ÄlÏ3÷&amp;¡@U_x0018_zvöÄ@4j_x001A_Á%¤@àÇÔxI¤@nò¤Õ²@FÒ_x000D_ÎZ@¾_x001F__x001B_!:+@pêÏp{_x0014_¨@u_x000D_¿ÎÂd@[ìç&lt;ê_x001E_£@ûu_x0004__x001A_Àñ¡@_x0003_ èàØ@_x0004_T_x0004_ÕÃÁ¢@Tãæ+ã@_x0001__x0002_Ø¼øLÕD@ÇÜ·Y8Ì@¥èÖ_x0001_ju@¼ÏÄYù¦@_x001F_³h_x001E_­@_x000E_h&gt;û87@KH[¿Ìd@:¿£¢@n±Æ_x000B_@Ú_x0013_±_x000D_¦@î0*U`¤@Í¡©­x¤@ìjùü@jt«æK@Æ0î®@z³Ë_x000C_¹þ@J7ýdÆ/¢@\i¿zì}@Úq®&gt;SÓ¤@­æÊNÀD @æ_x000D__x001B_ì%@_x000D_ô'%Ó£@_x0016_ 5\@%0É_x0002_ª@z3Ñöü¨@õ^]_x000D_¨ @Øq_x000E_Hý @ÈÜþòQ@Ln_x0017_ø¦@æ£cÓi@_x0012_qM=õ@_x0011_êL_x0001__x0002_ÖG @Órêh£@KN_x000C_4±¡@ÉLQ2¨ÿ¡@ïÍÙ¼DÌ@¹µÚg_x0014_~£@ðÏî@N@q3_x0014_ºá£@ienY@ÏHë@Ù$¾5¾@Unöo@_x0019__x0017__x0001_\¶Ç@×­Íñø+¡@%«/D_x001A_´§@&gt;U¬g!£@Dva,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&gt;¡@_x0001__x0002_°)Fà¢@w_x001E_%r_x0006_¥@øWdáS¢@{_x0017_#ï]ç¥@C³®.@±HÂm([¢@2Õ;ÊA@_x001C_R_x000C_ò.@W£ @VaB3ïf@÷I_x001C_Ì_x0008_&gt;¡@ÙRê@&lt;ü¥à¢@O­xÖÃ¢@§¢Üºe/@_x0007_,´øü]@"_x0017_À¦@ü.G~@_x000B_Ú1Ü¢@&lt;"¿ßSÊ@Þï_x001E_§ í @48&amp;Z»í@¼¯| 6=¢@°ö_x001E_Ï£@ÿ_x001D_YÙéë£@ïVNÇ°_x0016_@-_x001A__x0012_èä¤@L_x0018_v;ù«£@¯hL¶n¡@ï4M/_x0010_ï@Äâ_x0013_Õ @­Ö&lt;_x0001__x0002_[@±(ïßn@FW_x001B_g	@ªI«_x001A_-_x000B_@7÷_x0017_WÏ¶@_x001A_iPw¡@.Ì%÷ú¢@eå¤_x000F_ö¤@_x0006_Þªû6Ì@Û+5in£@&amp;þV-6@â_x000F_,x*¦@ÑxÏ @æ]_x000D__x0006_k"¤@7X_x001D_gÅ}@fdT¥@Ö÷_x0013_mEQ¤@ýGì¾"ð§@_x000B_ªùôk@v1Ø_x0008_r¥@è|'¬ @L·á5Ü@#^:_x0016_§Ä¡@Î_x001A_ÝÔ@·Ü&lt;ìÁ+@Î­´I ¾@bÈ÷&amp;¢@nÚVöÚ@eT8Üí°@¾\Óÿ¯¡ @_x0003_Çv¸ó|@ªÌGÓò¡¤@_x0001__x0002_þGÚM@Yv©_x0011_x_x0001_ @_x000D_ç¤£R:¡@XXlÃä@&gt;!4H_x0016_ @¬Vd~Ý@A(ÈÎR @°à_x0016_}`$@V_x0008_y¶¹¢@`_x0007_»&amp;O¡@bÊvÜ·_x000F_ @Ïè_x0016_ºt¡@Ê_x0004_èz·@mvÀg¡@_x0012__x0011__x0017_¦@X¤YÂ[,@^_x0010_Þw£¤@/m_x0007_Î+_x0014_¢@´ø÷5E@¦@Ðx_x000E_Ç¦@)b°{¢@àßÄNG@®á_x0007_Rý@_x0019_ÉGÿA@Ë_x0018_¨ÀzÁ¥@ê¼/®H3¢@[_x0012_q,+Î¤@£éVÍ&gt;®£@ÉUÈö6ú@ì&amp;À_x0014_S@ÖwM§B@E_x000D__x000F__x0001__x0003_DÄ@pC­Y@å°±T@0è_x0008_È0_x0011_£@öâ!v, @³NÚh6A@ñN4!³H¡@ÄGg%OÎ¡@ì%&gt;G²J @K±@	_x0015_£@Z×'#â¡@.éõð¡t@_x0002__x0019_ÕÜôG@äü_x000E_àA¢@±n_x000E_þ4æ@º×­_x000F_@ãT2Ú@_x0002_F]Ê_x0001__x0005_¢@Ø_x000C_4hv_x0013_¢@ÙÜ_x0017_Y @*t{èÔ- @*c	¢X»@Ñ­VØÈ$¡@ðÉ¯üqh¢@ð]ûÏ«_x0018_¥@§_x0010_ÛCE.¥@SÃôYÈì@Ü_x0010_\eÉ, @QÚ¾_x0015_x6¡@ðF_x0012__x0015_ÕÑ @'0¦ì#­¡@B_x0019_fì¬Ù @_x0003__x0005_5Ãe_x0016_@@Æ6_x000B_"@¤;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@_x000C_I_x000C_¢@°Xt_x001C_0@3=¶_x001F_º @òyÍEP~@ÿN_x0017_tÒ_x001E_¡@_x0013_*|_x001E_×Ñ¢@ÊÀßÕÅÙ@ÌhÍwÔ£@»I§ë¿ @ÄóJdÿó@Â9×Hú£@xÞQÑE¢@VÒ²ÎÍ_x000F_¥@å]zã@û_x0002_~&gt;@w_x0005_7@&gt;¤@Ú_x0019_A_x001D_º@­ª_x0010_Ã_x0002__x0005_ò@²1È²ô_x0017_@:³±È&gt;û@_x0001_!f¼×¡@É®Û/¾@U¨~µ÷¡@._x0004_ÆÍ@^;Õiü@ØÞiK_x0010_@_x000E_ÂÜÆï@.âô&gt;,4@ûÑk HÇ¡@_x0012_þ	Ë­¤@¬_x001A_îþ°x@_x001F_-©_x0003_¹@0@O@ôV_x0005_0¤_x0003_@ Î~s:D@fÿbÄã¢@&amp;mÅG_x0019_D@à~@YÈL@IÔ~õ¾@6´ö_x0018_óå @_x0018_Ã*_x001E_ïÀ@*ÑáåC¡@x¼_x0003_ ìS@_x000F_æyÉ³^@Õ§#+b¡@ÚP|@±_x001B_4v«$@{_x0014_Y_x000C_åH¥@wd®_x0010_»_x0004_@_x0002__x0003_½z&gt;_x001E_¯_x0018_@$¥ÚW¼½@Dêà×F¤@g_x001E_×&amp;¥@!jL&gt;ó) @\¼_x000B_:_x0001_@ÞÇôù@[B®é©@Wº_x0002_ ÷@Ò)9£P_x0019_@E{Þ'È¢@iå½¶¡8¢@Tø¹§@­±öa0i¤@äÌ_x001A_;­_x0014_@('Íþ¡@¬Î_x0008_­)_x000C_@n¡F÷õy¡@_x001A_PD(´Ï@âuÄÏ/5@nw°*@O_x0006_qy_x0012_@Ðçðî_x001B_¤@0Y_x0010_çig@ùEwµ_x0005_¤@Å_x0002_ï@T_x001B_v_x000B_'@;?T¡@±z½È@X_x0005_¹A @¬ÍØdZk@&amp;S3ú_x0003__x0005_Ù@zé_x0003__x0014_D_x0013_¤@Ö¸Ó_À0@¢ÊÏèéù@ê°ç__x0011_T£@ØÏrø£@ià÷2¥Ñ@µÕ¥Ü@9¾_@n_x001F_RÚß@Ìð_x0007_ @Ä_x0001_ø_x0015_*@¤ò¨SGY¡@û_x0002__x0013_A¤¢@¯èáx@¦\¿*Ì£@ïRÆY8k@^+mP@âü6_x001B_@_x0015_)	jk@l9ü¡@kÿC_x0016_@v3DB@_x0011_ ^_x000F_r_x0008_@¤_x0017_Cç@_x000C_iÜ3@=_x000D_«»±£@_x0004_ê¿.°@!È_x0007_½ d @k_x001C__x001D_¨wÐ@»Zì_x001A_iô @àVS_x001E_üw£@_x0005__x0006_½¬ÀãO@ÐHF@rjÖ´ÿ_x000C_ @\íó}ß@ÇXÊ"£_x001E_§@*ûlKm@NL&lt;5@NuP¡@@*_x0001_bmd@tØ3@¯4_x0008_JSà@lÌ7í_x001F_ @Å_x0004_§ ¢¡@~"vpr@S¥d@ð­¿¡ê_x0011_@®W±y_x0005_¥@I®ùßí_x0003_@®ºA¼l @n¿­r&amp;@Ú!@E_x0002__x001E_¡@Õ1ñ¯_x000D_@þ_x001D_Ñóo@_x0010_´:Á,ö@æ¶À2V¢@£ò_x001F_×¸@Êöû@Ý¡@j;º$X@ãsRdv@Q/I@Ä_x000D_Ñu6«¡@$9_x001D_È_x0002__x0003_ù	£@R_x001B_Éª¸« @®è½B@_x0010_à¡V_x001B_¦@þ1_¬Òê@_x0003_[´5÷¡@t÷_x0010__x0004_"e @'ûæÂè¡@ãy_x0002_Á@¿Eéù_x000D_B@YÑïôë¡@î{õ·Þa¥@¢ÕXæ`@Ø¾ômtÖ¢@¶Äc.\@Üf_x0010_¹©¾ @_x001C_D®©q_x0012_@Ús¨M©%¢@ØVÑ_x0016_@	_x0016__x0008_ë@_x0003_þ½,ÎÆ@ìÏëàcK¤@7æbËP@_x0015_Æd±@ÙÕ_j·¤@jÆ_x0001_yi@_x0005_ÌX°m@±¹O¿_x0003_~¢@;p³Íå©¢@_x0016_ÕZ@3@¡(ÈÏ0¡@_x0018_üÜ k¡@_x0001__x0004_7´6Ìe@Ê·*¿¬@_x001B_t~¤@H®_x000E_[òE@HùÈÆUo@Ô_x0008_A¥@Èó3Ô@dÁÇ_x001B_ð@(ò¨³j@pF­LÉ_x0007_@ÀE³xå_x001C_@_x000D_(&gt;_x001F_ò^¢@y¼¿|® @ÖjÈ]Ì@Ü§¬±ñè@÷_x000B_#_x0003_¢@_x0019_&amp;¾ä_x0004_¨@ÌÔ,ãE@]ÕGy_x0005_ö¥@ù_x0017_7ä»@CqíÜ:@xíèPÙþ@6¶EËÙ¡@ÛÍÙvd@__x001C_Ä-u@.s_x001F_Ì5§@AíÓ#Ê¤@¸/°V_x0004_¡@B_x001A_½Ä_x0001_?@ ¨Vo?@_x000C_¹5çÚG§@f_x0002_&lt;_x0001__x0003__x0005_¿n@Ç)_x001F_â@_x0011__x000D_tjÕ@a¤0_x001B_=_x0002_¡@f=ª_x0001_S³@²K¸Þ_x000E_ã@^_x0002_ÎY@Û_x0010_è?-¡@³@ÇÌ¦@ÍÆ8ó»@Ö]M$_x0011__x0005_¥@ðX¡\»@_x001E__x0016_¡â©@°Ò*ÿ@&lt;á~}º´¦@y_x0014_PÌà @_x0016_Ðº_x0016_±@Üm¸ü5@H;²^@N%R7¤@W}Óµ@ì_x0017_V|µ+@`¯JÏ°á @Éd_x0011_Õã_x0004_@o_x0012_Sy_x0017_¡@_x0011_Ûký*t©@_x0013_JKôe@´¡ç_x000C_±¦@8&gt;Ë=9K@ÌYá_x001B_Í?£@ôYÐnÔz @ß}cïã©@_x0008__x000B_«N@ý_x0002_Ú¢@Ln-Û§æ¦@=iÂµ)_x0010_§@E_x0015_Nâv@%_x0011_KU%t£@_x001A_lÁ²³0£@·a¶zàE@oÞÇ²]¤@¡/m_x0014_âÅ@ÙHrz_x0007_@Þ_x0003_b XÈ¨@låºöH/@)ÔÔàEs @(n¢@_x0006_]êÇ	@_x0004_HcB§£@XöPô_x0005_ü@hUü:4ë|@éwåÛ@r°êP@¹¥¦°_x0010_¢@Ûäè(aZ@OûæÔb@`!èÀ_x0005_8@4(_x0014_Â©ã@O¬_x0005_fm_x001B_ @²æ©CA¨@=_x0018__x0014__x0011_å@÷£_x0014_¡@ºõ±ýQ£@9èE?_x0001_u¤@"Aæ_x0002__x0004_Ã4 @ÆiÆoÐy@FÞ}öl¤@_x0006_ø³gé¢@Mû_x0004_·»¡@"nåêÓ? @"Þf­µ1@ï¡z_x000F_;£@Â_x001A_ÍW¦l@Ä ,Sï¯@*Dqê_x001D_@£Û­kê¤@ñ*÷]g3£@ES_x001D_Ë@N_x0015_}_x0010_ü´«@òU_x0001_VÃ-¤@"¸ÊOÞO@uÂoXÔY@pÁ2_x000C__x001A_©@t+t_x0003_(,¢@â_x001A_5= ¢@=DIu"¡@_x0016_¥ïÍ¢@Ã,ËÖ @Dzk°ÝÁ @= Gf­ê¡@ßÅ_x0003_ºº#@Í÷_x0017_¶IË¥@_x0012_|'L»G¢@_x0004_ßtIWç¨@fÖR½5a @íe,ì_x0016_|@_x0001__x0003__x0003_._x0019_Ãw@dÊ:)_x0004_¢@q_x000C_*x@ÄÖê8_x001A_¡@_x001D_ó0Iö¢@_x0008_à_x0016_óLW @7÷tÁ_x000F_Ù@Ýàf Ï¢@ÅD¨jK£@_x001E_gËÎ_x0017_¢@-É±Ër@$ì@P¬0cLY¥@hõýÉ_x0014_@_x0001_¦ ª,@Ñðýâ_x000C_@ ÝRÉ]£@¨¢xÓb@ì_x0002_8Èå³@^zÊ¸º@¶.0?¿ @hü±É @p½Ï@ç²@_x0004__x000E_a¸6?@«*×¸U*£@¯s!Bw¢@!z_x000C_ºáÇ@BÀæ_x001B_0¯@ôÍ4jð£@A_x0003__x000E_¦¡@®XÌ_x0013_@@_x0008__x0012_é_x0001__x0003_S\@(ë¼}Ë¢@8^Ó_x0010_¤^£@_x0001_q_x0017_w_x0006_¤@ßDÉÕ¸¤@²½ÃB&gt;@_x0016_Ö_x0014_&lt;@ëò_¶y@&lt;N6@k@]¯÷@Â=E±c_x0008_¢@!Ël#_x0005_O¢@¨÷w¦Òí¡@_x000E_"²Ø@RáUTj@JÐ:)ãN @ðÜEÐ¦@áÌwáT@]¯ámÁÇ@$=°'A@­_x0010_Ûûè¡@h¹ª_x000F_è@¨_x000D_B:§@¦à¿°ó@wÃ÷_x0017_ÕÎ@êÚz?¨@bØsEÔ;@gp³@6;Q2í_x000D_@_x000C_Fè_x0016__x0006__x001D_@H_x0010_w­_x0002__x0010_@Zñ_x0015_#21@_x0003__x0007_tâcãu @_x0003_°Tû½8£@z±mU@7¿%â_x0006_'@¾é_x0001_;¦@}Vwå_x001D_@¯25Ã@¥_x0012_è´·¢@½õ%×_x0019_K@a ª|w£@ò¿_x0011_òBp@_x001C_üT&gt;{·@_x0018__x0012_A)1¾@0ô´_x0013_µ@þ%'Æ@Þ_x0005__x0002_ï @0£|@wÊ&lt;kÐ~@u_x0011__x001E_G¡@j%yÞ¤@¢7sÎþð@_x0004__x0011_qhX_x0007_@ÇBw_x0007_ÃK¡@òyLèJÅ @8²ék @"ÊíS¼ @LÿBå_x001E_¥@l_x0010__x001C_'_x001A_£@â_x0010_:¯_x0003_¡@×¿Ï_x0012_@-iJ§|d¥@¾_x001D_á_x0003__x0004_ x@Öpùc_x000E__x000F_¡@_x000C_Þ_x0008_Í_x0001_'@fNAe´¡@õá{ _x0018_C¥@¶ÝV$î@û#cã#ò@ã_x0011_o¤t#@±Ò_x0002_.)H@®8É¤@_x0003_Yy²_x0011_Ô¥@Cóò;À@û æp5N@6wúå@ª[_x0016_½_x000E_¦ @zÈ*_x0011_yL@A_x0004_chá@Ät_x0006_{m@ÚË_x0015_¯üØ@³_x000D_RFµ¥@_x001D_ªÉå,¦@EÜ_x0007_(×@(E¶_x000D_&lt;@Íød$«õ@2_x0016_F¡f@hHï_x001F_·Ñ@_x0014_¨/_x0008_ñt @°ûG&gt;Ú_x001E_@¦·r@ôÝ @¦Ñ°½ÕV£@´¤¤Ò!@_x0018_hß¨#¨@_x0001__x0002__x0014_Hã_x0004_Y9 @¨XP´_x0001_@#_x0013_æ¸_x0017_@_x001D_ü_x0010_8À£@_x001B_ª7jH@+7¬ õ-¡@÷f,F@Ië½DÍû@_x0002_mH_x001C__x001C_Á@¶1_x0014_¹ÍT¦@Ð1¨1@Tlåsê@Í0Mi°¢@üz°_x000E_J¡@ä+WcË*@9?éÿÂ6¤@IL_x0018_c@ªCÕqRR@º±R!_x001B_'£@ÛR$Äx£@¾´JÓ3@ hN^r¢@_x0015_ùL-_x0004_¡@õ½á'[²¢@û+ó¯_x0007_§@^ü;Ë@F6Û¸~ö @#_x001A_P!|_x0016_¤@¾Ý|Ò;¥@_x0012_Äã:@ýhjÀy|¡@òC_x0010_b_x0001__x0006__x0018_@âk¤Ø @ê¼µª6@h_x0018_ù_x0008_ãÂª@|gÚÙ_x0005__x0004_@Q,ßÂàÎ @Xé_x000E_$M§@_x000D_'Lô³Ï@o=ø÷ç_¡@g9_x001F_@MaoK9 @&gt;¨Diê@¯Êk©x @2_x0003_}_x001A_/§@y«P(@$5ýîü@ú_x0008_Øì_x0012_@â_x0012_þB»Ü@²:_x0013_oW@À°â­6ê@_x0002_L{%Ð¡@sÈn«µ @¦¡¦_x001A_.¢@Î)ªéÁ_x0012_@4ÓÝ:Ci¡@`^_x0015_Z@JßbüKe@lóP¹)¥@_x0003__x0008_º6@ÀÚfã;©@mn$+ù£@_x000C_)g1íq@_x0004__x0005_PÓ_x001E_ãcé @â4_x001B_*_x0003_&lt;¢@_x0003_®Mª_x0003_V¤@7+_x000C_ý_x0005_@ç{_x0018_¦Ï@y_x0013_¤F\% @_ôê.¤­¢@&lt;{]1££¢@d§¿_x0006_¥@Pzþp§@ô_x0014__x001F_HW¦@_x0019_Ü¦_x0010__x0004_\ @Óy×·_x0003_ @ypÔæFG£@_x000E_qrV@È3_x001B_0·#@úäç_x0002_@c&gt;yþé©@zP@gÔº¡@-_x000C_6Üê¦@X5.s_x0016_¤@_x0001_?|iÄÎ@Ä)b,Â@_x001C_û&gt;b£@Ï)üm @_x000E_¾ÖêÌ @_x0012_&lt;_x0010__x000C_G@3Öße %@²C__x0017_ç@Ø	ør[¡@0w¦}c¡@_x000D_ØE_x0004__x0007_´_x0001_@«_x0006__x0011_¤@@ÖuW{,Ç@_x001C_).Y@kZ @¼úvý@óçy©¡@è_x0006_ÕÕ_x0004_¤@aÂÅ0_x0002_@0_x0017_Ãe_x0013_ @æÛD_x001D_·¤@ï 7l_x000F_u¢@ÔXj¤k¦@Vk_x000D_`üÀ¡@_x0013_An[_x0011_@Üº_x0003_ða! @¶Õï@eçd_x0004_Õ¡@Ç¡8_x0013_2½£@`ÅL_x0008_7@_x0005_,¥£_x001B_Ñ@sCýÎÝ@BhëõfW¡@YãoPsz@Xsc:÷@3åÖpÒ@é_x0012_÷¡@ÚÃ_x0014_Ék@6ÌzÓÖì@/Èb,J0 @_x0007__x0013__x000B_Äáï@sÃÙ&amp;Þ_x0015_£@_x0001__x0003_Ý£ûV@_x000B_Õ*i ¨ @ìøFÇñ_x0015_@_x000C_Õ_x001F_£@fI"R¢@_x0004_xNä¢@lOsèA_x0005_ @º¨%_x001B_ö_x0002_£@Ùû_x0002_Å×É¡@Ãê_x001F_­gÝ@×·Æ_¥@¥_x0015_}ÊÁ@ÙN_x0006_KN@Ë³Ï]å¢@»1L_x0017_¡@_x0010_Nn½!ä@jJ(ïå @ÞSÔÊM«@Ô¾X&amp;@}7_x0010_c@_x0011_ßW&gt;?¡@_'K¦¡@ÐlÅ_x000B_)|@Ù.²¶ä®@®TJgx@½_x0005_Ü&lt;òO@w¸Çò"Ò@·_x000B_.$À_x0010_@	xhÅkW@ùYriÝ_x0006_¡@î_x0005__x0010_oK¢@{1_x0001__x0002_¾©@ùDlV!+@mÝú_x0018_b¦@?_x0011_¬0x_x0001_@¬ç¼Æ_x0004_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õÍ_x0013_@òûfyöõ@_x0018_fI_x0018__x0007_b@z	P|R_x0007_@T9Ý5E¢@r_x0007_ubê_x001D_@"§¨àL @»½Ù9ø@¥Ró_x0008_f@hÊ|÷³w@~è_x0010_xø!¢@_x0001__x0002_Ä_x0014_HL¬@Ôáiª# @x%¶l¤@ÈíÙ-ÇÛ¤@SxzÓ£¥@Ï^üGf§@ÁA_x0008_Í4¯¥@\ð_x0016_ÁÄÅ@CrzF@¥ÛÅ.í·@º0_x0019_^¦Î@i]8ªØ@ç4H)¤@òÚ_x001C__x0019_ÁA¤@p_x000D_LH_x0006_¡@:_x0011__x0011_¶ØA@Ä6 æ¡@_x0016_,ä'ÂØ¥@ãyÅhm®¦@èÊ_x0006_$@Áh+&lt;&lt; @ÄïþÉ@Z9ZÖNè@NØ_x0019_~ÔÂ@Y)k¸£@_x001E_¸_x0006_@m ê_x0003_a¢@vÚ1ûÞË @1C7&lt;y_x0019_@¸_x0013__x001F_)@»_x0001_-£@ØãT_x001C__x0002__x0004_8g@~×±L@*½|_x001C__x0006_à¡@_x001A_Ù§ÅF®@!ÅNg @B½ÍF_x001A_¢@_x001C_¸¶v¥@oØ®óáé@²°&amp;ÿM7@¿õ"À|@êv¨@ÜÚ5f_x001A_t@_x0019_Üì~ËÕ @Zâã Ô @BÇÙ3Ó@ZöÒÐ¤¥@òöâÊ@_x0016_Òe§Ö@ïËy_x000D_ä¥@Ò~ÀÝoÀ@¯ÌÅ¢@»¸ÐÅ_@_x0001_8m£@!GÂ· ¢@"_x000D_º_x000F_£@údÞ^½@à&amp;+õíÞ£@yM«SH@±¨½_x0016_}_x000C_¡@·vX{¿@ü³áJ$@ N¶Ò_x0003_¥@_x0002__x0003_´n^í£¾¡@ùÓQ¿X´ @Ât/^}_x0002_£@3øñ®.~ @ôT¥«ò @Û°A_x0004_IIª@_x0013_Ìsg|{¥@"\x_x001D_@_x0012_Â_x0013_¨@¼?:&gt;äÑ@ÒPÁâå@%FF@W¦@_x0011_\ägç£@é×¨Z°¡@9ÁUc_x0012_8¡@âÁD)i@_x000C_­8ã¿_x0015_ @ª~ÖÜr @µÞ#Êö£@FVx¼¢_x0018_¢@Ê«9©t¹ @H8×_x0012_@_x0006_0Ô _x000D_£@¡6L2T @$V}_x0001_ý@ü Xòûô@^ïT_x0011_¢¥@Ò_x0006__x0005_òÏ@7´ñu%r¡@_x0010_a_x0015_\5¥@+_x0003_{_x0015_j¢@Så _x000C__x000D_¼z@~¬Ù5z@Åï÷hõ@_x0007_WVSÊX¨@Ü^áõ'ú @_x0002_Ëã´r@_ãýï¢@Ô_x0010_ºZ@þ6{_x000F_j|@zDäÉµ@hçµ	H$@	mww_x000E_¤@Ür/_x0008_è @_x0003_µ"Î6¡@_x0016_^8(©¾¢@_x0001_±Øï_x0011_n¢@_x0010_×êm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_x0001__x0002_(5ù_x0002_Ø_x000F_@¤sÜKrõ¡@Mò_x000E__x001A_C£@á[´8üÛ@ñ(µw_x0018_;@zJÌ_x0010_² @_x001F_Mãù@²\_x001F_Ý÷ø@ßFrÎ_x001A_@Æ0Ñc!å@#*À_x0006_=è@j:ØÎäî@íÁ4_x0013_ü¢@Ip`M@v¥¦yãT¡@0is}$3¡@æ¸ÛÂÂ£@hHù»­@ÇY_x000C__x0001_ãª@G_x0012_}_x0016_hâ@h~ç¬hz@^U¿º=@{bî¿@\MóÒòÞ§@tù4	b@eZÅ_x0005__x0019_ @vÕíi&lt;@Í]ó)×@9_x0005_°z d¢@}\:ÐN!@÷¼ÑBË¸@Tú_x001E_»_x0001__x0002_=Ú@_x0006_pqtR@S_x0003_Ù²®_x000B_ @^ã_x001D_í£@$ðí'û £@_x0002_z_x001E_½Ë@E$_x0015_5³@¤¾y0ë¢@µ±~ÞOZ@¸EÚÀ÷î@ÄlÏ3÷&amp;¡@U_x0018_zvöÄ@4j_x001A_Á%¤@àÇÔxI¤@nò¤Õ²@FÒ_x000D_ÎZ@¾_x001F__x001B_!:+@pêÏp{_x0014_¨@u_x000D_¿ÎÂd@[ìç&lt;ê_x001E_£@ûu_x0004__x001A_Àñ¡@_x0003_ èàØ@_x0004_T_x0004_ÕÃÁ¢@Tãæ+ã@Ø¼øLÕD@ÇÜ·Y8Ì@¥èÖ_x0001_ju@¼ÏÄYù¦@_x001F_³h_x001E_­@_x000E_h&gt;û87@KH[¿Ìd@:¿£¢@_x0001__x0002_n±Æ_x000B_@Ú_x0013_±_x000D_¦@î0*U`¤@Í¡©­x¤@ìjùü@jt«æK@Æ0î®@z³Ë_x000C_¹þ@J7ýdÆ/¢@\i¿zì}@Úq®&gt;SÓ¤@­æÊNÀD @æ_x000D__x001B_ì%@_x000D_ô'%Ó£@_x0016_ 5\@%0É_x0002_ª@z3Ñöü¨@õ^]_x000D_¨ @Øq_x000E_Hý @ÈÜþòQ@Ln_x0017_ø¦@æ£cÓi@_x0012_qM=õ@_x0011_êLÖG @Órêh£@KN_x000C_4±¡@ÉLQ2¨ÿ¡@ïÍÙ¼DÌ@¹µÚg_x0014_~£@ðÏî@N@q3_x0014_ºá£@ie_x0001__x0002_nY@ÏHë@Ù$¾5¾@Unöo@_x0019__x0017__x0001_\¶Ç@×­Íñø+¡@%«/D_x001A_´§@&gt;U¬g!£@Dva,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&gt;¡@°)Fà¢@w_x001E_%r_x0006_¥@øWdáS¢@{_x0017_#ï]ç¥@C³®.@±HÂm([¢@2Õ;ÊA@_x001C_R_x000C_ò.@_x0001__x0002_W£ @VaB3ïf@÷I_x001C_Ì_x0008_&gt;¡@ÙRê@&lt;ü¥à¢@O­xÖÃ¢@§¢Üºe/@_x0007_,´øü]@"_x0017_À¦@ü.G~@_x000B_Ú1Ü¢@&lt;"¿ßSÊ@Þï_x001E_§ í @48&amp;Z»í@¼¯| 6=¢@°ö_x001E_Ï£@ÿ_x001D_YÙéë£@ïVNÇ°_x0016_@-_x001A__x0012_èä¤@L_x0018_v;ù«£@¯hL¶n¡@ï4M/_x0010_ï@Äâ_x0013_Õ @­Ö&lt;[@±(ïßn@FW_x001B_g	@ªI«_x001A_-_x000B_@7÷_x0017_WÏ¶@_x001A_iPw¡@.Ì%÷ú¢@eå¤_x000F_ö¤@_x0006_Þªû_x0001__x0002_6Ì@Û+5in£@&amp;þV-6@â_x000F_,x*¦@ÑxÏ @æ]_x000D__x0006_k"¤@7X_x001D_gÅ}@fdT¥@Ö÷_x0013_mEQ¤@ýGì¾"ð§@_x000B_ªùôk@v1Ø_x0008_r¥@è|'¬ @L·á5Ü@#^:_x0016_§Ä¡@Î_x001A_ÝÔ@·Ü&lt;ìÁ+@Î­´I ¾@bÈ÷&amp;¢@nÚVöÚ@eT8Üí°@¾\Óÿ¯¡ @_x0003_Çv¸ó|@ªÌGÓò¡¤@þGÚM@Yv©_x0011_x_x0001_ @_x000D_ç¤£R:¡@XXlÃä@&gt;!4H_x0016_ @¬Vd~Ý@A(ÈÎR @°à_x0016_}`$@_x0001__x0002_V_x0008_y¶¹¢@`_x0007_»&amp;O¡@bÊvÜ·_x000F_ @Ïè_x0016_ºt¡@Ê_x0004_èz·@mvÀg¡@_x0012__x0011__x0017_¦@X¤YÂ[,@^_x0010_Þw£¤@/m_x0007_Î+_x0014_¢@´ø÷5E@¦@Ðx_x000E_Ç¦@)b°{¢@àßÄNG@®á_x0007_Rý@_x0019_ÉGÿA@Ë_x0018_¨ÀzÁ¥@ê¼/®H3¢@[_x0012_q,+Î¤@£éVÍ&gt;®£@ÉUÈö6ú@ì&amp;À_x0014_S@ÖwM§B@E_x000D__x000F_DÄ@pC­Y@å°±T@0è_x0008_È0_x0011_£@öâ!v, @³NÚh6A@ñN4!³H¡@ÄGg%OÎ¡@ì%&gt;G_x0001__x0003_²J @K±@	_x0015_£@Z×'#â¡@.éõð¡t@_x0002__x0019_ÕÜôG@äü_x000E_àA¢@±n_x000E_þ4æ@º×­_x000F_@ãT2Ú@_x0002_F]Ê_x0001__x0005_¢@Ø_x000C_4hv_x0013_¢@ÙÜ_x0017_Y @*t{èÔ- @*c	¢X»@Ñ­VØÈ$¡@ðÉ¯üqh¢@ð]ûÏ«_x0018_¥@§_x0010_ÛCE.¥@SÃôYÈì@Ü_x0010_\eÉ, @QÚ¾_x0015_x6¡@ðF_x0012__x0015_ÕÑ @'0¦ì#­¡@B_x0019_fì¬Ù @5Ãe_x0016_@@Æ6_x000B_"@¤; `r»@-¢­(8@_x001C_ä$ÜG@_x001D___x0001_"Ê_x0012_¡@ã_x001C_[äÇ£@r?&amp;Ü£@_x0003__x0005_&amp;îÕ«¤@é_x0002_IbÚÎ@_x001D_T_x0004_W@¸@r$³_x0001_:@&gt;Ò?ê@»dt½3 @_x000C_I_x000C_¢@°Xt_x001C_0@3=¶_x001F_º @òyÍEP~@ÿN_x0017_tÒ_x001E_¡@_x0013_*|_x001E_×Ñ¢@ÊÀßÕÅÙ@ÌhÍwÔ£@»I§ë¿ @ÄóJdÿó@Â9×Hú£@xÞQÑE¢@VÒ²ÎÍ_x000F_¥@å]zã@û_x0002_~&gt;@w_x0005_7@&gt;¤@Ú_x0019_A_x001D_º@­ª_x0010_Ãò@²1È²ô_x0017_@:³±È&gt;û@_x0001_!f¼×¡@É®Û/¾@U¨~µ÷¡@._x0004_ÆÍ@^;Õiü@ØÞi_x0002__x0005_K_x0010_@_x000E_ÂÜÆï@.âô&gt;,4@ûÑk HÇ¡@_x0012_þ	Ë­¤@¬_x001A_îþ°x@_x001F_-©_x0003_¹@0@O@ôV_x0005_0¤_x0003_@ Î~s:D@fÿbÄã¢@&amp;mÅG_x0019_D@à~@YÈL@IÔ~õ¾@6´ö_x0018_óå @_x0018_Ã*_x001E_ïÀ@*ÑáåC¡@x¼_x0003_ ìS@_x000F_æyÉ³^@Õ§#+b¡@ÚP|@±_x001B_4v«$@{_x0014_Y_x000C_åH¥@wd®_x0010_»_x0004_@½z&gt;_x001E_¯_x0018_@$¥ÚW¼½@Dêà×F¤@g_x001E_×&amp;¥@!jL&gt;ó) @\¼_x000B_:_x0001_@ÞÇôù@[B®é©@_x0001__x0002_Wº_x0001_ ÷@Ò)9£P_x0019_@E{Þ'È¢@iå½¶¡8¢@Tø¹§@­±öa0i¤@äÌ_x001A_;­_x0014_@('Íþ¡@¬Î_x0008_­)_x000C_@n¡F÷õy¡@_x001A_PD(´Ï@âuÄÏ/5@nw°*@O_x0006_qy_x0012_@Ðçðî_x001B_¤@0Y_x0010_çig@ùEwµ_x0005_¤@Å_x0001_ï@T_x001B_v_x000B_'@;?T¡@±z½È@X_x0005_¹A @¬ÍØdZk@&amp;S3úÙ@zé_x0001__x0014_D_x0013_¤@Ö¸Ó_À0@¢ÊÏèéù@ê°ç__x0011_T£@ØÏrø£@ià÷2¥Ñ@µÕ¥Ü@9¾_x0003__x0005__@n_x001F_RÚß@Ìð_x0007_ @Ä_x0001_ø_x0015_*@¤ò¨SGY¡@û_x0002__x0013_A¤¢@¯èáx@¦\¿*Ì£@ïRÆY8k@^+mP@âü6_x001B_@_x0015_)	jk@l9ü¡@kÿC_x0016_@v3DB@_x0011_ ^_x000F_r_x0008_@¤_x0017_Cç@_x000C_iÜ3@=_x000D_«»±£@_x0004_ê¿.°@!È_x0007_½ d @k_x001C__x001D_¨wÐ@»Zì_x001A_iô @àVS_x001E_üw£@½¬ÀãO@ÐHF@rjÖ´ÿ_x000C_ @\íó}ß@ÇXÊ"£_x001E_§@*ûlKm@NL&lt;5@NuP¡@_x0005__x0006_@*_x0001_bmd@tØ3@¯4_x0008_JSà@lÌ7í_x001F_ @Å_x0004_§ ¢¡@~"vpr@S¥d@ð­¿¡ê_x0011_@®W±y_x0005_¥@I®ùßí_x0003_@®ºA¼l @n¿­r&amp;@Ú!@E_x0002__x001E_¡@Õ1ñ¯_x000D_@þ_x001D_Ñóo@_x0010_´:Á,ö@æ¶À2V¢@£ò_x001F_×¸@Êöû@Ý¡@j;º$X@ãsRdv@Q/I@Ä_x000D_Ñu6«¡@$9_x001D_Èù	£@R_x001B_Éª¸« @®è½B@_x0010_à¡V_x001B_¦@þ1_¬Òê@_x0006_[´5÷¡@t÷_x0010__x0004_"e @'ûæÂè¡@ãy_x0005__x0002__x0003_Á@¿Eéù_x000D_B@YÑïôë¡@î{õ·Þa¥@¢ÕXæ`@Ø¾ômtÖ¢@¶Äc.\@Üf_x0010_¹©¾ @_x001C_D®©q_x0012_@Ús¨M©%¢@ØVÑ_x0016_@	_x0016__x0008_ë@_x0003_þ½,ÎÆ@ìÏëàcK¤@7æbËP@_x0015_Æd±@ÙÕ_j·¤@jÆ_x0001_yi@_x0005_ÌX°m@±¹O¿_x0003_~¢@;p³Íå©¢@_x0016_ÕZ@3@¡(ÈÏ0¡@_x0018_üÜ k¡@7´6Ìe@Ê·*¿¬@_x001B_t~¤@H®_x000E_[òE@HùÈÆUo@Ô_x0008_A¥@Èó3Ô@dÁÇ_x001B_ð@_x0004__x0006_(ò¨³j@pF­LÉ_x0007_@ÀE³xå_x001C_@_x000D_(&gt;_x001F_ò^¢@y¼¿|® @ÖjÈ]Ì@Ü§¬±ñè@÷_x000B_#_x0003_¢@_x0019_&amp;¾ä_x0006_¨@ÌÔ,ãE@]ÕGy_x0005_ö¥@ù_x0017_7ä»@CqíÜ:@xíèPÙþ@6¶EËÙ¡@ÛÍÙvd@__x001C_Ä-u@.s_x001F_Ì5§@AíÓ#Ê¤@¸/°V_x0006_¡@B_x001A_½Ä_x0004_?@ ¨Vo?@_x000C_¹5çÚG§@f_x0002_&lt;_x0004_¿n@Ç)_x001F_â@_x0011__x000D_tjÕ@a¤0_x001B_=_x0002_¡@f=ª_x0001_S³@²K¸Þ_x000E_ã@^_x0002_ÎY@Û_x0010_è?-¡@³@ÇÌ_x0001__x0003_¦@ÍÆ8ó»@Ö]M$_x0011__x0003_¥@ðX¡\»@_x001E__x0016_¡â©@°Ò*ÿ@&lt;á~}º´¦@y_x0014_PÌà @_x0016_Ðº_x0016_±@Üm¸ü5@H;²^@N%R7¤@W}Óµ@ì_x0017_V|µ+@`¯JÏ°á @Éd_x0011_Õã_x0004_@o_x0012_Sy_x0017_¡@_x0011_Ûký*t©@_x0013_JKôe@´¡ç_x000C_±¦@8&gt;Ë=9K@ÌYá_x001B_Í?£@ôYÐnÔz @ß}cïã©@«N@ý_x0002_Ú¢@Ln-Û§æ¦@=iÂµ)_x0010_§@E_x0015_Nâv@%_x0011_KU%t£@_x001A_lÁ²³0£@·a¶zàE@oÞÇ²]¤@_x0002__x0008_¡/m_x0014_âÅ@ÙHrz_x0007_@Þ_x0003_b XÈ¨@låºöH/@)ÔÔàEs @(n¢@_x0006_]êÇ	@_x0004_HcB§£@XöPô_x0005_ü@hUü:4ë|@éwåÛ@r°êP@¹¥¦°_x0010_¢@Ûäè(aZ@OûæÔb@`!èÀ_x0005_8@4(_x0014_Â©ã@O¬_x0005_fm_x001B_ @²æ©CA¨@=_x0018__x0014__x0011_å@÷£_x0014_¡@ºõ±ýQ£@9èE?_x0001_u¤@"AæÃ4 @ÆiÆoÐy@FÞ}öl¤@_x0006_ø³gé¢@Mû_x0008_·»¡@"nåêÓ? @"Þf­µ1@ï¡z_x000F_;£@Â_x001A_ÍW_x0002__x0005_¦l@Ä ,Sï¯@*Dqê_x001D_@£Û­kê¤@ñ*÷]g3£@ES_x001D_Ë@N_x0015_}_x0010_ü´«@òU_x0001_VÃ-¤@"¸ÊOÞO@uÂoXÔY@pÁ2_x000C__x001A_©@t+t_x0003_(,¢@â_x001A_5= ¢@=DIu"¡@_x0016_¥ïÍ¢@Ã,ËÖ @Dzk°ÝÁ @= Gf­ê¡@ßÅ_x0003_ºº#@Í÷_x0017_¶IË¥@_x0012_|'L»G¢@_x0005_ßtIWç¨@fÖR½5a @íe,ì_x0016_|@_x0005_._x0019_Ãw@dÊ:)_x0004_¢@q_x000C_*x@ÄÖê8_x001A_¡@_x001D_ó0Iö¢@_x0008_à_x0016_óLW @7÷tÁ_x000F_Ù@Ýàf Ï¢@_x0001__x0003_ÅD¨jK£@_x001E_gËÎ_x0017_¢@-É±Ër@$ì@P¬0cLY¥@hõýÉ_x0014_@_x0001_¦ ª,@Ñðýâ_x000C_@ ÝRÉ]£@¨¢xÓb@ì_x0002_8Èå³@^zÊ¸º@¶.0?¿ @hü±É @p½Ï@ç²@_x0004__x000E_a¸6?@«*×¸U*£@¯s!Bw¢@!z_x000C_ºáÇ@BÀæ_x001B_0¯@ôÍ4jð£@A_x0003__x000E_¦¡@®XÌ_x0013_@@_x0008__x0012_éS\@(ë¼}Ë¢@8^Ó_x0010_¤^£@_x0001_q_x0017_w_x0006_¤@ßDÉÕ¸¤@²½ÃB&gt;@_x0016_Ö_x0014_&lt;@ëò_¶y@&lt;N_x0003__x0004_6@k@]¯÷@Â=E±c_x0008_¢@!Ël#_x0005_O¢@¨÷w¦Òí¡@_x000E_"²Ø@RáUTj@JÐ:)ãN @ðÜEÐ¦@áÌwáT@]¯ámÁÇ@$=°'A@­_x0010_Ûûè¡@h¹ª_x000F_è@¨_x000D_B:§@¦à¿°ó@wÃ÷_x0017_ÕÎ@êÚz?¨@bØsEÔ;@gp³@6;Q2í_x000D_@_x000C_Fè_x0016__x0006__x001D_@H_x0010_w­_x0002__x0010_@Zñ_x0015_#21@tâcãu @_x0003_°Tû½8£@z±mU@7¿%â_x0006_'@¾é_x0001_;¦@}Vwå_x001D_@¯25Ã@¥_x0012_è´·¢@_x0003__x0006_½õ%×_x0019_K@a ª|w£@ò¿_x0011_òBp@_x001C_üT&gt;{·@_x0018__x0012_A)1¾@0ô´_x0013_µ@þ%'Æ@Þ_x0005__x0002_ï @0£|@wÊ&lt;kÐ~@u_x0011__x001E_G¡@j%yÞ¤@¢7sÎþð@_x0004__x0011_qhX_x0006_@ÇBw_x0006_ÃK¡@òyLèJÅ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_x0018_C¥@¶ÝV$î@û#cã#ò@ã_x0011_o¤t#@±Ò_x0002_._x0001__x0002_)H@®8É¤@_x0001_Yy²_x0011_Ô¥@Cóò;À@û æp5N@6wúå@ª[_x0016_½_x000E_¦ @zÈ*_x0011_yL@A_x0002_chá@Ät_x0006_{m@ÚË_x0015_¯üØ@³_x000D_RFµ¥@_x001D_ªÉå,¦@EÜ_x0007_(×@(E¶_x000D_&lt;@Íød$«õ@2_x0016_F¡f@hHï_x001F_·Ñ@_x0014_¨/_x0008_ñt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õ-¡@÷f,F@Ië½DÍû@_x0001__x0002__x0002_mH_x001C__x001C_Á@¶1_x0014_¹ÍT¦@Ð1¨1@Tlåsê@Í0Mi°¢@üz°_x000E_J¡@ä+WcË*@9?éÿÂ6¤@IL_x0018_c@ªCÕqRR@º±R!_x001B_'£@ÛR$Äx£@¾´JÓ3@ hN^r¢@_x0015_ùL-_x0004_¡@õ½á'[²¢@û+ó¯_x0007_§@^ü;Ë@F6Û¸~ö @#_x001A_P!|_x0016_¤@¾Ý|Ò;¥@_x0012_Äã:@ýhjÀy|¡@òC_x0010_b_x0018_@âk¤Ø @ê¼µª6@h_x0018_ù_x0008_ãÂª@|gÚÙ_x0005__x0004_@Q,ßÂàÎ @Xé_x000E_$M§@_x000D_'Lô³Ï@o=ø÷_x0001__x0004_ç_¡@g9_x001F_@MaoK9 @&gt;¨Diê@¯Êk©x @2_x0003_}_x001A_/§@y«P(@$5ýîü@ú_x0008_Øì_x0012_@â_x0012_þB»Ü@²:_x0013_oW@À°â­6ê@_x0002_L{%Ð¡@sÈn«µ @¦¡¦_x001A_.¢@Î)ªéÁ_x0012_@4ÓÝ:Ci¡@`^_x0015_Z@JßbüKe@lóP¹)¥@_x0003__x0008_º6@ÀÚfã;©@mn$+ù£@_x000C_)g1íq@PÓ_x001E_ãcé @â4_x001B_*_x0003_&lt;¢@_x0003_®Mª_x0003_V¤@7+_x000C_ý_x0004_@ç{_x0018_¦Ï@y_x0013_¤F\% @_ôê.¤­¢@&lt;{]1££¢@_x0004__x0005_d§¿_x0006_¥@Pzþp§@ô_x0014__x001F_HW¦@_x0019_Ü¦_x0010__x0004_\ @Óy×·_x0003_ @ypÔæFG£@_x000E_qrV@È3_x001B_0·#@úäç_x0002_@c&gt;yþé©@zP@gÔº¡@-_x000C_6Üê¦@X5.s_x0016_¤@_x0001_?|iÄÎ@Ä)b,Â@_x001C_û&gt;b£@Ï)üm @_x000E_¾ÖêÌ @_x0012_&lt;_x0010__x000C_G@3Öße %@²C__x0017_ç@Ø	ør[¡@0w¦}c¡@_x000D_ØE´_x0001_@«_x0006__x0011_¤@@ÖuW{,Ç@_x001C_).Y@kZ @¼úvý@óçy©¡@è_x0006_ÕÕ_x0004_¤@aÂÅ_x0001__x0006_0_x0002_@0_x0017_Ãe_x0013_ @æÛD_x001D_·¤@ï 7l_x000F_u¢@ÔXj¤k¦@Vk_x000D_`üÀ¡@_x0013_An[_x0011_@Üº_x0003_ða! @¶Õï@eçd_x0001_Õ¡@Ç¡8_x0013_2½£@`ÅL_x0008_7@_x0005_,¥£_x001B_Ñ@sCýÎÝ@BhëõfW¡@YãoPsz@Xsc:÷@3åÖpÒ@é_x0012_÷¡@ÚÃ_x0014_Ék@6ÌzÓÖì@/Èb,J0 @_x0006__x0013__x000B_Äáï@sÃÙ&amp;Þ_x0015_£@Ý£ûV@_x000B_Õ*i ¨ @ìøFÇñ_x0015_@_x000C_Õ_x001F_£@fI"R¢@_x0004_xNä¢@lOsèA_x0005_ @º¨%_x001B_ö_x0002_£@_x0001__x0003_Ùû_x0002_Å×É¡@Ãê_x001F_­gÝ@×·Æ_¥@¥_x0015_}ÊÁ@ÙN_x0006_KN@Ë³Ï]å¢@»1L_x0017_¡@_x0010_Nn½!ä@jJ(ïå @ÞSÔÊM«@Ô¾X&amp;@}7_x0010_c@_x0011_ßW&gt;?¡@_'K¦¡@ÐlÅ_x000B_)|@Ù.²¶ä®@®TJgx@½_x0005_Ü&lt;òO@w¸Çò"Ò@·_x000B_.$À_x0010_@	xhÅkW@ùYriÝ_x0006_¡@î_x0005__x0010_oK¢@{1¾©@ùDlV!+@mÝú_x0018_b¦@?_x0011_¬0x_x0001_@¬ç¼Æ_x0004_	@éA½»ò¢@ûÏ_x0003_s|Ð@{Þ_x0001_ÕÀ @_x0011__x0003_­ê_x0001__x0002_(@$bÆëó¤@Rvßç_x000B_@ÿ_x000C_p¤[@ôAÑhãÕ@'VÌ_x001D_xÁ§@_x0019__x000F__x0016_ºÁ@9_x0012__x0019_aÞ¤@Æ_x000D_ê_x001C_M£@_x0004_S1_x001B_p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õÍ_x0013_@òûfyöõ@_x0018_fI_x0018__x0007_b@z	P|R_x0007_@T9Ý5E¢@r_x0007_ubê_x001D_@"§¨àL @»½Ù9ø@¥Ró_x0008_f@hÊ|÷³w@~è_x0010_xø!¢@Ä_x0014_HL¬@Ôáiª# @x%¶l¤@ÈíÙ-ÇÛ¤@SxzÓ£¥@Ï^üGf§@ÁA_x0008_Í4¯¥@\ð_x0016_ÁÄÅ@_x0001__x0002_CrzF@¥ÛÅ.í·@º0_x0019_^¦Î@i]8ªØ@ç4H)¤@òÚ_x001C__x0019_ÁA¤@p_x000D_LH_x0006_¡@:_x0011__x0011_¶ØA@Ä6 æ¡@_x0016_,ä'ÂØ¥@ãyÅhm®¦@èÊ_x0006_$@Áh+&lt;&lt; @ÄïþÉ@Z9ZÖNè@NØ_x0019_~ÔÂ@Y)k¸£@_x001E_¸_x0006_@m ê_x0003_a¢@vÚ1ûÞË @1C7&lt;y_x0019_@¸_x0013__x001F_)@»_x0001_-£@ØãT_x001C_8g@~×±L@*½|_x001C__x0006_à¡@_x001A_Ù§ÅF®@!ÅNg @B½ÍF_x001A_¢@_x001C_¸¶v¥@oØ®óáé@²°&amp;ÿ_x0002__x0005_M7@¿õ"À|@êv¨@ÜÚ5f_x001A_t@_x0019_Üì~ËÕ @Zâã Ô @BÇÙ3Ó@ZöÒÐ¤¥@òöâÊ@_x0016_Òe§Ö@ïËy_x000D_ä¥@Ò~ÀÝoÀ@¯ÌÅ¢@»¸ÐÅ_@_x0001_8m£@!GÂ· ¢@"_x000D_º_x000F_£@údÞ^½@à&amp;+õíÞ£@yM«SH@±¨½_x0016_}_x000C_¡@·vX{¿@ü³áJ$@ N¶Ò_x0003_¥@´n^í£¾¡@ùÓQ¿X´ @Ât/^}_x0002_£@3øñ®.~ @ôT¥«ò @Û°A_x0004_IIª@_x0013_Ìsg|{¥@"\x_x001D_@_x0003__x0004__x0012_Â_x0013_¨@¼?:&gt;äÑ@ÒPÁâå@%FF@W¦@_x0011_\ägç£@é×¨Z°¡@9ÁUc_x0012_8¡@âÁD)i@_x000C_­8ã¿_x0015_ @ª~ÖÜr @µÞ#Êö£@FVx¼¢_x0018_¢@Ê«9©t¹ @H8×_x0012_@_x0006_0Ô _x000D_£@¡6L2T @$V}_x0001_ý@ü Xòûô@^ïT_x0011_¢¥@Ò_x0006__x0005_òÏ@7´ñu%r¡@_x0010_a_x0015_\5¥@+_x0004_{_x0015_j¢@Så ¼z@~¬Ù5z@Åï÷hõ@_x0007_WVSÊX¨@Ü^áõ'ú @_x0002_Ëã´r@_ãýï¢@Ô_x0010_ºZ@þ6{_x000F__x0002__x0007_j|@zDäÉµ@hçµ	H$@	mww_x000E_¤@Ür/_x0008_è @_x0003_µ"Î6¡@_x0016_^8(©¾¢@_x0001_±Øï_x0011_n¢@_x0010_×êm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(5ù_x0007_Ø_x000F_@¤sÜKrõ¡@Mò_x000E__x001A_C£@á[´8üÛ@ñ(µw_x0018_;@zJÌ_x0010_² @_x001F_Mãù@²\_x001F_Ý÷ø@_x0001__x0002_ßFrÎ_x001A_@Æ0Ñc!å@#*À_x0006_=è@j:ØÎäî@íÁ4_x0013_ü¢@Ip`M@v¥¦yãT¡@0is}$3¡@æ¸ÛÂÂ£@hHù»­@ÇY_x000C__x0001_ãª@G_x0012_}_x0016_hâ@h~ç¬hz@^U¿º=@{bî¿@\MóÒòÞ§@tù4	b@eZÅ_x0005__x0019_ @vÕíi&lt;@Í]ó)×@9_x0005_°z d¢@}\:ÐN!@÷¼ÑBË¸@Tú_x001E_»=Ú@_x0006_pqtR@S_x0003_Ù²®_x000B_ @^ã_x001D_í£@$ðí'û £@_x0002_z_x001E_½Ë@E$_x0015_5³@¤¾y0ë¢@µ±~Þ_x0001__x0002_OZ@¸EÚÀ÷î@ÄlÏ3÷&amp;¡@U_x0018_zvöÄ@4j_x001A_Á%¤@àÇÔxI¤@nò¤Õ²@FÒ_x000D_ÎZ@¾_x001F__x001B_!:+@pêÏp{_x0014_¨@u_x000D_¿ÎÂd@[ìç&lt;ê_x001E_£@ûu_x0004__x001A_Àñ¡@_x0003_ èàØ@_x0004_T_x0004_ÕÃÁ¢@Tãæ+ã@Ø¼øLÕD@ÇÜ·Y8Ì@¥èÖ_x0001_ju@¼ÏÄYù¦@_x001F_³h_x001E_­@_x000E_h&gt;û87@KH[¿Ìd@:¿£¢@n±Æ_x000B_@Ú_x0013_±_x000D_¦@î0*U`¤@Í¡©­x¤@ìjùü@jt«æK@Æ0î®@z³Ë_x000C_¹þ@_x0001__x0002_J7ýdÆ/¢@\i¿zì}@Úq®&gt;SÓ¤@­æÊNÀD @æ_x000D__x001B_ì%@_x000D_ô'%Ó£@_x0016_ 5\@%0É_x0002_ª@z3Ñöü¨@õ^]_x000D_¨ @Øq_x000E_Hý @ÈÜþòQ@Ln_x0017_ø¦@æ£cÓi@_x0012_qM=õ@_x0011_êLÖG @Órêh£@KN_x000C_4±¡@ÉLQ2¨ÿ¡@ïÍÙ¼DÌ@¹µÚg_x0014_~£@ðÏî@N@q3_x0014_ºá£@ienY@ÏHë@Ù$¾5¾@Unöo@_x0019__x0017__x0001_\¶Ç@×­Íñø+¡@%«/D_x001A_´§@&gt;U¬g!£@Dva,_x0001__x0002_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&gt;¡@°)Fà¢@w_x001E_%r_x0006_¥@øWdáS¢@{_x0017_#ï]ç¥@C³®.@±HÂm([¢@2Õ;ÊA@_x001C_R_x000C_ò.@W£ @VaB3ïf@÷I_x001C_Ì_x0008_&gt;¡@ÙRê@&lt;ü¥à¢@O­xÖÃ¢@§¢Üºe/@_x0007_,´øü]@_x0001__x0002_"_x0017_À¦@ü.G~@_x000B_Ú1Ü¢@&lt;"¿ßSÊ@Þï_x001E_§ í @48&amp;Z»í@¼¯| 6=¢@°ö_x001E_Ï£@ÿ_x001D_YÙéë£@ïVNÇ°_x0016_@-_x001A__x0012_èä¤@L_x0018_v;ù«£@¯hL¶n¡@ï4M/_x0010_ï@Äâ_x0013_Õ @­Ö&lt;[@±(ïßn@FW_x001B_g	@ªI«_x001A_-_x000B_@7÷_x0017_WÏ¶@_x001A_iPw¡@.Ì%÷ú¢@eå¤_x000F_ö¤@_x0006_Þªû6Ì@Û+5in£@&amp;þV-6@â_x000F_,x*¦@ÑxÏ @æ]_x000D__x0006_k"¤@7X_x001D_gÅ}@fdT¥@Ö÷_x0013_m_x0001__x0002_EQ¤@ýGì¾"ð§@_x000B_ªùôk@v1Ø_x0008_r¥@è|'¬ @L·á5Ü@#^:_x0016_§Ä¡@Î_x001A_ÝÔ@·Ü&lt;ìÁ+@Î­´I ¾@bÈ÷&amp;¢@nÚVöÚ@eT8Üí°@¾\Óÿ¯¡ @_x0003_Çv¸ó|@ªÌGÓò¡¤@þGÚM@Yv©_x0011_x_x0001_ @_x000D_ç¤£R:¡@XXlÃä@&gt;!4H_x0016_ @¬Vd~Ý@A(ÈÎR @°à_x0016_}`$@V_x0008_y¶¹¢@`_x0007_»&amp;O¡@bÊvÜ·_x000F_ @Ïè_x0016_ºt¡@Ê_x0004_èz·@mvÀg¡@_x0012__x0011__x0017_¦@X¤YÂ[,@</t>
  </si>
  <si>
    <t>feb1ac06ac6a73ec724323599e698045_x0001__x0003_^_x0010_Þw£¤@/m_x0007_Î+_x0014_¢@´ø÷5E@¦@Ðx_x000E_Ç¦@)b°{¢@àßÄNG@®á_x0007_Rý@_x0019_ÉGÿA@Ë_x0018_¨ÀzÁ¥@ê¼/®H3¢@[_x0012_q,+Î¤@£éVÍ&gt;®£@ÉUÈö6ú@ì&amp;À_x0014_S@ÖwM§B@E_x000D__x000F_DÄ@pC­Y@å°±T@0è_x0008_È0_x0011_£@öâ!v, @³NÚh6A@ñN4!³H¡@ÄGg%OÎ¡@ì%&gt;G²J @K±@	_x0015_£@Z×'#â¡@.éõð¡t@_x0002__x0019_ÕÜôG@äü_x000E_àA¢@±n_x000E_þ4æ@º×­_x000F_@ãT_x0003__x0006_2Ú@_x0002_F]Ê_x0003__x0005_¢@Ø_x000C_4hv_x0013_¢@ÙÜ_x0017_Y @*t{èÔ- @*c	¢X»@Ñ­VØÈ$¡@ðÉ¯üqh¢@ð]ûÏ«_x0018_¥@§_x0010_ÛCE.¥@SÃôYÈì@Ü_x0010_\eÉ, @QÚ¾_x0015_x6¡@ðF_x0012__x0015_ÕÑ @'0¦ì#­¡@B_x0019_fì¬Ù @5Ãe_x0016_@@Æ6_x000B_"@¤;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@_x000C_I_x000C_¢@°Xt_x001C_0@_x0005__x0006_3=¶_x001F_º @òyÍEP~@ÿN_x0017_tÒ_x001E_¡@_x0013_*|_x001E_×Ñ¢@ÊÀßÕÅÙ@ÌhÍwÔ£@»I§ë¿ @ÄóJdÿó@Â9×Hú£@xÞQÑE¢@VÒ²ÎÍ_x000F_¥@å]zã@û_x0002_~&gt;@w_x0006_7@&gt;¤@Ú_x0019_A_x001D_º@­ª_x0010_Ãò@²1È²ô_x0017_@:³±È&gt;û@_x0001_!f¼×¡@É®Û/¾@U¨~µ÷¡@._x0004_ÆÍ@^;Õiü@ØÞiK_x0010_@_x000E_ÂÜÆï@.âô&gt;,4@ûÑk HÇ¡@_x0012_þ	Ë­¤@¬_x001A_îþ°x@_x001F_-©_x0003_¹@0@O@ôV_x0006_0_x0002__x0005_¤_x0003_@ Î~s:D@fÿbÄã¢@&amp;mÅG_x0019_D@à~@YÈL@IÔ~õ¾@6´ö_x0018_óå @_x0018_Ã*_x001E_ïÀ@*ÑáåC¡@x¼_x0003_ ìS@_x000F_æyÉ³^@Õ§#+b¡@ÚP|@±_x001B_4v«$@{_x0014_Y_x000C_åH¥@wd®_x0010_»_x0004_@½z&gt;_x001E_¯_x0018_@$¥ÚW¼½@Dêà×F¤@g_x001E_×&amp;¥@!jL&gt;ó) @\¼_x000B_:_x0001_@ÞÇôù@[B®é©@Wº_x0002_ ÷@Ò)9£P_x0019_@E{Þ'È¢@iå½¶¡8¢@Tø¹§@­±öa0i¤@äÌ_x001A_;­_x0014_@('Íþ¡@_x0003__x0004_¬Î_x0008_­)_x000C_@n¡F÷õy¡@_x001A_PD(´Ï@âuÄÏ/5@nw°*@O_x0006_qy_x0012_@Ðçðî_x001B_¤@0Y_x0010_çig@ùEwµ_x0005_¤@Å_x0003_ï@T_x001B_v_x000B_'@;?T¡@±z½È@X_x0005_¹A @¬ÍØdZk@&amp;S3úÙ@zé_x0003__x0014_D_x0013_¤@Ö¸Ó_À0@¢ÊÏèéù@ê°ç__x0011_T£@ØÏrø£@ià÷2¥Ñ@µÕ¥Ü@9¾_@n_x001F_RÚß@Ìð_x0007_ @Ä_x0001_ø_x0015_*@¤ò¨SGY¡@û_x0002__x0013_A¤¢@¯èáx@¦\¿*Ì£@ïRÆY_x0002__x0003_8k@^+mP@âü6_x001B_@_x0015_)	jk@l9ü¡@kÿC_x0016_@v3DB@_x0011_ ^_x000F_r_x0008_@¤_x0017_Cç@_x000C_iÜ3@=_x000D_«»±£@_x0004_ê¿.°@!È_x0007_½ d @k_x001C__x001D_¨wÐ@»Zì_x001A_iô @àVS_x001E_üw£@½¬ÀãO@ÐHF@rjÖ´ÿ_x000C_ @\íó}ß@ÇXÊ"£_x001E_§@*ûlKm@NL&lt;5@NuP¡@@*_x0001_bmd@tØ3@¯4_x0008_JSà@lÌ7í_x001F_ @Å_x0004_§ ¢¡@~"vpr@S¥d@ð­¿¡ê_x0011_@_x0001__x0005_®W±y_x0001_¥@I®ùßí_x0003_@®ºA¼l @n¿­r&amp;@Ú!@E_x0002__x001E_¡@Õ1ñ¯_x000D_@þ_x001D_Ñóo@_x0010_´:Á,ö@æ¶À2V¢@£ò_x001F_×¸@Êöû@Ý¡@j;º$X@ãsRdv@Q/I@Ä_x000D_Ñu6«¡@$9_x001D_Èù	£@R_x001B_Éª¸« @®è½B@_x0010_à¡V_x001B_¦@þ1_¬Òê@_x0005_[´5÷¡@t÷_x0010__x0004_"e @'ûæÂè¡@ãy_x0001_Á@¿Eéù_x000D_B@YÑïôë¡@î{õ·Þa¥@¢ÕXæ`@Ø¾ômtÖ¢@¶Äc.\@Üf_x0010_¹©¾ @_x001C_D®©_x0002__x0004_q_x0012_@Ús¨M©%¢@ØVÑ_x0016_@	_x0016__x0008_ë@_x0004_þ½,ÎÆ@ìÏëàcK¤@7æbËP@_x0015_Æd±@ÙÕ_j·¤@jÆ_x0001_yi@_x0005_ÌX°m@±¹O¿_x0004_~¢@;p³Íå©¢@_x0016_ÕZ@3@¡(ÈÏ0¡@_x0018_üÜ k¡@7´6Ìe@Ê·*¿¬@_x001B_t~¤@H®_x000E_[òE@HùÈÆUo@Ô_x0008_A¥@Èó3Ô@dÁÇ_x001B_ð@(ò¨³j@pF­LÉ_x0007_@ÀE³xå_x001C_@_x000D_(&gt;_x001F_ò^¢@y¼¿|® @ÖjÈ]Ì@Ü§¬±ñè@÷_x000B_#_x0003_¢@_x0003__x0004__x0019_&amp;¾ä_x0004_¨@ÌÔ,ãE@]ÕGy_x0005_ö¥@ù_x0017_7ä»@CqíÜ:@xíèPÙþ@6¶EËÙ¡@ÛÍÙvd@__x001C_Ä-u@.s_x001F_Ì5§@AíÓ#Ê¤@¸/°V_x0004_¡@B_x001A_½Ä_x0003_?@ ¨Vo?@_x000C_¹5çÚG§@f_x0002_&lt;_x0003_¿n@Ç)_x001F_â@_x0011__x000D_tjÕ@a¤0_x001B_=_x0002_¡@f=ª_x0001_S³@²K¸Þ_x000E_ã@^_x0002_ÎY@Û_x0010_è?-¡@³@ÇÌ¦@ÍÆ8ó»@Ö]M$_x0011__x0004_¥@ðX¡\»@_x001E__x0016_¡â©@°Ò*ÿ@&lt;á~}º´¦@y_x0014_PÌà @_x0016_Ðº_x0001__x0005__x0016_±@Üm¸ü5@H;²^@N%R7¤@W}Óµ@ì_x0017_V|µ+@`¯JÏ°á @Éd_x0011_Õã_x0004_@o_x0012_Sy_x0017_¡@_x0011_Ûký*t©@_x0013_JKôe@´¡ç_x000C_±¦@8&gt;Ë=9K@ÌYá_x001B_Í?£@ôYÐnÔz @ß}cïã©@«N@ý_x0002_Ú¢@Ln-Û§æ¦@=iÂµ)_x0010_§@E_x0015_Nâv@%_x0011_KU%t£@_x001A_lÁ²³0£@·a¶zàE@oÞÇ²]¤@¡/m_x0014_âÅ@ÙHrz_x0007_@Þ_x0003_b XÈ¨@låºöH/@)ÔÔàEs @(n¢@_x0006_]êÇ	@_x0004_HcB§£@_x0002__x0003_XöPô_x0005_ü@hUü:4ë|@éwåÛ@r°êP@¹¥¦°_x0010_¢@Ûäè(aZ@OûæÔb@`!èÀ_x0005_8@4(_x0014_Â©ã@O¬_x0005_fm_x001B_ @²æ©CA¨@=_x0018__x0014__x0011_å@÷£_x0014_¡@ºõ±ýQ£@9èE?_x0001_u¤@"AæÃ4 @ÆiÆoÐy@FÞ}öl¤@_x0006_ø³gé¢@Mû_x0003_·»¡@"nåêÓ? @"Þf­µ1@ï¡z_x000F_;£@Â_x001A_ÍW¦l@Ä ,Sï¯@*Dqê_x001D_@£Û­kê¤@ñ*÷]g3£@ES_x001D_Ë@N_x0015_}_x0010_ü´«@òU_x0001_VÃ-¤@"¸ÊO_x0001__x0002_ÞO@uÂoXÔY@pÁ2_x000C__x001A_©@t+t_x0003_(,¢@â_x001A_5= ¢@=DIu"¡@_x0016_¥ïÍ¢@Ã,ËÖ @Dzk°ÝÁ @= Gf­ê¡@ßÅ_x0003_ºº#@Í÷_x0017_¶IË¥@_x0012_|'L»G¢@_x0002_ßtIWç¨@fÖR½5a @íe,ì_x0016_|@_x0002_._x0019_Ãw@dÊ:)_x0004_¢@q_x000C_*x@ÄÖê8_x001A_¡@_x001D_ó0Iö¢@_x0008_à_x0016_óLW @7÷tÁ_x000F_Ù@Ýàf Ï¢@ÅD¨jK£@_x001E_gËÎ_x0017_¢@-É±Ër@$ì@P¬0cLY¥@hõýÉ_x0014_@_x0001_¦ ª,@Ñðýâ_x000C_@_x0001__x0003_ ÝRÉ]£@¨¢xÓb@ì_x0002_8Èå³@^zÊ¸º@¶.0?¿ @hü±É @p½Ï@ç²@_x0004__x000E_a¸6?@«*×¸U*£@¯s!Bw¢@!z_x000C_ºáÇ@BÀæ_x001B_0¯@ôÍ4jð£@A_x0003__x000E_¦¡@®XÌ_x0013_@@_x0008__x0012_éS\@(ë¼}Ë¢@8^Ó_x0010_¤^£@_x0001_q_x0017_w_x0006_¤@ßDÉÕ¸¤@²½ÃB&gt;@_x0016_Ö_x0014_&lt;@ëò_¶y@&lt;N6@k@]¯÷@Â=E±c_x0008_¢@!Ël#_x0005_O¢@¨÷w¦Òí¡@_x000E_"²Ø@RáUTj@JÐ:)ãN @ðÜE_x0003__x0004_Ð¦@áÌwáT@]¯ámÁÇ@$=°'A@­_x0010_Ûûè¡@h¹ª_x000F_è@¨_x000D_B:§@¦à¿°ó@wÃ÷_x0017_ÕÎ@êÚz?¨@bØsEÔ;@gp³@6;Q2í_x000D_@_x000C_Fè_x0016__x0006__x001D_@H_x0010_w­_x0002__x0010_@Zñ_x0015_#21@tâcãu @_x0003_°Tû½8£@z±mU@7¿%â_x0006_'@¾é_x0001_;¦@}Vwå_x001D_@¯25Ã@¥_x0012_è´·¢@½õ%×_x0019_K@a ª|w£@ò¿_x0011_òBp@_x001C_üT&gt;{·@_x0018__x0012_A)1¾@0ô´_x0013_µ@þ%'Æ@Þ_x0005__x0002_ï @_x0003__x0005_0£|@wÊ&lt;kÐ~@u_x0011__x001E_G¡@j%yÞ¤@¢7sÎþð@_x0004__x0011_qhX_x0005_@ÇBw_x0005_ÃK¡@òyLèJÅ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_x0018_C¥@¶ÝV$î@û#cã#ò@ã_x0011_o¤t#@±Ò_x0002_.)H@®8É¤@_x0003_Yy²_x0011_Ô¥@Cóò;À@û æp5N@6wúå@ª[_x0016_½_x000E_¦ @zÈ*_x0011_yL@A_x0005_ch_x0001__x0002_á@Ät_x0006_{m@ÚË_x0015_¯üØ@³_x000D_RFµ¥@_x001D_ªÉå,¦@EÜ_x0007_(×@(E¶_x000D_&lt;@Íød$«õ@2_x0016_F¡f@hHï_x001F_·Ñ@_x0014_¨/_x0008_ñt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õ-¡@÷f,F@Ië½DÍû@_x0002_mH_x001C__x001C_Á@¶1_x0014_¹ÍT¦@Ð1¨1@Tlåsê@Í0Mi°¢@üz°_x000E_J¡@ä+WcË*@9?éÿÂ6¤@_x0001__x0002_IL_x0018_c@ªCÕqRR@º±R!_x001B_'£@ÛR$Äx£@¾´JÓ3@ hN^r¢@_x0015_ùL-_x0004_¡@õ½á'[²¢@û+ó¯_x0007_§@^ü;Ë@F6Û¸~ö @#_x001A_P!|_x0016_¤@¾Ý|Ò;¥@_x0012_Äã:@ýhjÀy|¡@òC_x0010_b_x0018_@âk¤Ø @ê¼µª6@h_x0018_ù_x0008_ãÂª@|gÚÙ_x0005__x0004_@Q,ßÂàÎ @Xé_x000E_$M§@_x000D_'Lô³Ï@o=ø÷ç_¡@g9_x001F_@MaoK9 @&gt;¨Diê@¯Êk©x @2_x0003_}_x001A_/§@y«P(@$5ýîü@ú_x0008_Øì_x0001__x0004__x0012_@â_x0012_þB»Ü@²:_x0013_oW@À°â­6ê@_x0002_L{%Ð¡@sÈn«µ @¦¡¦_x001A_.¢@Î)ªéÁ_x0012_@4ÓÝ:Ci¡@`^_x0015_Z@JßbüKe@lóP¹)¥@_x0003__x0008_º6@ÀÚfã;©@mn$+ù£@_x000C_)g1íq@PÓ_x001E_ãcé @â4_x001B_*_x0003_&lt;¢@_x0003_®Mª_x0003_V¤@7+_x000C_ý_x0004_@ç{_x0018_¦Ï@y_x0013_¤F\% @_ôê.¤­¢@&lt;{]1££¢@d§¿_x0006_¥@Pzþp§@ô_x0014__x001F_HW¦@_x0019_Ü¦_x0010__x0001_\ @Óy×·_x0003_ @ypÔæFG£@_x000E_qrV@È3_x001B_0·#@_x0004__x0005_úäç_x0002_@c&gt;yþé©@zP@gÔº¡@-_x000C_6Üê¦@X5.s_x0016_¤@_x0001_?|iÄÎ@Ä)b,Â@_x001C_û&gt;b£@Ï)üm @_x000E_¾ÖêÌ @_x0012_&lt;_x0010__x000C_G@3Öße %@²C__x0017_ç@Ø	ør[¡@0w¦}c¡@_x000D_ØE´_x0001_@«_x0006__x0011_¤@@ÖuW{,Ç@_x001C_).Y@kZ @¼úvý@óçy©¡@è_x0006_ÕÕ_x0004_¤@aÂÅ0_x0002_@0_x0017_Ãe_x0013_ @æÛD_x001D_·¤@ï 7l_x000F_u¢@ÔXj¤k¦@Vk_x000D_`üÀ¡@_x0013_An[_x0011_@Üº_x0003_ða! @¶Õ_x0001__x0003_ï@eçd_x0001_Õ¡@Ç¡8_x0013_2½£@`ÅL_x0008_7@_x0005_,¥£_x001B_Ñ@sCýÎÝ@BhëõfW¡@YãoPsz@Xsc:÷@3åÖpÒ@é_x0012_÷¡@ÚÃ_x0014_Ék@6ÌzÓÖì@/Èb,J0 @_x0003__x0013__x000B_Äáï@sÃÙ&amp;Þ_x0015_£@Ý£ûV@_x000B_Õ*i ¨ @ìøFÇñ_x0015_@_x000C_Õ_x001F_£@fI"R¢@_x0004_xNä¢@lOsèA_x0005_ @º¨%_x001B_ö_x0002_£@Ùû_x0002_Å×É¡@Ãê_x001F_­gÝ@×·Æ_¥@¥_x0015_}ÊÁ@ÙN_x0006_KN@Ë³Ï]å¢@»1L_x0017_¡@_x0010_Nn½!ä@_x0001__x0002_jJ(ïå @ÞSÔÊM«@Ô¾X&amp;@}7_x0010_c@_x0011_ßW&gt;?¡@_'K¦¡@ÐlÅ_x000B_)|@Ù.²¶ä®@®TJgx@½_x0005_Ü&lt;òO@w¸Çò"Ò@·_x000B_.$À_x0010_@	xhÅkW@ùYriÝ_x0006_¡@î_x0005__x0010_oK¢@{1¾©@ùDlV!+@mÝú_x0018_b¦@?_x0011_¬0x_x0001_@¬ç¼Æ_x0004_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@_x0011__x0002_­ê(@$bÆëó¤@Rvßç_x000B_@ÿ_x000C_p¤[@ôAÑhãÕ@'VÌ_x001D_xÁ§@_x0019__x000F__x0016_ºÁ@9_x0012__x0019_aÞ¤@Æ_x000D_ê_x001C__x0001__x0002_M£@_x0004_S1_x001B_p @¡ Ò~ù_x000F_@f±|^K_ @µm_A_x0018_@]	õÍ_x0013_@òûfyöõ@_x0018_fI_x0018__x0007_b@z	P|R_x0007_@T9Ý5E¢@r_x0007_ubê_x001D_@"§¨àL @»½Ù9ø@¥Ró_x0008_f@hÊ|÷³w@~è_x0010_xø!¢@Ä_x0014_HL¬@Ôáiª# @x%¶l¤@ÈíÙ-ÇÛ¤@SxzÓ£¥@Ï^üGf§@ÁA_x0008_Í4¯¥@\ð_x0016_ÁÄÅ@CrzF@¥ÛÅ.í·@º0_x0019_^¦Î@i]8ªØ@ç4H)¤@òÚ_x001C__x0019_ÁA¤@p_x000D_LH_x0006_¡@:_x0011__x0011_¶ØA@_x0001__x0002_Ä6 æ¡@_x0016_,ä'ÂØ¥@ãyÅhm®¦@èÊ_x0006_$@Áh+&lt;&lt; @ÄïþÉ@Z9ZÖNè@NØ_x0019_~ÔÂ@Y)k¸£@_x001E_¸_x0006_@m ê_x0003_a¢@vÚ1ûÞË @1C7&lt;y_x0019_@¸_x0013__x001F_)@»_x0001_-£@ØãT_x001C_8g@~×±L@*½|_x001C__x0006_à¡@_x001A_Ù§ÅF®@!ÅNg @B½ÍF_x001A_¢@_x001C_¸¶v¥@oØ®óáé@²°&amp;ÿM7@¿õ"À|@êv¨@ÜÚ5f_x001A_t@_x0019_Üì~ËÕ @Zâã Ô @BÇÙ3Ó@ZöÒÐ¤¥@òöâ_x0002__x0005_Ê@_x0016_Òe§Ö@ïËy_x000D_ä¥@Ò~ÀÝoÀ@¯ÌÅ¢@»¸ÐÅ_@_x0001_8m£@!GÂ· ¢@"_x000D_º_x000F_£@údÞ^½@à&amp;+õíÞ£@yM«SH@±¨½_x0016_}_x000C_¡@·vX{¿@ü³áJ$@ N¶Ò_x0003_¥@´n^í£¾¡@ùÓQ¿X´ @Ât/^}_x0002_£@3øñ®.~ @ôT¥«ò @Û°A_x0004_IIª@_x0013_Ìsg|{¥@"\x_x001D_@_x0012_Â_x0013_¨@¼?:&gt;äÑ@ÒPÁâå@%FF@W¦@_x0011_\ägç£@é×¨Z°¡@9ÁUc_x0012_8¡@âÁD)i@_x0004__x000B__x000C_­8ã¿_x0015_ @ª~ÖÜr @µÞ#Êö£@FVx¼¢_x0018_¢@Ê«9©t¹ @H8×_x0012_@_x0006_0Ô _x000D_£@¡6L2T @$V}_x0001_ý@ü Xòûô@^ïT_x0011_¢¥@Ò_x0006__x0005_òÏ@7´ñu%r¡@_x0010_a_x0015_\5¥@+_x000B_{_x0015_j¢@Så ¼z@~¬Ù5z@Åï÷hõ@_x0007_WVSÊX¨@Ü^áõ'ú @_x0002_Ëã´r@_ãýï¢@Ô_x0010_ºZ@þ6{_x000F_j|@zDäÉµ@hçµ	H$@	mww_x000E_¤@Ür/_x0008_è @_x0003_µ"Î6¡@_x0016_^8(©¾¢@_x0001_±Øï_x0011_n¢@_x0010_×êm_x0002__x0007_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(5ù_x0007_Ø_x000F_@¤sÜKrõ¡@Mò_x000E__x001A_C£@á[´8üÛ@ñ(µw_x0018_;@zJÌ_x0010_² @_x001F_Mãù@²\_x001F_Ý÷ø@ßFrÎ_x001A_@Æ0Ñc!å@#*À_x0006_=è@j:ØÎäî@íÁ4_x0013_ü¢@Ip`M@v¥¦yãT¡@0is}$3¡@_x0001__x0002_æ¸ÛÂÂ£@hHù»­@ÇY_x000C__x0001_ãª@G_x0012_}_x0016_hâ@h~ç¬hz@^U¿º=@{bî¿@\MóÒòÞ§@tù4	b@eZÅ_x0005__x0019_ @vÕíi&lt;@Í]ó)×@9_x0005_°z d¢@}\:ÐN!@÷¼ÑBË¸@Tú_x001E_»=Ú@_x0006_pqtR@S_x0003_Ù²®_x000B_ @^ã_x001D_í£@$ðí'û £@_x0002_z_x001E_½Ë@E$_x0015_5³@¤¾y0ë¢@µ±~ÞOZ@¸EÚÀ÷î@ÄlÏ3÷&amp;¡@U_x0018_zvöÄ@4j_x001A_Á%¤@àÇÔxI¤@nò¤Õ²@FÒ_x000D_ÎZ@¾_x001F__x001B_!_x0001__x0002_:+@pêÏp{_x0014_¨@u_x000D_¿ÎÂd@[ìç&lt;ê_x001E_£@ûu_x0004__x001A_Àñ¡@_x0003_ èàØ@_x0004_T_x0004_ÕÃÁ¢@Tãæ+ã@Ø¼øLÕD@ÇÜ·Y8Ì@¥èÖ_x0001_ju@¼ÏÄYù¦@_x001F_³h_x001E_­@_x000E_h&gt;û87@KH[¿Ìd@:¿£¢@n±Æ_x000B_@Ú_x0013_±_x000D_¦@î0*U`¤@Í¡©­x¤@ìjùü@jt«æK@Æ0î®@z³Ë_x000C_¹þ@J7ýdÆ/¢@\i¿zì}@Úq®&gt;SÓ¤@­æÊNÀD @æ_x000D__x001B_ì%@_x000D_ô'%Ó£@_x0016_ 5\@%0É_x0002_ª@_x0001__x0002_z3Ñöü¨@õ^]_x000D_¨ @Øq_x000E_Hý @ÈÜþòQ@Ln_x0017_ø¦@æ£cÓi@_x0012_qM=õ@_x0011_êLÖG @Órêh£@KN_x000C_4±¡@ÉLQ2¨ÿ¡@ïÍÙ¼DÌ@¹µÚg_x0014_~£@ðÏî@N@q3_x0014_ºá£@ienY@ÏHë@Ù$¾5¾@Unöo@_x0019__x0017__x0001_\¶Ç@×­Íñø+¡@%«/D_x001A_´§@&gt;U¬g!£@Dva,b¿¤@ÊQ_x001C__x0010_@áÝÒ.Ë@úx_x0019__x0017_ï¤@ôºÇ8g[@X_x0003_À$y_x000E_@0¶&gt;¥_x0003_û¡@ÛÌb_x001B_v§@WÞü_x0001__x0002_Ôï£@L_x0015_wßÓ@~ÚL)ºq@_x001E_ê_x001E__x0001_ãz@ró_x0006_÷Õp¡@ûæi´¢@_x0006_¿ÃB£X@_x0010_ &gt;¡@°)Fà¢@w_x001E_%r_x0006_¥@øWdáS¢@{_x0017_#ï]ç¥@C³®.@±HÂm([¢@2Õ;ÊA@_x001C_R_x000C_ò.@W£ @VaB3ïf@÷I_x001C_Ì_x0008_&gt;¡@ÙRê@&lt;ü¥à¢@O­xÖÃ¢@§¢Üºe/@_x0007_,´øü]@"_x0017_À¦@ü.G~@_x000B_Ú1Ü¢@&lt;"¿ßSÊ@Þï_x001E_§ í @48&amp;Z»í@¼¯| 6=¢@°ö_x001E_Ï£@_x0001__x0002_ÿ_x001D_YÙéë£@ïVNÇ°_x0016_@-_x001A__x0012_èä¤@L_x0018_v;ù«£@¯hL¶n¡@ï4M/_x0010_ï@Äâ_x0013_Õ @­Ö&lt;[@±(ïßn@FW_x001B_g	@ªI«_x001A_-_x000B_@7÷_x0017_WÏ¶@_x001A_iPw¡@.Ì%÷ú¢@eå¤_x000F_ö¤@_x0006_Þªû6Ì@Û+5in£@&amp;þV-6@â_x000F_,x*¦@ÑxÏ @æ]_x000D__x0006_k"¤@7X_x001D_gÅ}@fdT¥@Ö÷_x0013_mEQ¤@ýGì¾"ð§@_x000B_ªùôk@v1Ø_x0008_r¥@è|'¬ @L·á5Ü@#^:_x0016_§Ä¡@Î_x001A_ÝÔ@·Ü&lt;ì_x0001__x0002_Á+@Î­´I ¾@bÈ÷&amp;¢@nÚVöÚ@eT8Üí°@¾\Óÿ¯¡ @_x0003_Çv¸ó|@ªÌGÓò¡¤@þGÚM@Yv©_x0011_x_x0001_ @_x000D_ç¤£R:¡@XXlÃä@&gt;!4H_x0016_ @¬Vd~Ý@A(ÈÎR @°à_x0016_}`$@V_x0008_y¶¹¢@`_x0007_»&amp;O¡@bÊvÜ·_x000F_ @Ïè_x0016_ºt¡@Ê_x0004_èz·@mvÀg¡@_x0012__x0011__x0017_¦@X¤YÂ[,@^_x0010_Þw£¤@/m_x0007_Î+_x0014_¢@´ø÷5E@¦@Ðx_x000E_Ç¦@)b°{¢@àßÄNG@®á_x0007_Rý@_x0019_ÉGÿA@_x0001__x0003_Ë_x0018_¨ÀzÁ¥@ê¼/®H3¢@[_x0012_q,+Î¤@£éVÍ&gt;®£@ÉUÈö6ú@ì&amp;À_x0014_S@ÖwM§B@E_x000D__x000F_DÄ@pC­Y@å°±T@0è_x0008_È0_x0011_£@öâ!v, @³NÚh6A@ñN4!³H¡@ÄGg%OÎ¡@ì%&gt;G²J @K±@	_x0015_£@Z×'#â¡@.éõð¡t@_x0002__x0019_ÕÜôG@äü_x000E_àA¢@±n_x000E_þ4æ@º×­_x000F_@ãT2Ú@_x0002_F]Ê_x0001__x0005_¢@Ø_x000C_4hv_x0013_¢@ÙÜ_x0017_Y @*t{èÔ- @*c	¢X»@Ñ­VØÈ$¡@ðÉ¯üqh¢@ð]ûÏ_x0003__x0005_«_x0018_¥@§_x0010_ÛCE.¥@SÃôYÈì@Ü_x0010_\eÉ, @QÚ¾_x0015_x6¡@ðF_x0012__x0015_ÕÑ @'0¦ì#­¡@B_x0019_fì¬Ù @5Ãe_x0016_@@Æ6_x000B_"@¤;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@_x000C_I_x000C_¢@°Xt_x001C_0@3=¶_x001F_º @òyÍEP~@ÿN_x0017_tÒ_x001E_¡@_x0013_*|_x001E_×Ñ¢@ÊÀßÕÅÙ@ÌhÍwÔ£@»I§ë¿ @ÄóJdÿó@_x0005__x0006_Â9×Hú£@xÞQÑE¢@VÒ²ÎÍ_x000F_¥@å]zã@û_x0002_~&gt;@w_x0006_7@&gt;¤@Ú_x0019_A_x001D_º@­ª_x0010_Ãò@²1È²ô_x0017_@:³±È&gt;û@_x0001_!f¼×¡@É®Û/¾@U¨~µ÷¡@._x0004_ÆÍ@^;Õiü@ØÞiK_x0010_@_x000E_ÂÜÆï@.âô&gt;,4@ûÑk HÇ¡@_x0012_þ	Ë­¤@¬_x001A_îþ°x@_x001F_-©_x0003_¹@0@O@ôV_x0006_0¤_x0003_@ Î~s:D@fÿbÄã¢@&amp;mÅG_x0019_D@à~@YÈL@IÔ~õ¾@6´ö_x0018_óå @_x0018_Ã*_x001E_ïÀ@*Ñá_x0002__x0005_åC¡@x¼_x0003_ ìS@_x000F_æyÉ³^@Õ§#+b¡@ÚP|@±_x001B_4v«$@{_x0014_Y_x000C_åH¥@wd®_x0010_»_x0004_@½z&gt;_x001E_¯_x0018_@$¥ÚW¼½@Dêà×F¤@g_x001E_×&amp;¥@!jL&gt;ó) @\¼_x000B_:_x0001_@ÞÇôù@[B®é©@Wº_x0002_ ÷@Ò)9£P_x0019_@E{Þ'È¢@iå½¶¡8¢@Tø¹§@­±öa0i¤@äÌ_x001A_;­_x0014_@('Íþ¡@¬Î_x0008_­)_x000C_@n¡F÷õy¡@_x001A_PD(´Ï@âuÄÏ/5@nw°*@O_x0006_qy_x0012_@Ðçðî_x001B_¤@0Y_x0010_çig@_x0003__x0004_ùEwµ_x0005_¤@Å_x0003_ï@T_x001B_v_x000B_'@;?T¡@±z½È@X_x0005_¹A @¬ÍØdZk@&amp;S3úÙ@zé_x0003__x0014_D_x0013_¤@Ö¸Ó_À0@¢ÊÏèéù@ê°ç__x0011_T£@ØÏrø£@ià÷2¥Ñ@µÕ¥Ü@9¾_@n_x001F_RÚß@Ìð_x0007_ @Ä_x0001_ø_x0015_*@¤ò¨SGY¡@û_x0002__x0013_A¤¢@¯èáx@¦\¿*Ì£@ïRÆY8k@^+mP@âü6_x001B_@_x0015_)	jk@l9ü¡@kÿC_x0016_@v3DB@_x0011_ ^_x000F_r_x0008_@¤_x0017_C_x0005__x0006_ç@_x000C_iÜ3@=_x000D_«»±£@_x0004_ê¿.°@!È_x0007_½ d @k_x001C__x001D_¨wÐ@»Zì_x001A_iô @àVS_x001E_üw£@½¬ÀãO@ÐHF@rjÖ´ÿ_x000C_ @\íó}ß@ÇXÊ"£_x001E_§@*ûlKm@NL&lt;5@NuP¡@@*_x0001_bmd@tØ3@¯4_x0008_JSà@lÌ7í_x001F_ @Å_x0004_§ ¢¡@~"vpr@S¥d@ð­¿¡ê_x0011_@®W±y_x0005_¥@I®ùßí_x0003_@®ºA¼l @n¿­r&amp;@Ú!@E_x0002__x001E_¡@Õ1ñ¯_x000D_@þ_x001D_Ñóo@_x0010_´:Á,ö@_x0001__x0002_æ¶À2V¢@£ò_x001F_×¸@Êöû@Ý¡@j;º$X@ãsRdv@Q/I@Ä_x000D_Ñu6«¡@$9_x001D_Èù	£@R_x001B_Éª¸« @®è½B@_x0010_à¡V_x001B_¦@þ1_¬Òê@_x0002_[´5÷¡@t÷_x0010__x0004_"e @'ûæÂè¡@ãy_x0001_Á@¿Eéù_x000D_B@YÑïôë¡@î{õ·Þa¥@¢ÕXæ`@Ø¾ômtÖ¢@¶Äc.\@Üf_x0010_¹©¾ @_x001C_D®©q_x0012_@Ús¨M©%¢@ØVÑ_x0016_@	_x0016__x0008_ë@_x0002_þ½,ÎÆ@ìÏëàcK¤@7æbËP@_x0015_Æd±@ÙÕ__x0002__x0004_j·¤@jÆ_x0001_yi@_x0005_ÌX°m@±¹O¿_x0004_~¢@;p³Íå©¢@_x0016_ÕZ@3@¡(ÈÏ0¡@_x0018_üÜ k¡@7´6Ìe@Ê·*¿¬@_x001B_t~¤@H®_x000E_[òE@HùÈÆUo@Ô_x0008_A¥@Èó3Ô@dÁÇ_x001B_ð@(ò¨³j@pF­LÉ_x0007_@ÀE³xå_x001C_@_x000D_(&gt;_x001F_ò^¢@y¼¿|® @ÖjÈ]Ì@Ü§¬±ñè@÷_x000B_#_x0003_¢@_x0019_&amp;¾ä_x0004_¨@ÌÔ,ãE@]ÕGy_x0005_ö¥@ù_x0017_7ä»@CqíÜ:@xíèPÙþ@6¶EËÙ¡@ÛÍÙvd@_x0003__x0005___x001C_Ä-u@.s_x001F_Ì5§@AíÓ#Ê¤@¸/°V_x0005_¡@B_x001A_½Ä_x0003_?@ ¨Vo?@_x000C_¹5çÚG§@f_x0002_&lt;_x0003_¿n@Ç)_x001F_â@_x0011__x000D_tjÕ@a¤0_x001B_=_x0002_¡@f=ª_x0001_S³@²K¸Þ_x000E_ã@^_x0002_ÎY@Û_x0010_è?-¡@³@ÇÌ¦@ÍÆ8ó»@Ö]M$_x0011__x0005_¥@ðX¡\»@_x001E__x0016_¡â©@°Ò*ÿ@&lt;á~}º´¦@y_x0014_PÌà @_x0016_Ðº_x0016_±@Üm¸ü5@H;²^@N%R7¤@W}Óµ@ì_x0017_V|µ+@`¯JÏ°á @Éd_x0011_Õã_x0004_@o_x0012_S_x0001__x0008_y_x0017_¡@_x0011_Ûký*t©@_x0013_JKôe@´¡ç_x000C_±¦@8&gt;Ë=9K@ÌYá_x001B_Í?£@ôYÐnÔz @ß}cïã©@«N@ý_x0002_Ú¢@Ln-Û§æ¦@=iÂµ)_x0010_§@E_x0015_Nâv@%_x0011_KU%t£@_x001A_lÁ²³0£@·a¶zàE@oÞÇ²]¤@¡/m_x0014_âÅ@ÙHrz_x0007_@Þ_x0003_b XÈ¨@låºöH/@)ÔÔàEs @(n¢@_x0006_]êÇ	@_x0004_HcB§£@XöPô_x0005_ü@hUü:4ë|@éwåÛ@r°êP@¹¥¦°_x0010_¢@Ûäè(aZ@OûæÔb@`!èÀ_x0005_8@_x0002__x0004_4(_x0014_Â©ã@O¬_x0005_fm_x001B_ @²æ©CA¨@=_x0018__x0014__x0011_å@÷£_x0014_¡@ºõ±ýQ£@9èE?_x0001_u¤@"AæÃ4 @ÆiÆoÐy@FÞ}öl¤@_x0006_ø³gé¢@Mû_x0004_·»¡@"nåêÓ? @"Þf­µ1@ï¡z_x000F_;£@Â_x001A_ÍW¦l@Ä ,Sï¯@*Dqê_x001D_@£Û­kê¤@ñ*÷]g3£@ES_x001D_Ë@N_x0015_}_x0010_ü´«@òU_x0001_VÃ-¤@"¸ÊOÞO@uÂoXÔY@pÁ2_x000C__x001A_©@t+t_x0003_(,¢@â_x001A_5= ¢@=DIu"¡@_x0016_¥ïÍ¢@Ã,ËÖ @Dzk°_x0001__x0005_ÝÁ @= Gf­ê¡@ßÅ_x0003_ºº#@Í÷_x0017_¶IË¥@_x0012_|'L»G¢@_x0005_ßtIWç¨@fÖR½5a @íe,ì_x0016_|@_x0005_._x0019_Ãw@dÊ:)_x0004_¢@q_x000C_*x@ÄÖê8_x001A_¡@_x001D_ó0Iö¢@_x0008_à_x0016_óLW @7÷tÁ_x000F_Ù@Ýàf Ï¢@ÅD¨jK£@_x001E_gËÎ_x0017_¢@-É±Ër@$ì@P¬0cLY¥@hõýÉ_x0014_@_x0001_¦ ª,@Ñðýâ_x000C_@ ÝRÉ]£@¨¢xÓb@ì_x0002_8Èå³@^zÊ¸º@¶.0?¿ @hü±É @p½Ï@ç²@_x0004__x000E_a¸6?@_x0001__x0002_«*×¸U*£@¯s!Bw¢@!z_x000C_ºáÇ@BÀæ_x001B_0¯@ôÍ4jð£@A_x0002__x000E_¦¡@®XÌ_x0013_@@_x0008__x0012_éS\@(ë¼}Ë¢@8^Ó_x0010_¤^£@_x0001_q_x0017_w_x0006_¤@ßDÉÕ¸¤@²½ÃB&gt;@_x0016_Ö_x0014_&lt;@ëò_¶y@&lt;N6@k@]¯÷@Â=E±c_x0008_¢@!Ël#_x0005_O¢@¨÷w¦Òí¡@_x000E_"²Ø@RáUTj@JÐ:)ãN @ðÜEÐ¦@áÌwáT@]¯ámÁÇ@$=°'A@­_x0010_Ûûè¡@h¹ª_x000F_è@¨_x000D_B:§@¦à¿°ó@wÃ÷_x0017__x0003__x0007_ÕÎ@êÚz?¨@bØsEÔ;@gp³@6;Q2í_x000D_@_x000C_Fè_x0016__x0006__x001D_@H_x0010_w­_x0002__x0010_@Zñ_x0015_#21@tâcãu @_x0003_°Tû½8£@z±mU@7¿%â_x0006_'@¾é_x0001_;¦@}Vwå_x001D_@¯25Ã@¥_x0012_è´·¢@½õ%×_x0019_K@a ª|w£@ò¿_x0011_òBp@_x001C_üT&gt;{·@_x0018__x0012_A)1¾@0ô´_x0013_µ@þ%'Æ@Þ_x0005__x0002_ï @0£|@wÊ&lt;kÐ~@u_x0011__x001E_G¡@j%yÞ¤@¢7sÎþð@_x0004__x0011_qhX_x0007_@ÇBw_x0007_ÃK¡@òyLèJÅ @_x0003__x0004_8²ék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_x0018_C¥@¶ÝV$î@û#cã#ò@ã_x0011_o¤t#@±Ò_x0002_.)H@®8É¤@_x0003_Yy²_x0011_Ô¥@Cóò;À@û æp5N@6wúå@ª[_x0016_½_x000E_¦ @zÈ*_x0011_yL@A_x0004_chá@Ät_x0006_{m@ÚË_x0015_¯üØ@³_x000D_RFµ¥@_x001D_ªÉå,¦@EÜ_x0007_(×@(E¶_x000D_&lt;@Íød$«õ@2_x0016_F_x0001__x0002_¡f@hHï_x001F_·Ñ@_x0014_¨/_x0008_ñt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õ-¡@÷f,F@Ië½DÍû@_x0002_mH_x001C__x001C_Á@¶1_x0014_¹ÍT¦@Ð1¨1@Tlåsê@Í0Mi°¢@üz°_x000E_J¡@ä+WcË*@9?éÿÂ6¤@IL_x0018_c@ªCÕqRR@º±R!_x001B_'£@ÛR$Äx£@¾´JÓ3@ hN^r¢@_x0015_ùL-_x0004_¡@õ½á'[²¢@_x0001__x0006_û+ó¯_x0007_§@^ü;Ë@F6Û¸~ö @#_x001A_P!|_x0016_¤@¾Ý|Ò;¥@_x0012_Äã:@ýhjÀy|¡@òC_x0010_b_x0018_@âk¤Ø @ê¼µª6@h_x0018_ù_x0008_ãÂª@|gÚÙ_x0005__x0004_@Q,ßÂàÎ @Xé_x000E_$M§@_x000D_'Lô³Ï@o=ø÷ç_¡@g9_x001F_@MaoK9 @&gt;¨Diê@¯Êk©x @2_x0003_}_x001A_/§@y«P(@$5ýîü@ú_x0008_Øì_x0012_@â_x0012_þB»Ü@²:_x0013_oW@À°â­6ê@_x0002_L{%Ð¡@sÈn«µ @¦¡¦_x001A_.¢@Î)ªéÁ_x0012_@4ÓÝ:_x0004__x0005_Ci¡@`^_x0015_Z@JßbüKe@lóP¹)¥@_x0003__x0008_º6@ÀÚfã;©@mn$+ù£@_x000C_)g1íq@PÓ_x001E_ãcé @â4_x001B_*_x0003_&lt;¢@_x0003_®Mª_x0003_V¤@7+_x000C_ý_x0005_@ç{_x0018_¦Ï@y_x0013_¤F\% @_ôê.¤­¢@&lt;{]1££¢@d§¿_x0006_¥@Pzþp§@ô_x0014__x001F_HW¦@_x0019_Ü¦_x0010__x0004_\ @Óy×·_x0003_ @ypÔæFG£@_x000E_qrV@È3_x001B_0·#@úäç_x0002_@c&gt;yþé©@zP@gÔº¡@-_x000C_6Üê¦@X5.s_x0016_¤@_x0001_?|iÄÎ@Ä)b,Â@_x001C_û&gt;b£@_x0004__x0007_Ï)üm @_x000E_¾ÖêÌ @_x0012_&lt;_x0010__x000C_G@3Öße %@²C__x0017_ç@Ø	ør[¡@0w¦}c¡@_x000D_ØE´_x0001_@«_x0006__x0011_¤@@ÖuW{,Ç@_x001C_).Y@kZ @¼úvý@óçy©¡@è_x0006_ÕÕ_x0004_¤@aÂÅ0_x0002_@0_x0017_Ãe_x0013_ @æÛD_x001D_·¤@ï 7l_x000F_u¢@ÔXj¤k¦@Vk_x000D_`üÀ¡@_x0013_An[_x0011_@Üº_x0003_ða! @¶Õï@eçd_x0004_Õ¡@Ç¡8_x0013_2½£@`ÅL_x0008_7@_x0005_,¥£_x001B_Ñ@sCýÎÝ@BhëõfW¡@YãoPsz@Xsc:_x0001__x0003_÷@3åÖpÒ@é_x0012_÷¡@ÚÃ_x0014_Ék@6ÌzÓÖì@/Èb,J0 @_x0003__x0013__x000B_Äáï@sÃÙ&amp;Þ_x0015_£@Ý£ûV@_x000B_Õ*i ¨ @ìøFÇñ_x0015_@_x000C_Õ_x001F_£@fI"R¢@_x0004_xNä¢@lOsèA_x0005_ @º¨%_x001B_ö_x0002_£@Ùû_x0002_Å×É¡@Ãê_x001F_­gÝ@×·Æ_¥@¥_x0015_}ÊÁ@ÙN_x0006_KN@Ë³Ï]å¢@»1L_x0017_¡@_x0010_Nn½!ä@jJ(ïå @ÞSÔÊM«@Ô¾X&amp;@}7_x0010_c@_x0011_ßW&gt;?¡@_'K¦¡@ÐlÅ_x000B_)|@Ù.²¶ä®@_x0001__x0002_®TJgx@½_x0005_Ü&lt;òO@w¸Çò"Ò@·_x000B_.$À_x0010_@	xhÅkW@ùYriÝ_x0006_¡@î_x0005__x0010_oK¢@{1¾©@ùDlV!+@mÝú_x0018_b¦@?_x0011_¬0x_x0001_@¬ç¼Æ_x0004_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õÍ_x0013_@òûfyöõ@_x0018_fI_x0018__x0007_b@z	P|_x0001__x0002_R_x0007_@T9Ý5E¢@r_x0007_ubê_x001D_@"§¨àL @»½Ù9ø@¥Ró_x0008_f@hÊ|÷³w@~è_x0010_xø!¢@Ä_x0014_HL¬@Ôáiª# @x%¶l¤@ÈíÙ-ÇÛ¤@SxzÓ£¥@Ï^üGf§@ÁA_x0008_Í4¯¥@\ð_x0016_ÁÄÅ@CrzF@¥ÛÅ.í·@º0_x0019_^¦Î@i]8ªØ@ç4H)¤@òÚ_x001C__x0019_ÁA¤@p_x000D_LH_x0006_¡@:_x0011__x0011_¶ØA@Ä6 æ¡@_x0016_,ä'ÂØ¥@ãyÅhm®¦@èÊ_x0006_$@Áh+&lt;&lt; @ÄïþÉ@Z9ZÖNè@NØ_x0019_~ÔÂ@_x0002__x0004_Y)k¸£@_x001E_¸_x0006_@m ê_x0003_a¢@vÚ1ûÞË @1C7&lt;y_x0019_@¸_x0013__x001F_)@»_x0002_-£@ØãT_x001C_8g@~×±L@*½|_x001C__x0006_à¡@_x001A_Ù§ÅF®@!ÅNg @B½ÍF_x001A_¢@_x001C_¸¶v¥@oØ®óáé@²°&amp;ÿM7@¿õ"À|@êv¨@ÜÚ5f_x001A_t@_x0019_Üì~ËÕ @Zâã Ô @BÇÙ3Ó@ZöÒÐ¤¥@òöâÊ@_x0016_Òe§Ö@ïËy_x000D_ä¥@Ò~ÀÝoÀ@¯ÌÅ¢@»¸ÐÅ_@_x0001_8m£@!GÂ· ¢@"_x000D_º_x0001__x0002__x000F_£@údÞ^½@à&amp;+õíÞ£@yM«SH@±¨½_x0016_}_x000C_¡@·vX{¿@ü³áJ$@ N¶Ò_x0003_¥@´n^í£¾¡@ùÓQ¿X´ @Ât/^}_x0001_£@3øñ®.~ @ôT¥«ò @Û°A_x0004_IIª@_x0013_Ìsg|{¥@"\x_x001D_@_x0012_Â_x0013_¨@¼?:&gt;äÑ@ÒPÁâå@%FF@W¦@_x0011_\ägç£@é×¨Z°¡@9ÁUc_x0012_8¡@âÁD)i@_x000C_­8ã¿_x0015_ @ª~ÖÜr @µÞ#Êö£@FVx¼¢_x0018_¢@Ê«9©t¹ @H8×_x0012_@_x0006_0Ô _x000D_£@¡6L2T @_x000B__x000C_$V}_x0001_ý@ü Xòûô@^ïT_x0011_¢¥@Ò_x0006__x0005_òÏ@7´ñu%r¡@_x0010_a_x0015_\5¥@+_x000C_{_x0015_j¢@Så ¼z@~¬Ù5z@Åï÷hõ@_x0007_WVSÊX¨@Ü^áõ'ú @_x0002_Ëã´r@_ãýï¢@Ô_x0010_ºZ@þ6{_x000F_j|@zDäÉµ@hçµ	H$@	mww_x000E_¤@Ür/_x0008_è @_x0003_µ"Î6¡@_x0016_^8(©¾¢@_x0001_±Øï_x0011_n¢@_x0010_×êm_x0004_W@Ï0¾\!@Ä_x0003_÷&lt;5_x001D_@°ÿûv:_x001A_@ô£ÿD×û@xÒÙQ_x001B__x0001_¦@H"¨V¶¡@ùò_x0005_UR@_x0013_Ò=¼_x0001__x0002_¾@_x000F__x001E_JQt·¢@âqòOí_x000B_¦@¬ò¨{_x0006_@Æé¨_x0011_@ï¤Ì_x0017_@JBÙ_x001B__x0014_@O¯TÔ_C@(5ù_x0002_Ø_x000F_@¤sÜKrõ¡@Mò_x000E__x001A_C£@á[´8üÛ@ñ(µw_x0018_;@zJÌ_x0010_² @_x001F_Mãù@²\_x001F_Ý÷ø@ßFrÎ_x001A_@Æ0Ñc!å@#*À_x0006_=è@j:ØÎäî@íÁ4_x0013_ü¢@Ip`M@v¥¦yãT¡@0is}$3¡@æ¸ÛÂÂ£@hHù»­@ÇY_x000C__x0001_ãª@G_x0012_}_x0016_hâ@h~ç¬hz@^U¿º=@{bî¿@\MóÒòÞ§@_x0001__x0002_tù4	b@eZÅ_x0005__x0019_ @vÕíi&lt;@Í]ó)×@9_x0005_°z d¢@}\:ÐN!@÷¼ÑBË¸@Tú_x001E_»=Ú@_x0006_pqtR@S_x0003_Ù²®_x000B_ @^ã_x001D_í£@$ðí'û £@_x0002_z_x001E_½Ë@E$_x0015_5³@¤¾y0ë¢@µ±~ÞOZ@¸EÚÀ÷î@ÄlÏ3÷&amp;¡@U_x0018_zvöÄ@4j_x001A_Á%¤@àÇÔxI¤@nò¤Õ²@FÒ_x000D_ÎZ@¾_x001F__x001B_!:+@pêÏp{_x0014_¨@u_x000D_¿ÎÂd@[ìç&lt;ê_x001E_£@ûu_x0004__x001A_Àñ¡@_x0003_ èàØ@_x0004_T_x0004_ÕÃÁ¢@Tãæ+ã@Ø¼øL_x0001__x0002_ÕD@ÇÜ·Y8Ì@¥èÖ_x0001_ju@¼ÏÄYù¦@_x001F_³h_x001E_­@_x000E_h&gt;û87@KH[¿Ìd@:¿£¢@n±Æ_x000B_@Ú_x0013_±_x000D_¦@î0*U`¤@Í¡©­x¤@ìjùü@jt«æK@Æ0î®@z³Ë_x000C_¹þ@J7ýdÆ/¢@\i¿zì}@Úq®&gt;SÓ¤@­æÊNÀD @æ_x000D__x001B_ì%@_x000D_ô'%Ó£@_x0016_ 5\@%0É_x0002_ª@z3Ñöü¨@õ^]_x000D_¨ @Øq_x000E_Hý @ÈÜþòQ@Ln_x0017_ø¦@æ£cÓi@_x0012_qM=õ@_x0011_êLÖG @_x0001__x0002_Órêh£@KN_x000C_4±¡@ÉLQ2¨ÿ¡@ïÍÙ¼DÌ@¹µÚg_x0014_~£@ðÏî@N@q3_x0014_ºá£@ienY@ÏHë@Ù$¾5¾@Unöo@_x0019__x0017__x0001_\¶Ç@×­Íñø+¡@%«/D_x001A_´§@&gt;U¬g!£@Dva,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&gt;¡@°)F_x0001__x0002_à¢@w_x001E_%r_x0006_¥@øWdáS¢@{_x0017_#ï]ç¥@C³®.@±HÂm([¢@2Õ;ÊA@_x001C_R_x000C_ò.@W£ @VaB3ïf@÷I_x001C_Ì_x0008_&gt;¡@ÙRê@&lt;ü¥à¢@O­xÖÃ¢@§¢Üºe/@_x0007_,´øü]@"_x0017_À¦@ü.G~@_x000B_Ú1Ü¢@&lt;"¿ßSÊ@Þï_x001E_§ í @48&amp;Z»í@¼¯| 6=¢@°ö_x001E_Ï£@ÿ_x001D_YÙéë£@ïVNÇ°_x0016_@-_x001A__x0012_èä¤@L_x0018_v;ù«£@¯hL¶n¡@ï4M/_x0010_ï@Äâ_x0013_Õ @­Ö&lt;[@_x0001__x0002_±(ïßn@FW_x001B_g	@ªI«_x001A_-_x000B_@7÷_x0017_WÏ¶@_x001A_iPw¡@.Ì%÷ú¢@eå¤_x000F_ö¤@_x0006_Þªû6Ì@Û+5in£@&amp;þV-6@â_x000F_,x*¦@ÑxÏ @æ]_x000D__x0006_k"¤@7X_x001D_gÅ}@fdT¥@Ö÷_x0013_mEQ¤@ýGì¾"ð§@_x000B_ªùôk@v1Ø_x0008_r¥@è|'¬ @L·á5Ü@#^:_x0016_§Ä¡@Î_x001A_ÝÔ@·Ü&lt;ìÁ+@Î­´I ¾@bÈ÷&amp;¢@nÚVöÚ@eT8Üí°@¾\Óÿ¯¡ @_x0003_Çv¸ó|@ªÌGÓò¡¤@þG_x0001__x0002_ÚM@Yv©_x0011_x_x0001_ @_x000D_ç¤£R:¡@XXlÃä@&gt;!4H_x0016_ @¬Vd~Ý@A(ÈÎR @°à_x0016_}`$@V_x0008_y¶¹¢@`_x0007_»&amp;O¡@bÊvÜ·_x000F_ @Ïè_x0016_ºt¡@Ê_x0004_èz·@mvÀg¡@_x0012__x0011__x0017_¦@X¤YÂ[,@^_x0010_Þw£¤@/m_x0007_Î+_x0014_¢@´ø÷5E@¦@Ðx_x000E_Ç¦@)b°{¢@àßÄNG@®á_x0007_Rý@_x0019_ÉGÿA@Ë_x0018_¨ÀzÁ¥@ê¼/®H3¢@[_x0012_q,+Î¤@£éVÍ&gt;®£@ÉUÈö6ú@ì&amp;À_x0014_S@ÖwM§B@E_x000D__x000F_DÄ@_x0001__x0003_pC­Y@å°±T@0è_x0008_È0_x0011_£@öâ!v, @³NÚh6A@ñN4!³H¡@ÄGg%OÎ¡@ì%&gt;G²J @K±@	_x0015_£@Z×'#â¡@.éõð¡t@_x0002__x0019_ÕÜôG@äü_x000E_àA¢@±n_x000E_þ4æ@º×­_x000F_@ãT2Ú@_x0002_F]Ê_x0001__x0005_¢@Ø_x000C_4hv_x0013_¢@ÙÜ_x0017_Y @*t{èÔ- @*c	¢X»@Ñ­VØÈ$¡@ðÉ¯üqh¢@ð]ûÏ«_x0018_¥@§_x0010_ÛCE.¥@SÃôYÈì@Ü_x0010_\eÉ, @QÚ¾_x0015_x6¡@ðF_x0012__x0015_ÕÑ @'0¦ì#­¡@B_x0019_fì¬Ù @5Ãe_x0016__x0003__x0005_@@Æ6_x000B_"@¤;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@_x000C_I_x000C_¢@°Xt_x001C_0@3=¶_x001F_º @òyÍEP~@ÿN_x0017_tÒ_x001E_¡@_x0013_*|_x001E_×Ñ¢@ÊÀßÕÅÙ@ÌhÍwÔ£@»I§ë¿ @ÄóJdÿó@Â9×Hú£@xÞQÑE¢@VÒ²ÎÍ_x000F_¥@å]zã@û_x0002_~&gt;@w_x0005_7@&gt;¤@Ú_x0019_A_x001D_º@­ª_x0010_Ãò@_x0002__x0005_²1È²ô_x0017_@:³±È&gt;û@_x0001_!f¼×¡@É®Û/¾@U¨~µ÷¡@._x0004_ÆÍ@^;Õiü@ØÞiK_x0010_@_x000E_ÂÜÆï@.âô&gt;,4@ûÑk HÇ¡@_x0012_þ	Ë­¤@¬_x001A_îþ°x@_x001F_-©_x0003_¹@0@O@ôV_x0005_0¤_x0003_@ Î~s:D@fÿbÄã¢@&amp;mÅG_x0019_D@à~@YÈL@IÔ~õ¾@6´ö_x0018_óå @_x0018_Ã*_x001E_ïÀ@*ÑáåC¡@x¼_x0003_ ìS@_x000F_æyÉ³^@Õ§#+b¡@ÚP|@±_x001B_4v«$@{_x0014_Y_x000C_åH¥@wd®_x0010_»_x0004_@½z&gt;_x001E__x0002__x0003_¯_x0018_@$¥ÚW¼½@Dêà×F¤@g_x001E_×&amp;¥@!jL&gt;ó) @\¼_x000B_:_x0001_@ÞÇôù@[B®é©@Wº_x0002_ ÷@Ò)9£P_x0019_@E{Þ'È¢@iå½¶¡8¢@Tø¹§@­±öa0i¤@äÌ_x001A_;­_x0014_@('Íþ¡@¬Î_x0008_­)_x000C_@n¡F÷õy¡@_x001A_PD(´Ï@âuÄÏ/5@nw°*@O_x0006_qy_x0012_@Ðçðî_x001B_¤@0Y_x0010_çig@ùEwµ_x0005_¤@Å_x0002_ï@T_x001B_v_x000B_'@;?T¡@±z½È@X_x0005_¹A @¬ÍØdZk@&amp;S3úÙ@_x0003__x0005_zé_x0003__x0014_D_x0013_¤@Ö¸Ó_À0@¢ÊÏèéù@ê°ç__x0011_T£@ØÏrø£@ià÷2¥Ñ@µÕ¥Ü@9¾_@n_x001F_RÚß@Ìð_x0007_ @Ä_x0001_ø_x0015_*@¤ò¨SGY¡@û_x0002__x0013_A¤¢@¯èáx@¦\¿*Ì£@ïRÆY8k@^+mP@âü6_x001B_@_x0015_)	jk@l9ü¡@kÿC_x0016_@v3DB@_x0011_ ^_x000F_r_x0008_@¤_x0017_Cç@_x000C_iÜ3@=_x000D_«»±£@_x0004_ê¿.°@!È_x0007_½ d @k_x001C__x001D_¨wÐ@»Zì_x001A_iô @àVS_x001E_üw£@½¬À_x0005__x0006_ãO@ÐHF@rjÖ´ÿ_x000C_ @\íó}ß@ÇXÊ"£_x001E_§@*ûlKm@NL&lt;5@NuP¡@@*_x0001_bmd@tØ3@¯4_x0008_JSà@lÌ7í_x001F_ @Å_x0004_§ ¢¡@~"vpr@S¥d@ð­¿¡ê_x0011_@®W±y_x0005_¥@I®ùßí_x0003_@®ºA¼l @n¿­r&amp;@Ú!@E_x0002__x001E_¡@Õ1ñ¯_x000D_@þ_x001D_Ñóo@_x0010_´:Á,ö@æ¶À2V¢@£ò_x001F_×¸@Êöû@Ý¡@j;º$X@ãsRdv@Q/I@Ä_x000D_Ñu6«¡@$9_x001D_Èù	£@_x0002__x0003_R_x001B_Éª¸« @®è½B@_x0010_à¡V_x001B_¦@þ1_¬Òê@_x0003_[´5÷¡@t÷_x0010__x0004_"e @'ûæÂè¡@ãy_x0002_Á@¿Eéù_x000D_B@YÑïôë¡@î{õ·Þa¥@¢ÕXæ`@Ø¾ômtÖ¢@¶Äc.\@Üf_x0010_¹©¾ @_x001C_D®©q_x0012_@Ús¨M©%¢@ØVÑ_x0016_@	_x0016__x0008_ë@_x0003_þ½,ÎÆ@ìÏëàcK¤@7æbËP@_x0015_Æd±@ÙÕ_j·¤@jÆ_x0001_yi@_x0005_ÌX°m@±¹O¿_x0003_~¢@;p³Íå©¢@_x0016_ÕZ@3@¡(ÈÏ0¡@_x0018_üÜ k¡@7´6_x0001__x0004_Ìe@Ê·*¿¬@_x001B_t~¤@H®_x000E_[òE@HùÈÆUo@Ô_x0008_A¥@Èó3Ô@dÁÇ_x001B_ð@(ò¨³j@pF­LÉ_x0007_@ÀE³xå_x001C_@_x000D_(&gt;_x001F_ò^¢@y¼¿|® @ÖjÈ]Ì@Ü§¬±ñè@÷_x000B_#_x0003_¢@_x0019_&amp;¾ä_x0004_¨@ÌÔ,ãE@]ÕGy_x0005_ö¥@ù_x0017_7ä»@CqíÜ:@xíèPÙþ@6¶EËÙ¡@ÛÍÙvd@__x001C_Ä-u@.s_x001F_Ì5§@AíÓ#Ê¤@¸/°V_x0004_¡@B_x001A_½Ä_x0001_?@ ¨Vo?@_x000C_¹5çÚG§@f_x0002_&lt;_x0001_¿n@_x0003__x0005_Ç)_x001F_â@_x0011__x000D_tjÕ@a¤0_x001B_=_x0002_¡@f=ª_x0001_S³@²K¸Þ_x000E_ã@^_x0002_ÎY@Û_x0010_è?-¡@³@ÇÌ¦@ÍÆ8ó»@Ö]M$_x0011__x0005_¥@ðX¡\»@_x001E__x0016_¡â©@°Ò*ÿ@&lt;á~}º´¦@y_x0014_PÌà @_x0016_Ðº_x0016_±@Üm¸ü5@H;²^@N%R7¤@W}Óµ@ì_x0017_V|µ+@`¯JÏ°á @Éd_x0011_Õã_x0004_@o_x0012_Sy_x0017_¡@_x0011_Ûký*t©@_x0013_JKôe@´¡ç_x000C_±¦@8&gt;Ë=9K@ÌYá_x001B_Í?£@ôYÐnÔz @ß}cïã©@«N@ý_x0008__x000B__x0002_Ú¢@Ln-Û§æ¦@=iÂµ)_x0010_§@E_x0015_Nâv@%_x0011_KU%t£@_x001A_lÁ²³0£@·a¶zàE@oÞÇ²]¤@¡/m_x0014_âÅ@ÙHrz_x0007_@Þ_x0003_b XÈ¨@låºöH/@)ÔÔàEs @(n¢@_x0006_]êÇ	@_x0004_HcB§£@XöPô_x0005_ü@hUü:4ë|@éwåÛ@r°êP@¹¥¦°_x0010_¢@Ûäè(aZ@OûæÔb@`!èÀ_x0005_8@4(_x0014_Â©ã@O¬_x0005_fm_x001B_ @²æ©CA¨@=_x0018__x0014__x0011_å@÷£_x0014_¡@ºõ±ýQ£@9èE?_x0001_u¤@"AæÃ4 @_x0002__x0004_ÆiÆoÐy@FÞ}öl¤@_x0006_ø³gé¢@Mû_x0004_·»¡@"nåêÓ? @"Þf­µ1@ï¡z_x000F_;£@Â_x001A_ÍW¦l@Ä ,Sï¯@*Dqê_x001D_@£Û­kê¤@ñ*÷]g3£@ES_x001D_Ë@N_x0015_}_x0010_ü´«@òU_x0001_VÃ-¤@"¸ÊOÞO@uÂoXÔY@pÁ2_x000C__x001A_©@t+t_x0003_(,¢@â_x001A_5= ¢@=DIu"¡@_x0016_¥ïÍ¢@Ã,ËÖ @Dzk°ÝÁ @= Gf­ê¡@ßÅ_x0003_ºº#@Í÷_x0017_¶IË¥@_x0012_|'L»G¢@_x0004_ßtIWç¨@fÖR½5a @íe,ì_x0016_|@_x0004_._x0019__x0001__x0003_Ãw@dÊ:)_x0004_¢@q_x000C_*x@ÄÖê8_x001A_¡@_x001D_ó0Iö¢@_x0008_à_x0016_óLW @7÷tÁ_x000F_Ù@Ýàf Ï¢@ÅD¨jK£@_x001E_gËÎ_x0017_¢@-É±Ër@$ì@P¬0cLY¥@hõýÉ_x0014_@_x0001_¦ ª,@Ñðýâ_x000C_@ ÝRÉ]£@¨¢xÓb@ì_x0002_8Èå³@^zÊ¸º@¶.0?¿ @hü±É @p½Ï@ç²@_x0004__x000E_a¸6?@«*×¸U*£@¯s!Bw¢@!z_x000C_ºáÇ@BÀæ_x001B_0¯@ôÍ4jð£@A_x0003__x000E_¦¡@®XÌ_x0013_@@_x0008__x0012_éS\@_x0001__x0003_(ë¼}Ë¢@8^Ó_x0010_¤^£@_x0001_q_x0017_w_x0006_¤@ßDÉÕ¸¤@²½ÃB&gt;@_x0016_Ö_x0014_&lt;@ëò_¶y@&lt;N6@k@]¯÷@Â=E±c_x0008_¢@!Ël#_x0005_O¢@¨÷w¦Òí¡@_x000E_"²Ø@RáUTj@JÐ:)ãN @ðÜEÐ¦@áÌwáT@]¯ámÁÇ@$=°'A@­_x0010_Ûûè¡@h¹ª_x000F_è@¨_x000D_B:§@¦à¿°ó@wÃ÷_x0017_ÕÎ@êÚz?¨@bØsEÔ;@gp³@6;Q2í_x000D_@_x000C_Fè_x0016__x0006__x001D_@H_x0010_w­_x0002__x0010_@Zñ_x0015_#21@tâcã_x0003__x0007_u @_x0003_°Tû½8£@z±mU@7¿%â_x0006_'@¾é_x0001_;¦@}Vwå_x001D_@¯25Ã@¥_x0012_è´·¢@½õ%×_x0019_K@a ª|w£@ò¿_x0011_òBp@_x001C_üT&gt;{·@_x0018__x0012_A)1¾@0ô´_x0013_µ@þ%'Æ@Þ_x0005__x0002_ï @0£|@wÊ&lt;kÐ~@u_x0011__x001E_G¡@j%yÞ¤@¢7sÎþð@_x0004__x0011_qhX_x0007_@ÇBw_x0007_ÃK¡@òyLèJÅ @8²ék @"ÊíS¼ @LÿBå_x001E_¥@l_x0010__x001C_'_x001A_£@â_x0010_:¯_x0003_¡@×¿Ï_x0012_@-iJ§|d¥@¾_x001D_á x@_x0003__x0005_Öpùc_x000E__x000F_¡@_x000C_Þ_x0008_Í_x0001_'@fNAe´¡@õá{ _x0018_C¥@¶ÝV$î@û#cã#ò@ã_x0011_o¤t#@±Ò_x0002_.)H@®8É¤@_x0003_Yy²_x0011_Ô¥@Cóò;À@û æp5N@6wúå@ª[_x0016_½_x000E_¦ @zÈ*_x0011_yL@A_x0005_chá@Ät_x0006_{m@ÚË_x0015_¯üØ@³_x000D_RFµ¥@_x001D_ªÉå,¦@EÜ_x0007_(×@(E¶_x000D_&lt;@Íød$«õ@2_x0016_F¡f@hHï_x001F_·Ñ@_x0014_¨/_x0008_ñt @°ûG&gt;Ú_x001E_@¦·r@ôÝ @¦Ñ°½ÕV£@´¤¤Ò!@_x0018_hß¨#¨@_x0014_Hã_x0004__x0001__x0002_Y9 @¨XP´_x0001_@#_x0013_æ¸_x0017_@_x001D_ü_x0010_8À£@_x001B_ª7jH@+7¬ õ-¡@÷f,F@Ië½DÍû@_x0002_mH_x001C__x001C_Á@¶1_x0014_¹ÍT¦@Ð1¨1@Tlåsê@Í0Mi°¢@üz°_x000E_J¡@ä+WcË*@9?éÿÂ6¤@IL_x0018_c@ªCÕqRR@º±R!_x001B_'£@ÛR$Äx£@¾´JÓ3@ hN^r¢@_x0015_ùL-_x0004_¡@õ½á'[²¢@û+ó¯_x0007_§@^ü;Ë@F6Û¸~ö @#_x001A_P!|_x0016_¤@¾Ý|Ò;¥@_x0012_Äã:@ýhjÀy|¡@òC_x0010_b_x0018_@_x0001__x0006_âk¤Ø @ê¼µª6@h_x0018_ù_x0008_ãÂª@|gÚÙ_x0005__x0004_@Q,ßÂàÎ @Xé_x000E_$M§@_x000D_'Lô³Ï@o=ø÷ç_¡@g9_x001F_@MaoK9 @&gt;¨Diê@¯Êk©x @2_x0003_}_x001A_/§@y«P(@$5ýîü@ú_x0008_Øì_x0012_@â_x0012_þB»Ü@²:_x0013_oW@À°â­6ê@_x0002_L{%Ð¡@sÈn«µ @¦¡¦_x001A_.¢@Î)ªéÁ_x0012_@4ÓÝ:Ci¡@`^_x0015_Z@JßbüKe@lóP¹)¥@_x0003__x0008_º6@ÀÚfã;©@mn$+ù£@_x000C_)g1íq@PÓ_x001E_ã_x0004__x0005_cé @â4_x001B_*_x0003_&lt;¢@_x0003_®Mª_x0003_V¤@7+_x000C_ý_x0005_@ç{_x0018_¦Ï@y_x0013_¤F\% @_ôê.¤­¢@&lt;{]1££¢@d§¿_x0006_¥@Pzþp§@ô_x0014__x001F_HW¦@_x0019_Ü¦_x0010__x0004_\ @Óy×·_x0003_ @ypÔæFG£@_x000E_qrV@È3_x001B_0·#@úäç_x0002_@c&gt;yþé©@zP@gÔº¡@-_x000C_6Üê¦@X5.s_x0016_¤@_x0001_?|iÄÎ@Ä)b,Â@_x001C_û&gt;b£@Ï)üm @_x000E_¾ÖêÌ @_x0012_&lt;_x0010__x000C_G@3Öße %@²C__x0017_ç@Ø	ør[¡@0w¦}c¡@_x000D_ØE´_x0001_@_x0001__x0004_«_x0006__x0011_¤@@ÖuW{,Ç@_x001C_).Y@kZ @¼úvý@óçy©¡@è_x0006_ÕÕ_x0001_¤@aÂÅ0_x0002_@0_x0017_Ãe_x0013_ @æÛD_x001D_·¤@ï 7l_x000F_u¢@ÔXj¤k¦@Vk_x000D_`üÀ¡@_x0013_An[_x0011_@Üº_x0003_ða! @¶Õï@eçd_x0001_Õ¡@Ç¡8_x0013_2½£@`ÅL_x0008_7@_x0005_,¥£_x001B_Ñ@sCýÎÝ@BhëõfW¡@YãoPsz@Xsc:÷@3åÖpÒ@é_x0012_÷¡@ÚÃ_x0014_Ék@6ÌzÓÖì@/Èb,J0 @_x0004__x0013__x000B_Äáï@sÃÙ&amp;Þ_x0015_£@Ý£û_x0001__x0003_V@_x000B_Õ*i ¨ @ìøFÇñ_x0015_@_x000C_Õ_x001F_£@fI"R¢@_x0004_xNä¢@lOsèA_x0005_ @º¨%_x001B_ö_x0002_£@Ùû_x0002_Å×É¡@Ãê_x001F_­gÝ@×·Æ_¥@¥_x0015_}ÊÁ@ÙN_x0006_KN@Ë³Ï]å¢@»1L_x0017_¡@_x0010_Nn½!ä@jJ(ïå @ÞSÔÊM«@Ô¾X&amp;@}7_x0010_c@_x0011_ßW&gt;?¡@_'K¦¡@ÐlÅ_x000B_)|@Ù.²¶ä®@®TJgx@½_x0005_Ü&lt;òO@w¸Çò"Ò@·_x000B_.$À_x0010_@	xhÅkW@ùYriÝ_x0006_¡@î_x0005__x0010_oK¢@{1¾©@_x0001__x0002_ùDlV!+@mÝú_x0018_b¦@?_x0011_¬0x_x0001_@¬ç¼Æ_x0004_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õÍ_x0013_@òûfyöõ@_x0018_fI_x0018__x0007_b@z	P|R_x0007_@T9Ý5E¢@r_x0007_ubê_x001D_@"§¨àL @»½Ù9ø@¥Ró_x0008_f@hÊ|÷³w@~è_x0010_xø!¢@Ä_x0014_H_x0001__x0002_L¬@Ôáiª# @x%¶l¤@ÈíÙ-ÇÛ¤@SxzÓ£¥@Ï^üGf§@ÁA_x0008_Í4¯¥@\ð_x0016_ÁÄÅ@CrzF@¥ÛÅ.í·@º0_x0019_^¦Î@i]8ªØ@ç4H)¤@òÚ_x001C__x0019_ÁA¤@p_x000D_LH_x0006_¡@:_x0011__x0011_¶ØA@Ä6 æ¡@_x0016_,ä'ÂØ¥@ãyÅhm®¦@èÊ_x0006_$@Áh+&lt;&lt; @ÄïþÉ@Z9ZÖNè@NØ_x0019_~ÔÂ@Y)k¸£@_x001E_¸_x0006_@m ê_x0003_a¢@vÚ1ûÞË @1C7&lt;y_x0019_@¸_x0013__x001F_)@»_x0001_-£@ØãT_x001C_8g@_x0002__x0004_~×±L@*½|_x001C__x0006_à¡@_x001A_Ù§ÅF®@!ÅNg @B½ÍF_x001A_¢@_x001C_¸¶v¥@oØ®óáé@²°&amp;ÿM7@¿õ"À|@êv¨@ÜÚ5f_x001A_t@_x0019_Üì~ËÕ @Zâã Ô @BÇÙ3Ó@ZöÒÐ¤¥@òöâÊ@_x0016_Òe§Ö@ïËy_x000D_ä¥@Ò~ÀÝoÀ@¯ÌÅ¢@»¸ÐÅ_@_x0001_8m£@!GÂ· ¢@"_x000D_º_x000F_£@údÞ^½@à&amp;+õíÞ£@yM«SH@±¨½_x0016_}_x000C_¡@·vX{¿@ü³áJ$@ N¶Ò_x0003_¥@´n^í_x0002__x0003_£¾¡@ùÓQ¿X´ @Ât/^}_x0002_£@3øñ®.~ @ôT¥«ò @Û°A_x0004_IIª@_x0013_Ìsg|{¥@"\x_x001D_@_x0012_Â_x0013_¨@¼?:&gt;äÑ@ÒPÁâå@%FF@W¦@_x0011_\ägç£@é×¨Z°¡@9ÁUc_x0012_8¡@âÁD)i@_x000C_­8ã¿_x0015_ @ª~ÖÜr @µÞ#Êö£@FVx¼¢_x0018_¢@Ê«9©t¹ @H8×_x0012_@_x0006_0Ô _x000D_£@¡6L2T @$V}_x0001_ý@ü Xòûô@^ïT_x0011_¢¥@Ò_x0006__x0005_òÏ@7´ñu%r¡@_x0010_a_x0015_\5¥@+_x0003_{_x0015_j¢@Så ¼z@_x000C__x000D_~¬Ù5z@Åï÷hõ@_x0007_WVSÊX¨@Ü^áõ'ú @_x0002_Ëã´r@_ãýï¢@Ô_x0010_ºZ@þ6{_x000F_j|@zDäÉµ@hçµ	H$@	mww_x000E_¤@Ür/_x0008_è @_x0003_µ"Î6¡@_x0016_^8(©¾¢@_x0001_±Øï_x0011_n¢@_x0010_×êm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(5ù_x000D__x0001__x0002_Ø_x000F_@¤sÜKrõ¡@Mò_x000E__x001A_C£@á[´8üÛ@ñ(µw_x0018_;@zJÌ_x0010_² @_x001F_Mãù@²\_x001F_Ý÷ø@ßFrÎ_x001A_@Æ0Ñc!å@#*À_x0006_=è@j:ØÎäî@íÁ4_x0013_ü¢@Ip`M@v¥¦yãT¡@0is}$3¡@æ¸ÛÂÂ£@hHù»­@ÇY_x000C__x0001_ãª@G_x0012_}_x0016_hâ@h~ç¬hz@^U¿º=@{bî¿@\MóÒòÞ§@tù4	b@eZÅ_x0005__x0019_ @vÕíi&lt;@Í]ó)×@9_x0005_°z d¢@}\:ÐN!@÷¼ÑBË¸@Tú_x001E_»=Ú@_x0001__x0002__x0006_pqtR@S_x0003_Ù²®_x000B_ @^ã_x001D_í£@$ðí'û £@_x0002_z_x001E_½Ë@E$_x0015_5³@¤¾y0ë¢@µ±~ÞOZ@¸EÚÀ÷î@ÄlÏ3÷&amp;¡@U_x0018_zvöÄ@4j_x001A_Á%¤@àÇÔxI¤@nò¤Õ²@FÒ_x000D_ÎZ@¾_x001F__x001B_!:+@pêÏp{_x0014_¨@u_x000D_¿ÎÂd@[ìç&lt;ê_x001E_£@ûu_x0004__x001A_Àñ¡@_x0003_ èàØ@_x0004_T_x0004_ÕÃÁ¢@Tãæ+ã@Ø¼øLÕD@ÇÜ·Y8Ì@¥èÖ_x0001_ju@¼ÏÄYù¦@_x001F_³h_x001E_­@_x000E_h&gt;û87@KH[¿Ìd@:¿£¢@n±Æ_x0001__x0002__x000B_@Ú_x0013_±_x000D_¦@î0*U`¤@Í¡©­x¤@ìjùü@jt«æK@Æ0î®@z³Ë_x000C_¹þ@J7ýdÆ/¢@\i¿zì}@Úq®&gt;SÓ¤@­æÊNÀD @æ_x000D__x001B_ì%@_x000D_ô'%Ó£@_x0016_ 5\@%0É_x0002_ª@z3Ñöü¨@õ^]_x000D_¨ @Øq_x000E_Hý @ÈÜþòQ@Ln_x0017_ø¦@æ£cÓi@_x0012_qM=õ@_x0011_êLÖG @Órêh£@KN_x000C_4±¡@ÉLQ2¨ÿ¡@ïÍÙ¼DÌ@¹µÚg_x0014_~£@ðÏî@N@q3_x0014_ºá£@ienY@_x0001__x0002_ÏHë@Ù$¾5¾@Unöo@_x0019__x0017__x0001_\¶Ç@×­Íñø+¡@%«/D_x001A_´§@&gt;U¬g!£@Dva,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&gt;¡@°)Fà¢@w_x001E_%r_x0006_¥@øWdáS¢@{_x0017_#ï]ç¥@C³®.@±HÂm([¢@2Õ;ÊA@_x001C_R_x000C_ò.@W_x0001__x0002_£ @VaB3ïf@÷I_x001C_Ì_x0008_&gt;¡@ÙRê@&lt;ü¥à¢@O­xÖÃ¢@§¢Üºe/@_x0007_,´øü]@"_x0017_À¦@ü.G~@_x000B_Ú1Ü¢@&lt;"¿ßSÊ@Þï_x001E_§ í @48&amp;Z»í@¼¯| 6=¢@°ö_x001E_Ï£@ÿ_x001D_YÙéë£@ïVNÇ°_x0016_@-_x001A__x0012_èä¤@L_x0018_v;ù«£@¯hL¶n¡@ï4M/_x0010_ï@Äâ_x0013_Õ @­Ö&lt;[@±(ïßn@FW_x001B_g	@ªI«_x001A_-_x000B_@7÷_x0017_WÏ¶@_x001A_iPw¡@.Ì%÷ú¢@eå¤_x000F_ö¤@_x0006_Þªû6Ì@_x0001__x0002_Û+5in£@&amp;þV-6@â_x000F_,x*¦@ÑxÏ @æ]_x000D__x0006_k"¤@7X_x001D_gÅ}@fdT¥@Ö÷_x0013_mEQ¤@ýGì¾"ð§@_x000B_ªùôk@v1Ø_x0008_r¥@è|'¬ @L·á5Ü@#^:_x0016_§Ä¡@Î_x001A_ÝÔ@·Ü&lt;ìÁ+@Î­´I ¾@bÈ÷&amp;¢@nÚVöÚ@eT8Üí°@¾\Óÿ¯¡ @_x0003_Çv¸ó|@ªÌGÓò¡¤@þGÚM@Yv©_x0011_x_x0001_ @_x000D_ç¤£R:¡@XXlÃä@&gt;!4H_x0016_ @¬Vd~Ý@A(ÈÎR @°à_x0016_}`$@V_x0008_y_x0001__x0002_¶¹¢@`_x0007_»&amp;O¡@bÊvÜ·_x000F_ @Ïè_x0016_ºt¡@Ê_x0004_èz·@mvÀg¡@_x0012__x0011__x0017_¦@X¤YÂ[,@^_x0010_Þw£¤@/m_x0007_Î+_x0014_¢@´ø÷5E@¦@Ðx_x000E_Ç¦@)b°{¢@àßÄNG@®á_x0007_Rý@_x0019_ÉGÿA@Ë_x0018_¨ÀzÁ¥@ê¼/®H3¢@[_x0012_q,+Î¤@£éVÍ&gt;®£@ÉUÈö6ú@ì&amp;À_x0014_S@ÖwM§B@E_x000D__x000F_DÄ@pC­Y@å°±T@0è_x0008_È0_x0011_£@öâ!v, @³NÚh6A@ñN4!³H¡@ÄGg%OÎ¡@ì%&gt;G²J @_x0001__x0003_K±@	_x0015_£@Z×'#â¡@.éõð¡t@_x0002__x0019_ÕÜôG@äü_x000E_àA¢@±n_x000E_þ4æ@º×­_x000F_@ãT2Ú@_x0002_F]Ê_x0001__x0005_¢@Ø_x000C_4hv_x0013_¢@ÙÜ_x0017_Y @*t{èÔ- @*c	¢X»@Ñ­VØÈ$¡@ðÉ¯üqh¢@ð]ûÏ«_x0018_¥@§_x0010_ÛCE.¥@SÃôYÈì@Ü_x0010_\eÉ, @QÚ¾_x0015_x6¡@ðF_x0012__x0015_ÕÑ @'0¦ì#­¡@B_x0019_fì¬Ù @5Ãe_x0016_@@Æ6_x000B_"@¤; `r»@-¢­(8@_x001C_ä$ÜG@_x001D___x0001_"Ê_x0012_¡@ã_x001C_[äÇ£@r?&amp;Ü£@&amp;î_x0003__x0005_Õ«¤@é_x0002_IbÚÎ@_x001D_T_x0004_W@¸@r$³_x0001_:@&gt;Ò?ê@»dt½3 @_x000C_I_x000C_¢@°Xt_x001C_0@3=¶_x001F_º @òyÍEP~@ÿN_x0017_tÒ_x001E_¡@_x0013_*|_x001E_×Ñ¢@ÊÀßÕÅÙ@ÌhÍwÔ£@»I§ë¿ @ÄóJdÿó@Â9×Hú£@xÞQÑE¢@VÒ²ÎÍ_x000F_¥@å]zã@û_x0002_~&gt;@w_x0005_7@&gt;¤@Ú_x0019_A_x001D_º@­ª_x0010_Ãò@²1È²ô_x0017_@:³±È&gt;û@_x0001_!f¼×¡@É®Û/¾@U¨~µ÷¡@._x0004_ÆÍ@^;Õiü@ØÞiK_x0010_@_x0002__x0005__x000E_ÂÜÆï@.âô&gt;,4@ûÑk HÇ¡@_x0012_þ	Ë­¤@¬_x001A_îþ°x@_x001F_-©_x0003_¹@0@O@ôV_x0005_0¤_x0003_@ Î~s:D@fÿbÄã¢@&amp;mÅG_x0019_D@à~@YÈL@IÔ~õ¾@6´ö_x0018_óå @_x0018_Ã*_x001E_ïÀ@*ÑáåC¡@x¼_x0003_ ìS@_x000F_æyÉ³^@Õ§#+b¡@ÚP|@±_x001B_4v«$@{_x0014_Y_x000C_åH¥@wd®_x0010_»_x0004_@½z&gt;_x001E_¯_x0018_@$¥ÚW¼½@Dêà×F¤@g_x001E_×&amp;¥@!jL&gt;ó) @\¼_x000B_:_x0001_@ÞÇôù@[B®é©@Wº_x0002__x0001__x0002_ ÷@Ò)9£P_x0019_@E{Þ'È¢@iå½¶¡8¢@Tø¹§@­±öa0i¤@äÌ_x001A_;­_x0014_@('Íþ¡@¬Î_x0008_­)_x000C_@n¡F÷õy¡@_x001A_PD(´Ï@âuÄÏ/5@nw°*@O_x0006_qy_x0012_@Ðçðî_x001B_¤@0Y_x0010_çig@ùEwµ_x0005_¤@Å_x0001_ï@T_x001B_v_x000B_'@;?T¡@±z½È@X_x0005_¹A @¬ÍØdZk@&amp;S3úÙ@zé_x0001__x0014_D_x0013_¤@Ö¸Ó_À0@¢ÊÏèéù@ê°ç__x0011_T£@ØÏrø£@ià÷2¥Ñ@µÕ¥Ü@9¾_@_x0003__x0005_n_x001F_RÚß@Ìð_x0007_ @Ä_x0001_ø_x0015_*@¤ò¨SGY¡@û_x0002__x0013_A¤¢@¯èáx@¦\¿*Ì£@ïRÆY8k@^+mP@âü6_x001B_@_x0015_)	jk@l9ü¡@kÿC_x0016_@v3DB@_x0011_ ^_x000F_r_x0008_@¤_x0017_Cç@_x000C_iÜ3@=_x000D_«»±£@_x0004_ê¿.°@!È_x0007_½ d @k_x001C__x001D_¨wÐ@»Zì_x001A_iô @àVS_x001E_üw£@½¬ÀãO@ÐHF@rjÖ´ÿ_x000C_ @\íó}ß@ÇXÊ"£_x001E_§@*ûlKm@NL&lt;5@NuP¡@@*_x0001_b_x0001__x0005_md@tØ3@¯4_x0008_JSà@lÌ7í_x001F_ @Å_x0004_§ ¢¡@~"vpr@S¥d@ð­¿¡ê_x0011_@®W±y_x0001_¥@I®ùßí_x0003_@®ºA¼l @n¿­r&amp;@Ú!@E_x0002__x001E_¡@Õ1ñ¯_x000D_@þ_x001D_Ñóo@_x0010_´:Á,ö@æ¶À2V¢@£ò_x001F_×¸@Êöû@Ý¡@j;º$X@ãsRdv@Q/I@Ä_x000D_Ñu6«¡@$9_x001D_Èù	£@R_x001B_Éª¸« @®è½B@_x0010_à¡V_x001B_¦@þ1_¬Òê@_x0005_[´5÷¡@t÷_x0010__x0004_"e @'ûæÂè¡@ãy_x0001_Á@_x0002__x0003_¿Eéù_x000D_B@YÑïôë¡@î{õ·Þa¥@¢ÕXæ`@Ø¾ômtÖ¢@¶Äc.\@Üf_x0010_¹©¾ @_x001C_D®©q_x0012_@Ús¨M©%¢@ØVÑ_x0016_@	_x0016__x0008_ë@_x0003_þ½,ÎÆ@ìÏëàcK¤@7æbËP@_x0015_Æd±@ÙÕ_j·¤@jÆ_x0001_yi@_x0005_ÌX°m@±¹O¿_x0003_~¢@;p³Íå©¢@_x0016_ÕZ@3@¡(ÈÏ0¡@_x0018_üÜ k¡@7´6Ìe@Ê·*¿¬@_x001B_t~¤@H®_x000E_[òE@HùÈÆUo@Ô_x0008_A¥@Èó3Ô@dÁÇ_x001B_ð@(ò¨_x0004__x0006_³j@pF­LÉ_x0007_@ÀE³xå_x001C_@_x000D_(&gt;_x001F_ò^¢@y¼¿|® @ÖjÈ]Ì@Ü§¬±ñè@÷_x000B_#_x0003_¢@_x0019_&amp;¾ä_x0006_¨@ÌÔ,ãE@]ÕGy_x0005_ö¥@ù_x0017_7ä»@CqíÜ:@xíèPÙþ@6¶EËÙ¡@ÛÍÙvd@__x001C_Ä-u@.s_x001F_Ì5§@AíÓ#Ê¤@¸/°V_x0006_¡@B_x001A_½Ä_x0004_?@ ¨Vo?@_x000C_¹5çÚG§@f_x0002_&lt;_x0004_¿n@Ç)_x001F_â@_x0011__x000D_tjÕ@a¤0_x001B_=_x0002_¡@f=ª_x0001_S³@²K¸Þ_x000E_ã@^_x0002_ÎY@Û_x0010_è?-¡@³@ÇÌ¦@_x0001__x0003_ÍÆ8ó»@Ö]M$_x0011__x0003_¥@ðX¡\»@_x001E__x0016_¡â©@°Ò*ÿ@&lt;á~}º´¦@y_x0014_PÌà @_x0016_Ðº_x0016_±@Üm¸ü5@H;²^@N%R7¤@W}Óµ@ì_x0017_V|µ+@`¯JÏ°á @Éd_x0011_Õã_x0004_@o_x0012_Sy_x0017_¡@_x0011_Ûký*t©@_x0013_JKôe@´¡ç_x000C_±¦@8&gt;Ë=9K@ÌYá_x001B_Í?£@ôYÐnÔz @ß}cïã©@«N@ý_x0002_Ú¢@Ln-Û§æ¦@=iÂµ)_x0010_§@E_x0015_Nâv@%_x0011_KU%t£@_x001A_lÁ²³0£@·a¶zàE@oÞÇ²]¤@¡/m_x0014__x0002__x0008_âÅ@ÙHrz_x0007_@Þ_x0003_b XÈ¨@låºöH/@)ÔÔàEs @(n¢@_x0006_]êÇ	@_x0004_HcB§£@XöPô_x0005_ü@hUü:4ë|@éwåÛ@r°êP@¹¥¦°_x0010_¢@Ûäè(aZ@OûæÔb@`!èÀ_x0005_8@4(_x0014_Â©ã@O¬_x0005_fm_x001B_ @²æ©CA¨@=_x0018__x0014__x0011_å@÷£_x0014_¡@ºõ±ýQ£@9èE?_x0001_u¤@"AæÃ4 @ÆiÆoÐy@FÞ}öl¤@_x0006_ø³gé¢@Mû_x0008_·»¡@"nåêÓ? @"Þf­µ1@ï¡z_x000F_;£@Â_x001A_ÍW¦l@_x0002__x0005_Ä ,Sï¯@*Dqê_x001D_@£Û­kê¤@ñ*÷]g3£@ES_x001D_Ë@N_x0015_}_x0010_ü´«@òU_x0001_VÃ-¤@"¸ÊOÞO@uÂoXÔY@pÁ2_x000C__x001A_©@t+t_x0003_(,¢@â_x001A_5= ¢@=DIu"¡@_x0016_¥ïÍ¢@Ã,ËÖ @Dzk°ÝÁ @= Gf­ê¡@ßÅ_x0003_ºº#@Í÷_x0017_¶IË¥@_x0012_|'L»G¢@_x0005_ßtIWç¨@fÖR½5a @íe,ì_x0016_|@_x0005_._x0019_Ãw@dÊ:)_x0004_¢@q_x000C_*x@ÄÖê8_x001A_¡@_x001D_ó0Iö¢@_x0008_à_x0016_óLW @7÷tÁ_x000F_Ù@Ýàf Ï¢@ÅD¨_x0001__x0003_jK£@_x001E_gËÎ_x0017_¢@-É±Ër@$ì@P¬0cLY¥@hõýÉ_x0014_@_x0001_¦ ª,@Ñðýâ_x000C_@ ÝRÉ]£@¨¢xÓb@ì_x0002_8Èå³@^zÊ¸º@¶.0?¿ @hü±É @p½Ï@ç²@_x0004__x000E_a¸6?@«*×¸U*£@¯s!Bw¢@!z_x000C_ºáÇ@BÀæ_x001B_0¯@ôÍ4jð£@A_x0003__x000E_¦¡@®XÌ_x0013_@@_x0008__x0012_éS\@(ë¼}Ë¢@8^Ó_x0010_¤^£@_x0001_q_x0017_w_x0006_¤@ßDÉÕ¸¤@²½ÃB&gt;@_x0016_Ö_x0014_&lt;@ëò_¶y@&lt;N6@_x0003__x0004_k@]¯÷@Â=E±c_x0008_¢@!Ël#_x0005_O¢@¨÷w¦Òí¡@_x000E_"²Ø@RáUTj@JÐ:)ãN @ðÜEÐ¦@áÌwáT@]¯ámÁÇ@$=°'A@­_x0010_Ûûè¡@h¹ª_x000F_è@¨_x000D_B:§@¦à¿°ó@wÃ÷_x0017_ÕÎ@êÚz?¨@bØsEÔ;@gp³@6;Q2í_x000D_@_x000C_Fè_x0016__x0006__x001D_@H_x0010_w­_x0002__x0010_@Zñ_x0015_#21@tâcãu @_x0003_°Tû½8£@z±mU@7¿%â_x0006_'@¾é_x0001_;¦@}Vwå_x001D_@¯25Ã@¥_x0012_è´·¢@½õ%×_x0003__x0006__x0019_K@a ª|w£@ò¿_x0011_òBp@_x001C_üT&gt;{·@_x0018__x0012_A)1¾@0ô´_x0013_µ@þ%'Æ@Þ_x0005__x0002_ï @0£|@wÊ&lt;kÐ~@u_x0011__x001E_G¡@j%yÞ¤@¢7sÎþð@_x0004__x0011_qhX_x0006_@ÇBw_x0006_ÃK¡@òyLèJÅ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_x0018_C¥@¶ÝV$î@û#cã#ò@ã_x0011_o¤t#@±Ò_x0002_.)H@_x0001__x0002_®8É¤@_x0001_Yy²_x0011_Ô¥@Cóò;À@û æp5N@6wúå@ª[_x0016_½_x000E_¦ @zÈ*_x0011_yL@A_x0002_chá@Ät_x0006_{m@ÚË_x0015_¯üØ@³_x000D_RFµ¥@_x001D_ªÉå,¦@EÜ_x0007_(×@(E¶_x000D_&lt;@Íød$«õ@2_x0016_F¡f@hHï_x001F_·Ñ@_x0014_¨/_x0008_ñt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õ-¡@÷f,F@Ië½DÍû@_x0002_mH_x001C__x0001__x0002__x001C_Á@¶1_x0014_¹ÍT¦@Ð1¨1@Tlåsê@Í0Mi°¢@üz°_x000E_J¡@ä+WcË*@9?éÿÂ6¤@IL_x0018_c@ªCÕqRR@º±R!_x001B_'£@ÛR$Äx£@¾´JÓ3@ hN^r¢@_x0015_ùL-_x0004_¡@õ½á'[²¢@û+ó¯_x0007_§@^ü;Ë@F6Û¸~ö @#_x001A_P!|_x0016_¤@¾Ý|Ò;¥@_x0012_Äã:@ýhjÀy|¡@òC_x0010_b_x0018_@âk¤Ø @ê¼µª6@h_x0018_ù_x0008_ãÂª@|gÚÙ_x0005__x0004_@Q,ßÂàÎ @Xé_x000E_$M§@_x000D_'Lô³Ï@o=ø÷ç_¡@_x0001__x0004_g9_x001F_@MaoK9 @&gt;¨Diê@¯Êk©x @2_x0003_}_x001A_/§@y«P(@$5ýîü@ú_x0008_Øì_x0012_@â_x0012_þB»Ü@²:_x0013_oW@À°â­6ê@_x0002_L{%Ð¡@sÈn«µ @¦¡¦_x001A_.¢@Î)ªéÁ_x0012_@4ÓÝ:Ci¡@`^_x0015_Z@JßbüKe@lóP¹)¥@_x0003__x0008_º6@ÀÚfã;©@mn$+ù£@_x000C_)g1íq@PÓ_x001E_ãcé @â4_x001B_*_x0003_&lt;¢@_x0003_®Mª_x0003_V¤@7+_x000C_ý_x0004_@ç{_x0018_¦Ï@y_x0013_¤F\% @_ôê.¤­¢@&lt;{]1££¢@d§¿_x0004__x0005__x0006_¥@Pzþp§@ô_x0014__x001F_HW¦@_x0019_Ü¦_x0010__x0004_\ @Óy×·_x0003_ @ypÔæFG£@_x000E_qrV@È3_x001B_0·#@úäç_x0002_@c&gt;yþé©@zP@gÔº¡@-_x000C_6Üê¦@X5.s_x0016_¤@_x0001_?|iÄÎ@Ä)b,Â@_x001C_û&gt;b£@Ï)üm @_x000E_¾ÖêÌ @_x0012_&lt;_x0010__x000C_G@3Öße %@²C__x0017_ç@Ø	ør[¡@0w¦}c¡@_x000D_ØE´_x0001_@«_x0006__x0011_¤@@ÖuW{,Ç@_x001C_).Y@kZ @¼úvý@óçy©¡@è_x0006_ÕÕ_x0004_¤@aÂÅ0_x0002_@_x0001__x0006_0_x0017_Ãe_x0013_ @æÛD_x001D_·¤@ï 7l_x000F_u¢@ÔXj¤k¦@Vk_x000D_`üÀ¡@_x0013_An[_x0011_@Üº_x0003_ða! @¶Õï@eçd_x0001_Õ¡@Ç¡8_x0013_2½£@`ÅL_x0008_7@_x0005_,¥£_x001B_Ñ@sCýÎÝ@BhëõfW¡@YãoPsz@Xsc:÷@3åÖpÒ@é_x0012_÷¡@ÚÃ_x0014_Ék@6ÌzÓÖì@/Èb,J0 @_x0006__x0013__x000B_Äáï@sÃÙ&amp;Þ_x0015_£@Ý£ûV@_x000B_Õ*i ¨ @ìøFÇñ_x0015_@_x000C_Õ_x001F_£@fI"R¢@_x0004_xNä¢@lOsèA_x0005_ @º¨%_x001B_ö_x0002_£@Ùû_x0002_Å_x0001__x0002_×É¡@Ãê_x001F_­gÝ@×·Æ_¥@¥_x0015_}ÊÁ@ÙN_x0006_KN@Ë³Ï]å¢@»1L_x0017_¡@_x0010_Nn½!ä@jJ(ïå @ÞSÔÊM«@Ô¾X&amp;@}7_x0010_c@_x0011_ßW&gt;?¡@_'K¦¡@ÐlÅ_x000B_)|@Ù.²¶ä®@®TJgx@½_x0005_Ü&lt;òO@w¸Çò"Ò@·_x000B_.$À_x0010_@	xhÅkW@ùYriÝ_x0006_¡@î_x0005__x0010_oK¢@{1¾©@ùDlV!+@mÝú_x0018_b¦@?_x0011_¬0x_x0001_@¬ç¼Æ_x0004_	@éA½»ò¢@ûÏ_x0002_s|Ð@{Þ_x0001_ÕÀ @_x0011__x0002_­ê(@_x0001__x0002_$bÆëó¤@Rvßç_x000B_@ÿ_x000C_p¤[@ôAÑhãÕ@'VÌ_x001D_xÁ§@_x0019__x000F__x0016_ºÁ@9_x0012__x0019_aÞ¤@Æ_x000D_ê_x001C_M£@_x0004_S1_x001B_p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õÍ_x0013_@òûfyöõ@_x0018_fI_x0018__x0007_b@z	P|R_x0007_@T9Ý5E¢@r_x0007_ubê_x001D_@"§¨àL @»½Ù9ø@¥Ró_x0008_f@hÊ|÷³w@~è_x0010_xø!¢@Ä_x0014_HL¬@Ôáiª# @x%¶l¤@ÈíÙ-ÇÛ¤@SxzÓ£¥@Ï^üGf§@ÁA_x0008_Í4¯¥@\ð_x0016_ÁÄÅ@Crz_x0001__x0002_F@¥ÛÅ.í·@º0_x0019_^¦Î@i]8ªØ@ç4H)¤@òÚ_x001C__x0019_ÁA¤@p_x000D_LH_x0006_¡@:_x0011__x0011_¶ØA@Ä6 æ¡@_x0016_,ä'ÂØ¥@ãyÅhm®¦@èÊ_x0006_$@Áh+&lt;&lt; @ÄïþÉ@Z9ZÖNè@NØ_x0019_~ÔÂ@Y)k¸£@_x001E_¸_x0006_@m ê_x0003_a¢@vÚ1ûÞË @1C7&lt;y_x0019_@¸_x0013__x001F_)@»_x0001_-£@ØãT_x001C_8g@~×±L@*½|_x001C__x0006_à¡@_x001A_Ù§ÅF®@!ÅNg @B½ÍF_x001A_¢@_x001C_¸¶v¥@oØ®óáé@²°&amp;ÿM7@_x0002__x0005_¿õ"À|@êv¨@ÜÚ5f_x001A_t@_x0019_Üì~ËÕ @Zâã Ô @BÇÙ3Ó@ZöÒÐ¤¥@òöâÊ@_x0016_Òe§Ö@ïËy_x000D_ä¥@Ò~ÀÝoÀ@¯ÌÅ¢@»¸ÐÅ_@_x0001_8m£@!GÂ· ¢@"_x000D_º_x000F_£@údÞ^½@à&amp;+õíÞ£@yM«SH@±¨½_x0016_}_x000C_¡@·vX{¿@ü³áJ$@ N¶Ò_x0003_¥@´n^í£¾¡@ùÓQ¿X´ @Ât/^}_x0002_£@3øñ®.~ @ôT¥«ò @Û°A_x0004_IIª@_x0013_Ìsg|{¥@"\x_x001D_@_x0012_Â_x0013__x0003__x0004_¨@¼?:&gt;äÑ@ÒPÁâå@%FF@W¦@_x0011_\ägç£@é×¨Z°¡@9ÁUc_x0012_8¡@âÁD)i@_x000C_­8ã¿_x0015_ @ª~ÖÜr @µÞ#Êö£@FVx¼¢_x0018_¢@Ê«9©t¹ @H8×_x0012_@_x0006_0Ô _x000D_£@¡6L2T @$V}_x0001_ý@ü Xòûô@^ïT_x0011_¢¥@Ò_x0006__x0005_òÏ@7´ñu%r¡@_x0010_a_x0015_\5¥@+_x0004_{_x0015_j¢@Så ¼z@~¬Ù5z@Åï÷hõ@_x0007_WVSÊX¨@Ü^áõ'ú @_x0002_Ëã´r@_ãýï¢@Ô_x0010_ºZ@þ6{_x000F_j|@_x0002__x0007_zDäÉµ@hçµ	H$@	mww_x000E_¤@Ür/_x0008_è @_x0003_µ"Î6¡@_x0016_^8(©¾¢@_x0001_±Øï_x0011_n¢@_x0010_×êm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(5ù_x0007_Ø_x000F_@¤sÜKrõ¡@Mò_x000E__x001A_C£@á[´8üÛ@ñ(µw_x0018_;@zJÌ_x0010_² @_x001F_Mãù@²\_x001F_Ý÷ø@ßFr_x0001__x0002_Î_x001A_@Æ0Ñc!å@#*À_x0006_=è@j:ØÎäî@íÁ4_x0013_ü¢@Ip`M@v¥¦yãT¡@0is}$3¡@æ¸ÛÂÂ£@hHù»­@ÇY_x000C__x0001_ãª@G_x0012_}_x0016_hâ@h~ç¬hz@^U¿º=@{bî¿@\MóÒòÞ§@tù4	b@eZÅ_x0005__x0019_ @vÕíi&lt;@Í]ó)×@9_x0005_°z d¢@}\:ÐN!@÷¼ÑBË¸@Tú_x001E_»=Ú@_x0006_pqtR@S_x0003_Ù²®_x000B_ @^ã_x001D_í£@$ðí'û £@_x0002_z_x001E_½Ë@E$_x0015_5³@¤¾y0ë¢@µ±~ÞOZ@_x0001__x0002_¸EÚÀ÷î@ÄlÏ3÷&amp;¡@U_x0018_zvöÄ@4j_x001A_Á%¤@àÇÔxI¤@nò¤Õ²@FÒ_x000D_ÎZ@¾_x001F__x001B_!:+@pêÏp{_x0014_¨@u_x000D_¿ÎÂd@[ìç&lt;ê_x001E_£@ûu_x0004__x001A_Àñ¡@_x0003_ èàØ@_x0004_T_x0004_ÕÃÁ¢@Tãæ+ã@Ø¼øLÕD@ÇÜ·Y8Ì@¥èÖ_x0001_ju@¼ÏÄYù¦@_x001F_³h_x001E_­@_x000E_h&gt;û87@KH[¿Ìd@:¿£¢@n±Æ_x000B_@Ú_x0013_±_x000D_¦@î0*U`¤@Í¡©­x¤@ìjùü@jt«æK@Æ0î®@z³Ë_x000C_¹þ@J7ýd_x0001__x0002_Æ/¢@\i¿zì}@Úq®&gt;SÓ¤@­æÊNÀD @æ_x000D__x001B_ì%@_x000D_ô'%Ó£@_x0016_ 5\@%0É_x0002_ª@z3Ñöü¨@õ^]_x000D_¨ @Øq_x000E_Hý @ÈÜþòQ@Ln_x0017_ø¦@æ£cÓi@_x0012_qM=õ@_x0011_êLÖG @Órêh£@KN_x000C_4±¡@ÉLQ2¨ÿ¡@ïÍÙ¼DÌ@¹µÚg_x0014_~£@ðÏî@N@q3_x0014_ºá£@ienY@ÏHë@Ù$¾5¾@Unöo@_x0019__x0017__x0001_\¶Ç@×­Íñø+¡@%«/D_x001A_´§@&gt;U¬g!£@Dva,b¿¤@_x0001__x0002_ÊQ_x001C__x0010_@áÝÒ.Ë@úx_x0019__x0017_ï¤@ôºÇ8g[@X_x0003_À$y_x000E_@0¶&gt;¥_x0003_û¡@ÛÌb_x001B_v§@WÞüÔï£@L_x0015_wßÓ@~ÚL)ºq@_x001E_ê_x001E__x0001_ãz@ró_x0006_÷Õp¡@ûæi´¢@_x0006_¿ÃB£X@_x0010_ &gt;¡@°)Fà¢@w_x001E_%r_x0006_¥@øWdáS¢@{_x0017_#ï]ç¥@C³®.@±HÂm([¢@2Õ;ÊA@_x001C_R_x000C_ò.@W£ @VaB3ïf@÷I_x001C_Ì_x0008_&gt;¡@ÙRê@&lt;ü¥à¢@O­xÖÃ¢@§¢Üºe/@_x0007_,´øü]@"_x0017_À_x0001__x0002_¦@ü.G~@_x000B_Ú1Ü¢@&lt;"¿ßSÊ@Þï_x001E_§ í @48&amp;Z»í@¼¯| 6=¢@°ö_x001E_Ï£@ÿ_x001D_YÙéë£@ïVNÇ°_x0016_@-_x001A__x0012_èä¤@L_x0018_v;ù«£@¯hL¶n¡@ï4M/_x0010_ï@Äâ_x0013_Õ @­Ö&lt;[@±(ïßn@FW_x001B_g	@ªI«_x001A_-_x000B_@7÷_x0017_WÏ¶@_x001A_iPw¡@.Ì%÷ú¢@eå¤_x000F_ö¤@_x0006_Þªû6Ì@Û+5in£@&amp;þV-6@â_x000F_,x*¦@ÑxÏ @æ]_x000D__x0006_k"¤@7X_x001D_gÅ}@fdT¥@Ö÷_x0013_mEQ¤@_x0001__x0002_ýGì¾"ð§@_x000B_ªùôk@v1Ø_x0008_r¥@è|'¬ @L·á5Ü@#^:_x0016_§Ä¡@Î_x001A_ÝÔ@·Ü&lt;ìÁ+@Î­´I ¾@bÈ÷&amp;¢@nÚVöÚ@eT8Üí°@¾\Óÿ¯¡ @_x0003_Çv¸ó|@ªÌGÓò¡¤@þGÚM@Yv©_x0011_x_x0001_ @_x000D_ç¤£R:¡@XXlÃä@&gt;!4H_x0016_ @¬Vd~Ý@A(ÈÎR @°à_x0016_}`$@V_x0008_y¶¹¢@`_x0007_»&amp;O¡@bÊvÜ·_x000F_ @Ïè_x0016_ºt¡@Ê_x0004_èz·@mvÀg¡@_x0012__x0011__x0017_¦@X¤YÂ[,@^_x0010_Þw_x0001__x0003_£¤@/m_x0007_Î+_x0014_¢@´ø÷5E@¦@Ðx_x000E_Ç¦@)b°{¢@àßÄNG@®á_x0007_Rý@_x0019_ÉGÿA@Ë_x0018_¨ÀzÁ¥@ê¼/®H3¢@[_x0012_q,+Î¤@£éVÍ&gt;®£@ÉUÈö6ú@ì&amp;À_x0014_S@ÖwM§B@E_x000D__x000F_DÄ@pC­Y@å°±T@0è_x0008_È0_x0011_£@öâ!v, @³NÚh6A@ñN4!³H¡@ÄGg%OÎ¡@ì%&gt;G²J @K±@	_x0015_£@Z×'#â¡@.éõð¡t@_x0002__x0019_ÕÜôG@äü_x000E_àA¢@±n_x000E_þ4æ@º×­_x000F_@ãT2Ú@</t>
  </si>
  <si>
    <t>Utility Function</t>
  </si>
  <si>
    <t>EU:</t>
  </si>
  <si>
    <t>Written By Version</t>
  </si>
  <si>
    <t>8.2.0</t>
  </si>
  <si>
    <t>Serialization Major Version</t>
  </si>
  <si>
    <t>Serialization Minor Version</t>
  </si>
  <si>
    <t>Browse Record</t>
  </si>
  <si>
    <t>Display Mode</t>
  </si>
  <si>
    <t>Sens Graph Type</t>
  </si>
  <si>
    <t>Cond Sens Settings</t>
  </si>
  <si>
    <t>Scenario Settings</t>
  </si>
  <si>
    <t>Selected Scenario</t>
  </si>
  <si>
    <t>Distribution Options</t>
  </si>
  <si>
    <t>Distribution GS</t>
  </si>
  <si>
    <t>Distribution Curves</t>
  </si>
  <si>
    <t>Sens Tornado Options</t>
  </si>
  <si>
    <t>Sens Tornado GS</t>
  </si>
  <si>
    <t>Sens Tornado Curves</t>
  </si>
  <si>
    <t>Scen Tornado Options</t>
  </si>
  <si>
    <t>Scen Tornado GS</t>
  </si>
  <si>
    <t>Scen Tornado Curves</t>
  </si>
  <si>
    <t>Sens Spider Option</t>
  </si>
  <si>
    <t>Sens Spider GS</t>
  </si>
  <si>
    <t>Sens Spider Curves</t>
  </si>
  <si>
    <t>GF1_rK0qDwEAEwBzAQwjACcAPABTAGcAaAB2AIQATQFvAWkBKwD//wAAAAAAAAEEAAAAAAdHZW5lcmFsAAAAAQxGaW5hbCBTYWxhcnkBBVNpbSA5AQEQAAIAAQpTdGF0aXN0aWNzAwEBAP8BAQEBAQABAQEABAAAAAEBAQEBAAEBAQAEAAAACaAAAr0AAs8AAuEAAvMAAgUBAhcBAikBAjsBAhkADEZpbmFsIFNhbGFyeQAAAP/cFDwBAAACAAIADgAFU2ltIDIAASUBAAACAAIADgAFU2ltIDMAAk8BAAACAAIADgAFU2ltIDQAA4wBAAACAAIADgAFU2ltIDUABEwBAAACAAIADgAFU2ltIDYABTkBAAACAAIADgAFU2ltIDcABk4BAAACAAIADgAFU2ltIDgAByMBAAACAAIADgAFU2ltIDkACCkBAAACAAIAVQFfAQEBAwGamZmZmZmpPwAAZmZmZmZm7j8AAAUAAQEBAAEBAQA=</t>
  </si>
  <si>
    <t>GF1_rK0qDwEAEwBzAQwjACcAPABTAGcAaAB2AIQATQFvAWkBKwD//wAAAAAAAAEEAAAAAAdHZW5lcmFsAAAAAQxGaW5hbCBTYWxhcnkBBVNpbSAzAQEQAAIAAQpTdGF0aXN0aWNzAwEBAP8BAQEBAQABAQEABAAAAAEBAQEBAAEBAQAEAAAACaAAAr0AAs8AAuEAAvMAAgUBAhcBAikBAjsBAhkADEZpbmFsIFNhbGFyeQAAAP/cFDwBAAACAAIADgAFU2ltIDIAASUBAAACAAIADgAFU2ltIDMAAk8BAAACAAIADgAFU2ltIDQAA4wBAAACAAIADgAFU2ltIDUABEwBAAACAAIADgAFU2ltIDYABTkBAAACAAIADgAFU2ltIDcABk4BAAACAAIADgAFU2ltIDgAByMBAAACAAIADgAFU2ltIDkACCkBAAACAAIAVQFfAQEBAwGamZmZmZmpPwAAZmZmZmZm7j8AAAUAAQEBAAEBAQA=</t>
  </si>
  <si>
    <t>GF1_rK0qDwEAEwBzAQwjACcAPABTAGcAaAB2AIQATQFvAWkBKwD//wAAAAAAAAEEAAAAAAdHZW5lcmFsAAAAAQxGaW5hbCBTYWxhcnkBBVNpbSAyAQEQAAIAAQpTdGF0aXN0aWNzAwEBAP8BAQEBAQABAQEABAAAAAEBAQEBAAEBAQAEAAAACaAAAr0AAs8AAuEAAvMAAgUBAhcBAikBAjsBAhkADEZpbmFsIFNhbGFyeQAAAP/cFDwBAAACAAIADgAFU2ltIDIAASUBAAACAAIADgAFU2ltIDMAAk8BAAACAAIADgAFU2ltIDQAA4wBAAACAAIADgAFU2ltIDUABEwBAAACAAIADgAFU2ltIDYABTkBAAACAAIADgAFU2ltIDcABk4BAAACAAIADgAFU2ltIDgAByMBAAACAAIADgAFU2ltIDkACCkBAAACAAIAVQFfAQEBAwGamZmZmZmpPwAAZmZmZmZm7j8AAAUAAQEBAAEBAQA=</t>
  </si>
  <si>
    <t>GF1_rK0qDwEAEwBzAQwjACcAPABTAGcAaAB2AIQATQFvAWkBKwD//wAAAAAAAAEEAAAAAAdHZW5lcmFsAAAAAQxGaW5hbCBTYWxhcnkBBVNpbSA2AQEQAAIAAQpTdGF0aXN0aWNzAwEBAP8BAQEBAQABAQEABAAAAAEBAQEBAAEBAQAEAAAACaAAAr0AAs8AAuEAAvMAAgUBAhcBAikBAjsBAhkADEZpbmFsIFNhbGFyeQAAAP/cFDwBAAACAAIADgAFU2ltIDIAASUBAAACAAIADgAFU2ltIDMAAk8BAAACAAIADgAFU2ltIDQAA4wBAAACAAIADgAFU2ltIDUABEwBAAACAAIADgAFU2ltIDYABTkBAAACAAIADgAFU2ltIDcABk4BAAACAAIADgAFU2ltIDgAByMBAAACAAIADgAFU2ltIDkACCkBAAACAAIAVQFfAQEBAwGamZmZmZmpPwAAZmZmZmZm7j8AAAUAAQEBAAEBAQA=</t>
  </si>
  <si>
    <t>GF1_rK0qDwEAEwBzAQwjACcAPABTAGcAaAB2AIQATQFvAWkBKwD//wAAAAAAAAEEAAAAAAdHZW5lcmFsAAAAAQxGaW5hbCBTYWxhcnkBBVNpbSA1AQEQAAIAAQpTdGF0aXN0aWNzAwEBAP8BAQEBAQABAQEABAAAAAEBAQEBAAEBAQAEAAAACaAAAr0AAs8AAuEAAvMAAgUBAhcBAikBAjsBAhkADEZpbmFsIFNhbGFyeQAAAP/cFDwBAAACAAIADgAFU2ltIDIAASUBAAACAAIADgAFU2ltIDMAAk8BAAACAAIADgAFU2ltIDQAA4wBAAACAAIADgAFU2ltIDUABEwBAAACAAIADgAFU2ltIDYABTkBAAACAAIADgAFU2ltIDcABk4BAAACAAIADgAFU2ltIDgAByMBAAACAAIADgAFU2ltIDkACCkBAAACAAIAVQFfAQEBAwGamZmZmZmpPwAAZmZmZmZm7j8AAAUAAQEBAAEBAQA=</t>
  </si>
  <si>
    <t>4,10,2,.95,5,16,FALSE,0,TRUE,TRUE,TRUE</t>
  </si>
  <si>
    <t>GF1_rK0qDwEAEwBzAQwjACcAPABTAGcAaAB2AIQATQFvAWkBKwD//wAAAAAAAAEEAAAAAAdHZW5lcmFsAAAAAQxGaW5hbCBTYWxhcnkBBVNpbSAxAQEQAAIAAQpTdGF0aXN0aWNzAwEBAP8BAQEBAQABAQEABAAAAAEBAQEBAAEBAQAEAAAACaAAAr0AAs8AAuEAAvMAAgUBAhcBAikBAjsBAhkADEZpbmFsIFNhbGFyeQAAAP/cFDwBAAACAAIADgAFU2ltIDIAASUBAAACAAIADgAFU2ltIDMAAk8BAAACAAIADgAFU2ltIDQAA4wBAAACAAIADgAFU2ltIDUABEwBAAACAAIADgAFU2ltIDYABTkBAAACAAIADgAFU2ltIDcABk4BAAACAAIADgAFU2ltIDgAByMBAAACAAIADgAFU2ltIDkACCkBAAACAAIAVQFfAQEBAwGamZmZmZmpPwAAZmZmZmZm7j8AAAUAAQEBAAEBAQA=</t>
  </si>
  <si>
    <t>GF1_4VKXXwEAEwA0AQwjACcAMwBkAHIAcwCBAI8AAAAAACwBKAD//wAAAQEEAAAAAAElAAAAAQxGaW5hbCBTYWxhcnkBH0NvbnRyaWJ1dGlvbiB0byBWYXJpYW5jZQ0KU2ltIDEBAQoAAgABBE5vbmUDAAEA/wEBAQEBAAEBAQAEAAAAAQEBAQEAAQEBAAQAAAAKrgAIyQAI1AAI3wAI6gAI9QAIAAEICwEIFgEIIQEIGQAMRmluYWwgU2FsYXJ5AAAA/9wUPAEAAAIACQAAAAElAQAAAgAJAAAAAk8BAAACAAkAAAADjAEAAAIACQAAAARMAQAAAgAJAAAABTkBAAACAAkAAAAGTgEAAAIACQAAAAcjAQAAAgAJAAAACCkBAAACAAkAAAAJYAEAAAIABQABAQEAAAA=</t>
  </si>
  <si>
    <t>5185ee9d9afddc27784aa411fa6cfbb5_x0007__x0008_ÐÏ_x0011_à¡±_x001A_á_x0007__x0007__x0007__x0007__x0007__x0007__x0007__x0007__x0007__x0007__x0007__x0007__x0007__x0007__x0007__x0007_&gt;_x0007__x0003__x0007_þÿ	_x0007__x0006__x0007__x0007__x0007__x0007__x0007__x0007__x0007__x0007__x0007__x0007__x0007__x000E__x0007__x0007__x0007__x0001__x0007__x0007__x0007__x0007__x0007__x0007__x0007__x0007__x0010__x0007__x0007__x0002__x0007__x0007__x0007__x0001__x0007__x0007__x0007_þÿÿÿ_x0007__x0007__x0007__x0007__x0007__x0007__x0007__x0007_q_x0007__x0007__x0007_ÿ_x0007__x0007__x0007_}_x0001__x0007__x0007_û_x0001__x0007__x0007_y_x0002__x0007__x0007_÷_x0002__x0007__x0007_u_x0003__x0007__x0007_ó_x0003__x0007__x0007__x0004__x0007__x0007_þ_x0004__x0007__x0007_|_x0005__x0007__x0007_ú_x0005__x0007__x0007_x_x0006__x0007__x0007_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ýÿÿÿþÿÿÿþÿÿÿ_x0014__x0001__x0001__x0001__x0005__x0001__x0001__x0001_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0003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r_x0001__x0001__x0001_ýÿÿÿ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_x0010_q^¯ï×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0004__x0001__x0001__x0001_¿l_x000D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0005__x0006__x0005__x0005__x0005__x0005__x0005_@@_x0005__x0005__x0005__x0005__x0005_@@_x0005__x0005__x0005__x0005__x0005_@@_x0005__x0005__x0005__x0005__x0005_@@_x0005__x0005__x0005__x0005__x0005_@@_x0001__x0005__x0005__x0005__x0005__x0005__x0005__x0005__x0005__x0005__x0005_	_x0005__x0005__x0005_	_x0005__x0005__x0005_è_x0003__x0005__x0005_è_x0003__x0005__x0005_è_x0003__x0005__x0005__x0003__x0005__x0005__x0005__x0002__x0005__x0005__x0005__x0004__x0005__x0005__x0005__x0005__x0005__x0005__x0005__x0004__x0005__x0005__x0005__x0004__x0005__x0005__x0005__x0001__x0005__x0005__x0005__x0001__x0005__x0005__x0005__x0004__x0005__x0005__x0005__x0007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0005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0002_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_x0002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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0002_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_x0002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@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0002_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_x0002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_x0001__x0001__x0001__x0001__x0001_p@</t>
  </si>
  <si>
    <t>02e25c25071390d367b910a0d6778238_x0003__x0006__x0002_F]Ê_x0003__x0005_¢@Ø_x000C_4hv_x0013_¢@ÙÜ_x0017_Y @*t{èÔ- @*c	¢X»@Ñ­VØÈ$¡@ðÉ¯üqh¢@ð]ûÏ«_x0018_¥@§_x0010_ÛCE.¥@SÃôYÈì@Ü_x0010_\eÉ, @QÚ¾_x0015_x6¡@ðF_x0012__x0015_ÕÑ @'0¦ì#­¡@B_x0019_fì¬Ù @5Ãe_x0016_@@Æ6_x000B_"@¤;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@_x000C_I_x000C_¢@°Xt_x001C_0@3=¶_x001F__x0005__x0006_º @òyÍEP~@ÿN_x0017_tÒ_x001E_¡@_x0013_*|_x001E_×Ñ¢@ÊÀßÕÅÙ@ÌhÍwÔ£@»I§ë¿ @ÄóJdÿó@Â9×Hú£@xÞQÑE¢@VÒ²ÎÍ_x000F_¥@å]zã@û_x0002_~&gt;@w_x0006_7@&gt;¤@Ú_x0019_A_x001D_º@­ª_x0010_Ãò@²1È²ô_x0017_@:³±È&gt;û@_x0001_!f¼×¡@É®Û/¾@U¨~µ÷¡@._x0004_ÆÍ@^;Õiü@ØÞiK_x0010_@_x000E_ÂÜÆï@.âô&gt;,4@ûÑk HÇ¡@_x0012_þ	Ë­¤@¬_x001A_îþ°x@_x001F_-©_x0003_¹@0@O@ôV_x0006_0¤_x0003_@_x0002__x0005_ Î~s:D@fÿbÄã¢@&amp;mÅG_x0019_D@à~@YÈL@IÔ~õ¾@6´ö_x0018_óå @_x0018_Ã*_x001E_ïÀ@*ÑáåC¡@x¼_x0003_ ìS@_x000F_æyÉ³^@Õ§#+b¡@ÚP|@±_x001B_4v«$@{_x0014_Y_x000C_åH¥@wd®_x0010_»_x0004_@½z&gt;_x001E_¯_x0018_@$¥ÚW¼½@Dêà×F¤@g_x001E_×&amp;¥@!jL&gt;ó) @\¼_x000B_:_x0001_@ÞÇôù@[B®é©@Wº_x0002_ ÷@Ò)9£P_x0019_@E{Þ'È¢@iå½¶¡8¢@Tø¹§@­±öa0i¤@äÌ_x001A_;­_x0014_@('Íþ¡@¬Î_x0008_­_x0003__x0004_)_x000C_@n¡F÷õy¡@_x001A_PD(´Ï@âuÄÏ/5@nw°*@O_x0006_qy_x0012_@Ðçðî_x001B_¤@0Y_x0010_çig@ùEwµ_x0005_¤@Å_x0003_ï@T_x001B_v_x000B_'@;?T¡@±z½È@X_x0005_¹A @¬ÍØdZk@&amp;S3úÙ@zé_x0003__x0014_D_x0013_¤@Ö¸Ó_À0@¢ÊÏèéù@ê°ç__x0011_T£@ØÏrø£@ià÷2¥Ñ@µÕ¥Ü@9¾_@n_x001F_RÚß@Ìð_x0007_ @Ä_x0001_ø_x0015_*@¤ò¨SGY¡@û_x0002__x0013_A¤¢@¯èáx@¦\¿*Ì£@ïRÆY8k@_x0002__x0003_^+mP@âü6_x001B_@_x0015_)	jk@l9ü¡@kÿC_x0016_@v3DB@_x0011_ ^_x000F_r_x0008_@¤_x0017_Cç@_x000C_iÜ3@=_x000D_«»±£@_x0004_ê¿.°@!È_x0007_½ d @k_x001C__x001D_¨wÐ@»Zì_x001A_iô @àVS_x001E_üw£@½¬ÀãO@ÐHF@rjÖ´ÿ_x000C_ @\íó}ß@ÇXÊ"£_x001E_§@*ûlKm@NL&lt;5@NuP¡@@*_x0001_bmd@tØ3@¯4_x0008_JSà@lÌ7í_x001F_ @Å_x0004_§ ¢¡@~"vpr@S¥d@ð­¿¡ê_x0011_@®W±_x0001__x0005_y_x0001_¥@I®ùßí_x0003_@®ºA¼l @n¿­r&amp;@Ú!@E_x0002__x001E_¡@Õ1ñ¯_x000D_@þ_x001D_Ñóo@_x0010_´:Á,ö@æ¶À2V¢@£ò_x001F_×¸@Êöû@Ý¡@j;º$X@ãsRdv@Q/I@Ä_x000D_Ñu6«¡@$9_x001D_Èù	£@R_x001B_Éª¸« @®è½B@_x0010_à¡V_x001B_¦@þ1_¬Òê@_x0005_[´5÷¡@t÷_x0010__x0004_"e @'ûæÂè¡@ãy_x0001_Á@¿Eéù_x000D_B@YÑïôë¡@î{õ·Þa¥@¢ÕXæ`@Ø¾ômtÖ¢@¶Äc.\@Üf_x0010_¹©¾ @_x001C_D®©q_x0012_@_x0002__x0004_Ús¨M©%¢@ØVÑ_x0016_@	_x0016__x0008_ë@_x0004_þ½,ÎÆ@ìÏëàcK¤@7æbËP@_x0015_Æd±@ÙÕ_j·¤@jÆ_x0001_yi@_x0005_ÌX°m@±¹O¿_x0004_~¢@;p³Íå©¢@_x0016_ÕZ@3@¡(ÈÏ0¡@_x0018_üÜ k¡@7´6Ìe@Ê·*¿¬@_x001B_t~¤@H®_x000E_[òE@HùÈÆUo@Ô_x0008_A¥@Èó3Ô@dÁÇ_x001B_ð@(ò¨³j@pF­LÉ_x0007_@ÀE³xå_x001C_@_x000D_(&gt;_x001F_ò^¢@y¼¿|® @ÖjÈ]Ì@Ü§¬±ñè@÷_x000B_#_x0003_¢@_x0019_&amp;¾ä_x0003__x0004__x0004_¨@ÌÔ,ãE@]ÕGy_x0005_ö¥@ù_x0017_7ä»@CqíÜ:@xíèPÙþ@6¶EËÙ¡@ÛÍÙvd@__x001C_Ä-u@.s_x001F_Ì5§@AíÓ#Ê¤@¸/°V_x0004_¡@B_x001A_½Ä_x0003_?@ ¨Vo?@_x000C_¹5çÚG§@f_x0002_&lt;_x0003_¿n@Ç)_x001F_â@_x0011__x000D_tjÕ@a¤0_x001B_=_x0002_¡@f=ª_x0001_S³@²K¸Þ_x000E_ã@^_x0002_ÎY@Û_x0010_è?-¡@³@ÇÌ¦@ÍÆ8ó»@Ö]M$_x0011__x0004_¥@ðX¡\»@_x001E__x0016_¡â©@°Ò*ÿ@&lt;á~}º´¦@y_x0014_PÌà @_x0016_Ðº_x0016_±@89Üm¸ü5@H;²^@N%R7¤@W}Óµ@_x0001__x0001_88_x0002__x0001_88_x0003__x0001_88_x0004__x0001_88_x0005__x0001_88_x0006__x0001_88_x0007__x0001_88_x0008__x0001_88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&gt;_x0001__x0002__x0002_?_x0001__x0002__x0002_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0005__x0008_w_x0001__x0005__x0005_x_x0001__x0005__x0005_y_x0001__x0005__x0005_z_x0001__x0005__x0005_{_x0001__x0005__x0005_|_x0001__x0005__x0005_~_x0001__x0005__x0005_ýÿÿÿ_x0001__x0005__x0005__x0001__x0005__x0005_ì_x0017_V|µ+@`¯JÏ°á @Éd_x0011_Õã_x0004_@o_x0012_Sy_x0017_¡@_x0011_Ûký*t©@_x0013_JKôe@´¡ç_x000C_±¦@8&gt;Ë=9K@ÌYá_x001B_Í?£@ôYÐnÔz @ß}cïã©@«N@ý_x0002_Ú¢@Ln-Û§æ¦@=iÂµ)_x0010_§@E_x0015_Nâv@%_x0011_KU%t£@_x001A_lÁ²³0£@·a¶zàE@oÞÇ²]¤@¡/m_x0014_âÅ@ÙHrz_x0007_@Þ_x0003_b XÈ¨@låºöH/@)ÔÔàEs @(n¢@_x0006_]êÇ	@_x0004_Hc_x0002__x0003_B§£@XöPô_x0005_ü@hUü:4ë|@éwåÛ@r°êP@¹¥¦°_x0010_¢@Ûäè(aZ@OûæÔb@`!èÀ_x0005_8@4(_x0014_Â©ã@O¬_x0005_fm_x001B_ @²æ©CA¨@=_x0018__x0014__x0011_å@÷£_x0014_¡@ºõ±ýQ£@9èE?_x0001_u¤@"AæÃ4 @ÆiÆoÐy@FÞ}öl¤@_x0006_ø³gé¢@Mû_x0003_·»¡@"nåêÓ? @"Þf­µ1@ï¡z_x000F_;£@Â_x001A_ÍW¦l@Ä ,Sï¯@*Dqê_x001D_@£Û­kê¤@ñ*÷]g3£@ES_x001D_Ë@N_x0015_}_x0010_ü´«@òU_x0001_VÃ-¤@_x0001__x0002_"¸ÊOÞO@uÂoXÔY@pÁ2_x000C__x001A_©@t+t_x0003_(,¢@â_x001A_5= ¢@=DIu"¡@_x0016_¥ïÍ¢@Ã,ËÖ @Dzk°ÝÁ @= Gf­ê¡@ßÅ_x0003_ºº#@Í÷_x0017_¶IË¥@_x0012_|'L»G¢@_x0002_ßtIWç¨@fÖR½5a @íe,ì_x0016_|@_x0002_._x0019_Ãw@dÊ:)_x0004_¢@q_x000C_*x@ÄÖê8_x001A_¡@_x001D_ó0Iö¢@_x0008_à_x0016_óLW @7÷tÁ_x000F_Ù@Ýàf Ï¢@ÅD¨jK£@_x001E_gËÎ_x0017_¢@-É±Ër@$ì@P¬0cLY¥@hõýÉ_x0014_@_x0001_¦ ª,@Ñðý_x0001__x0003_â_x000C_@ ÝRÉ]£@¨¢xÓb@ì_x0002_8Èå³@^zÊ¸º@¶.0?¿ @hü±É @p½Ï@ç²@_x0004__x000E_a¸6?@«*×¸U*£@¯s!Bw¢@!z_x000C_ºáÇ@BÀæ_x001B_0¯@ôÍ4jð£@A_x0003__x000E_¦¡@®XÌ_x0013_@@_x0008__x0012_éS\@(ë¼}Ë¢@8^Ó_x0010_¤^£@_x0001_q_x0017_w_x0006_¤@ßDÉÕ¸¤@²½ÃB&gt;@_x0016_Ö_x0014_&lt;@ëò_¶y@&lt;N6@k@]¯÷@Â=E±c_x0008_¢@!Ël#_x0005_O¢@¨÷w¦Òí¡@_x000E_"²Ø@RáUTj@JÐ:)ãN @_x0003__x0004_ðÜEÐ¦@áÌwáT@]¯ámÁÇ@$=°'A@­_x0010_Ûûè¡@h¹ª_x000F_è@¨_x000D_B:§@¦à¿°ó@wÃ÷_x0017_ÕÎ@êÚz?¨@bØsEÔ;@gp³@6;Q2í_x000D_@_x000C_Fè_x0016__x0006__x001D_@H_x0010_w­_x0002__x0010_@Zñ_x0015_#21@tâcãu @_x0003_°Tû½8£@z±mU@7¿%â_x0006_'@¾é_x0001_;¦@}Vwå_x001D_@¯25Ã@¥_x0012_è´·¢@½õ%×_x0019_K@a ª|w£@ò¿_x0011_òBp@_x001C_üT&gt;{·@_x0018__x0012_A)1¾@0ô´_x0013_µ@þ%'Æ@Þ_x0005__x0003__x0005__x0002_ï @0£|@wÊ&lt;kÐ~@u_x0011__x001E_G¡@j%yÞ¤@¢7sÎþð@_x0004__x0011_qhX_x0005_@ÇBw_x0005_ÃK¡@òyLèJÅ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_x0018_C¥@¶ÝV$î@û#cã#ò@ã_x0011_o¤t#@±Ò_x0002_.)H@®8É¤@_x0003_Yy²_x0011_Ô¥@Cóò;À@û æp5N@6wúå@ª[_x0016_½_x000E_¦ @zÈ*_x0011_yL@_x0001__x0002_A_x0002_chá@Ät_x0006_{m@ÚË_x0015_¯üØ@³_x000D_RFµ¥@_x001D_ªÉå,¦@EÜ_x0007_(×@(E¶_x000D_&lt;@Íød$«õ@2_x0016_F¡f@hHï_x001F_·Ñ@_x0014_¨/_x0008_ñt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õ-¡@÷f,F@Ië½DÍû@_x0002_mH_x001C__x001C_Á@¶1_x0014_¹ÍT¦@Ð1¨1@Tlåsê@Í0Mi°¢@üz°_x000E_J¡@ä+WcË*@9?éÿ_x0001__x0002_Â6¤@IL_x0018_c@ªCÕqRR@º±R!_x001B_'£@ÛR$Äx£@¾´JÓ3@ hN^r¢@_x0015_ùL-_x0004_¡@õ½á'[²¢@û+ó¯_x0007_§@^ü;Ë@F6Û¸~ö @#_x001A_P!|_x0016_¤@¾Ý|Ò;¥@_x0012_Äã:@ýhjÀy|¡@òC_x0010_b_x0018_@âk¤Ø @ê¼µª6@h_x0018_ù_x0008_ãÂª@|gÚÙ_x0005__x0004_@Q,ßÂàÎ @Xé_x000E_$M§@_x000D_'Lô³Ï@o=ø÷ç_¡@g9_x001F_@MaoK9 @&gt;¨Diê@¯Êk©x @2_x0003_}_x001A_/§@y«P(@$5ýîü@_x0001__x0004_ú_x0008_Øì_x0012_@â_x0012_þB»Ü@²:_x0013_oW@À°â­6ê@_x0002_L{%Ð¡@sÈn«µ @¦¡¦_x001A_.¢@Î)ªéÁ_x0012_@4ÓÝ:Ci¡@`^_x0015_Z@JßbüKe@lóP¹)¥@_x0003__x0008_º6@ÀÚfã;©@mn$+ù£@_x000C_)g1íq@PÓ_x001E_ãcé @â4_x001B_*_x0003_&lt;¢@_x0003_®Mª_x0003_V¤@7+_x000C_ý_x0004_@ç{_x0018_¦Ï@y_x0013_¤F\% @_ôê.¤­¢@&lt;{]1££¢@d§¿_x0006_¥@Pzþp§@ô_x0014__x001F_HW¦@_x0019_Ü¦_x0010__x0001_\ @Óy×·_x0003_ @ypÔæFG£@_x000E_qrV@È3_x001B_0_x0004__x0005_·#@úäç_x0002_@c&gt;yþé©@zP@gÔº¡@-_x000C_6Üê¦@X5.s_x0016_¤@_x0001_?|iÄÎ@Ä)b,Â@_x001C_û&gt;b£@Ï)üm @_x000E_¾ÖêÌ @_x0012_&lt;_x0010__x000C_G@3Öße %@²C__x0017_ç@Ø	ør[¡@0w¦}c¡@_x000D_ØE´_x0001_@«_x0006__x0011_¤@@ÖuW{,Ç@_x001C_).Y@kZ @¼úvý@óçy©¡@è_x0006_ÕÕ_x0004_¤@aÂÅ0_x0002_@0_x0017_Ãe_x0013_ @æÛD_x001D_·¤@ï 7l_x000F_u¢@ÔXj¤k¦@Vk_x000D_`üÀ¡@_x0013_An[_x0011_@Üº_x0003_ða! @_x0001__x0003_¶Õï@eçd_x0001_Õ¡@Ç¡8_x0013_2½£@`ÅL_x0008_7@_x0005_,¥£_x001B_Ñ@sCýÎÝ@BhëõfW¡@YãoPsz@Xsc:÷@3åÖpÒ@é_x0012_÷¡@ÚÃ_x0014_Ék@6ÌzÓÖì@/Èb,J0 @_x0003__x0013__x000B_Äáï@sÃÙ&amp;Þ_x0015_£@Ý£ûV@_x000B_Õ*i ¨ @ìøFÇñ_x0015_@_x000C_Õ_x001F_£@fI"R¢@_x0004_xNä¢@lOsèA_x0005_ @º¨%_x001B_ö_x0002_£@Ùû_x0002_Å×É¡@Ãê_x001F_­gÝ@×·Æ_¥@¥_x0015_}ÊÁ@ÙN_x0006_KN@Ë³Ï]å¢@»1L_x0017_¡@_x0010_Nn½_x0001__x0002_!ä@jJ(ïå @ÞSÔÊM«@Ô¾X&amp;@}7_x0010_c@_x0011_ßW&gt;?¡@_'K¦¡@ÐlÅ_x000B_)|@Ù.²¶ä®@®TJgx@½_x0005_Ü&lt;òO@w¸Çò"Ò@·_x000B_.$À_x0010_@	xhÅkW@ùYriÝ_x0006_¡@î_x0005__x0010_oK¢@{1¾©@ùDlV!+@mÝú_x0018_b¦@?_x0011_¬0x_x0001_@¬ç¼Æ_x0004_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@_x0011__x0002_­ê(@$bÆëó¤@Rvßç_x000B_@ÿ_x000C_p¤[@ôAÑhãÕ@'VÌ_x001D_xÁ§@_x0019__x000F__x0016_ºÁ@9_x0012__x0019_aÞ¤@_x0001__x0002_Æ_x000D_ê_x001C_M£@_x0004_S1_x001B_p @¡ Ò~ù_x000F_@f±|^K_ @µm_A_x0018_@]	õÍ_x0013_@òûfyöõ@_x0018_fI_x0018__x0007_b@z	P|R_x0007_@T9Ý5E¢@r_x0007_ubê_x001D_@"§¨àL @»½Ù9ø@¥Ró_x0008_f@hÊ|÷³w@~è_x0010_xø!¢@Ä_x0014_HL¬@Ôáiª# @x%¶l¤@ÈíÙ-ÇÛ¤@SxzÓ£¥@Ï^üGf§@ÁA_x0008_Í4¯¥@\ð_x0016_ÁÄÅ@CrzF@¥ÛÅ.í·@º0_x0019_^¦Î@i]8ªØ@ç4H)¤@òÚ_x001C__x0019_ÁA¤@p_x000D_LH_x0006_¡@:_x0011__x0011_¶_x0001__x0002_ØA@Ä6 æ¡@_x0016_,ä'ÂØ¥@ãyÅhm®¦@èÊ_x0006_$@Áh+&lt;&lt; @ÄïþÉ@Z9ZÖNè@NØ_x0019_~ÔÂ@Y)k¸£@_x001E_¸_x0006_@m ê_x0003_a¢@vÚ1ûÞË @1C7&lt;y_x0019_@¸_x0013__x001F_)@»_x0001_-£@ØãT_x001C_8g@~×±L@*½|_x001C__x0006_à¡@_x001A_Ù§ÅF®@!ÅNg @B½ÍF_x001A_¢@_x001C_¸¶v¥@oØ®óáé@²°&amp;ÿM7@¿õ"À|@êv¨@ÜÚ5f_x001A_t@_x0019_Üì~ËÕ @Zâã Ô @BÇÙ3Ó@ZöÒÐ¤¥@_x0002__x0005_òöâÊ@_x0016_Òe§Ö@ïËy_x000D_ä¥@Ò~ÀÝoÀ@¯ÌÅ¢@»¸ÐÅ_@_x0001_8m£@!GÂ· ¢@"_x000D_º_x000F_£@údÞ^½@à&amp;+õíÞ£@yM«SH@±¨½_x0016_}_x000C_¡@·vX{¿@ü³áJ$@ N¶Ò_x0003_¥@´n^í£¾¡@ùÓQ¿X´ @Ât/^}_x0002_£@3øñ®.~ @ôT¥«ò @Û°A_x0004_IIª@_x0013_Ìsg|{¥@"\x_x001D_@_x0012_Â_x0013_¨@¼?:&gt;äÑ@ÒPÁâå@%FF@W¦@_x0011_\ägç£@é×¨Z°¡@9ÁUc_x0012_8¡@âÁD_x0004__x000B_)i@_x000C_­8ã¿_x0015_ @ª~ÖÜr @µÞ#Êö£@FVx¼¢_x0018_¢@Ê«9©t¹ @H8×_x0012_@_x0006_0Ô _x000D_£@¡6L2T @$V}_x0001_ý@ü Xòûô@^ïT_x0011_¢¥@Ò_x0006__x0005_òÏ@7´ñu%r¡@_x0010_a_x0015_\5¥@+_x000B_{_x0015_j¢@Så ¼z@~¬Ù5z@Åï÷hõ@_x0007_WVSÊX¨@Ü^áõ'ú @_x0002_Ëã´r@_ãýï¢@Ô_x0010_ºZ@þ6{_x000F_j|@zDäÉµ@hçµ	H$@	mww_x000E_¤@Ür/_x0008_è @_x0003_µ"Î6¡@_x0016_^8(©¾¢@_x0001_±Øï_x0011_n¢@_x0002__x0007__x0010_×êm_x0004_W@Ï0¾\!@Ä_x0003_÷&lt;5_x001D_@°ÿûv:_x001A_@ô£ÿD×û@xÒÙQ_x001B__x0001_¦@H"¨V¶¡@ùò_x0005_UR@_x0013_Ò=¼¾@_x000F__x001E_JQt·¢@âqòOí_x000B_¦@¬ò¨{_x0006_@Æé¨_x0011_@ï¤Ì_x0017_@JBÙ_x001B__x0014_@O¯TÔ_C@(5ù_x0007_Ø_x000F_@¤sÜKrõ¡@Mò_x000E__x001A_C£@á[´8üÛ@ñ(µw_x0018_;@zJÌ_x0010_² @_x001F_Mãù@²\_x001F_Ý÷ø@ßFrÎ_x001A_@Æ0Ñc!å@#*À_x0006_=è@j:ØÎäî@íÁ4_x0013_ü¢@Ip`M@v¥¦yãT¡@0is}_x0001__x0002_$3¡@æ¸ÛÂÂ£@hHù»­@ÇY_x000C__x0001_ãª@G_x0012_}_x0016_hâ@h~ç¬hz@^U¿º=@{bî¿@\MóÒòÞ§@tù4	b@eZÅ_x0005__x0019_ @vÕíi&lt;@Í]ó)×@9_x0005_°z d¢@}\:ÐN!@÷¼ÑBË¸@Tú_x001E_»=Ú@_x0006_pqtR@S_x0003_Ù²®_x000B_ @^ã_x001D_í£@$ðí'û £@_x0002_z_x001E_½Ë@E$_x0015_5³@¤¾y0ë¢@µ±~ÞOZ@¸EÚÀ÷î@ÄlÏ3÷&amp;¡@U_x0018_zvöÄ@4j_x001A_Á%¤@àÇÔxI¤@nò¤Õ²@FÒ_x000D_ÎZ@_x0001__x0002_¾_x001F__x001B_!:+@pêÏp{_x0014_¨@u_x000D_¿ÎÂd@[ìç&lt;ê_x001E_£@ûu_x0004__x001A_Àñ¡@_x0003_ èàØ@_x0004_T_x0004_ÕÃÁ¢@Tãæ+ã@Ø¼øLÕD@ÇÜ·Y8Ì@¥èÖ_x0001_ju@¼ÏÄYù¦@_x001F_³h_x001E_­@_x000E_h&gt;û87@KH[¿Ìd@:¿£¢@n±Æ_x000B_@Ú_x0013_±_x000D_¦@î0*U`¤@Í¡©­x¤@ìjùü@jt«æK@Æ0î®@z³Ë_x000C_¹þ@J7ýdÆ/¢@\i¿zì}@Úq®&gt;SÓ¤@­æÊNÀD @æ_x000D__x001B_ì%@_x000D_ô'%Ó£@_x0016_ 5\@%0É_x0001__x0002__x0002_ª@z3Ñöü¨@õ^]_x000D_¨ @Øq_x000E_Hý @ÈÜþòQ@Ln_x0017_ø¦@æ£cÓi@_x0012_qM=õ@_x0011_êLÖG @Órêh£@KN_x000C_4±¡@ÉLQ2¨ÿ¡@ïÍÙ¼DÌ@¹µÚg_x0014_~£@ðÏî@N@q3_x0014_ºá£@ienY@ÏHë@Ù$¾5¾@Unöo@_x0019__x0017__x0001_\¶Ç@×­Íñø+¡@%«/D_x001A_´§@&gt;U¬g!£@Dva,b¿¤@ÊQ_x001C__x0010_@áÝÒ.Ë@úx_x0019__x0017_ï¤@ôºÇ8g[@X_x0003_À$y_x000E_@0¶&gt;¥_x0003_û¡@ÛÌb_x001B_v§@_x0001__x0002_WÞüÔï£@L_x0015_wßÓ@~ÚL)ºq@_x001E_ê_x001E__x0001_ãz@ró_x0006_÷Õp¡@ûæi´¢@_x0006_¿ÃB£X@_x0010_ &gt;¡@°)Fà¢@w_x001E_%r_x0006_¥@øWdáS¢@{_x0017_#ï]ç¥@C³®.@±HÂm([¢@2Õ;ÊA@_x001C_R_x000C_ò.@W£ @VaB3ïf@÷I_x001C_Ì_x0008_&gt;¡@ÙRê@&lt;ü¥à¢@O­xÖÃ¢@§¢Üºe/@_x0007_,´øü]@"_x0017_À¦@ü.G~@_x000B_Ú1Ü¢@&lt;"¿ßSÊ@Þï_x001E_§ í @48&amp;Z»í@¼¯| 6=¢@°ö_x001E_Ï_x0001__x0002_£@ÿ_x001D_YÙéë£@ïVNÇ°_x0016_@-_x001A__x0012_èä¤@L_x0018_v;ù«£@¯hL¶n¡@ï4M/_x0010_ï@Äâ_x0013_Õ @­Ö&lt;[@±(ïßn@FW_x001B_g	@ªI«_x001A_-_x000B_@7÷_x0017_WÏ¶@_x001A_iPw¡@.Ì%÷ú¢@eå¤_x000F_ö¤@_x0006_Þªû6Ì@Û+5in£@&amp;þV-6@â_x000F_,x*¦@ÑxÏ @æ]_x000D__x0006_k"¤@7X_x001D_gÅ}@fdT¥@Ö÷_x0013_mEQ¤@ýGì¾"ð§@_x000B_ªùôk@v1Ø_x0008_r¥@è|'¬ @L·á5Ü@#^:_x0016_§Ä¡@Î_x001A_ÝÔ@_x0001__x0002_·Ü&lt;ìÁ+@Î­´I ¾@bÈ÷&amp;¢@nÚVöÚ@eT8Üí°@¾\Óÿ¯¡ @_x0003_Çv¸ó|@ªÌGÓò¡¤@þGÚM@Yv©_x0011_x_x0001_ @_x000D_ç¤£R:¡@XXlÃä@&gt;!4H_x0016_ @¬Vd~Ý@A(ÈÎR @°à_x0016_}`$@V_x0008_y¶¹¢@`_x0007_»&amp;O¡@bÊvÜ·_x000F_ @Ïè_x0016_ºt¡@Ê_x0004_èz·@mvÀg¡@_x0012__x0011__x0017_¦@X¤YÂ[,@^_x0010_Þw£¤@/m_x0007_Î+_x0014_¢@´ø÷5E@¦@Ðx_x000E_Ç¦@)b°{¢@àßÄNG@®á_x0007_Rý@_x0019_ÉGÿ_x0001__x0003_A@Ë_x0018_¨ÀzÁ¥@ê¼/®H3¢@[_x0012_q,+Î¤@£éVÍ&gt;®£@ÉUÈö6ú@ì&amp;À_x0014_S@ÖwM§B@E_x000D__x000F_DÄ@pC­Y@å°±T@0è_x0008_È0_x0011_£@öâ!v, @³NÚh6A@ñN4!³H¡@ÄGg%OÎ¡@ì%&gt;G²J @K±@	_x0015_£@Z×'#â¡@.éõð¡t@_x0002__x0019_ÕÜôG@äü_x000E_àA¢@±n_x000E_þ4æ@º×­_x000F_@ãT2Ú@_x0002_F]Ê_x0001__x0005_¢@Ø_x000C_4hv_x0013_¢@ÙÜ_x0017_Y @*t{èÔ- @*c	¢X»@Ñ­VØÈ$¡@ðÉ¯üqh¢@_x0003__x0005_ð]ûÏ«_x0018_¥@§_x0010_ÛCE.¥@SÃôYÈì@Ü_x0010_\eÉ, @QÚ¾_x0015_x6¡@ðF_x0012__x0015_ÕÑ @'0¦ì#­¡@B_x0019_fì¬Ù @5Ãe_x0016_@@Æ6_x000B_"@¤;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@_x000C_I_x000C_¢@°Xt_x001C_0@3=¶_x001F_º @òyÍEP~@ÿN_x0017_tÒ_x001E_¡@_x0013_*|_x001E_×Ñ¢@ÊÀßÕÅÙ@ÌhÍwÔ£@»I§ë¿ @ÄóJd_x0005__x0006_ÿó@Â9×Hú£@xÞQÑE¢@VÒ²ÎÍ_x000F_¥@å]zã@û_x0002_~&gt;@w_x0006_7@&gt;¤@Ú_x0019_A_x001D_º@­ª_x0010_Ãò@²1È²ô_x0017_@:³±È&gt;û@_x0001_!f¼×¡@É®Û/¾@U¨~µ÷¡@._x0004_ÆÍ@^;Õiü@ØÞiK_x0010_@_x000E_ÂÜÆï@.âô&gt;,4@ûÑk HÇ¡@_x0012_þ	Ë­¤@¬_x001A_îþ°x@_x001F_-©_x0003_¹@0@O@ôV_x0006_0¤_x0003_@ Î~s:D@fÿbÄã¢@&amp;mÅG_x0019_D@à~@YÈL@IÔ~õ¾@6´ö_x0018_óå @_x0018_Ã*_x001E_ïÀ@_x0002__x0005_*ÑáåC¡@x¼_x0003_ ìS@_x000F_æyÉ³^@Õ§#+b¡@ÚP|@±_x001B_4v«$@{_x0014_Y_x000C_åH¥@wd®_x0010_»_x0004_@½z&gt;_x001E_¯_x0018_@$¥ÚW¼½@Dêà×F¤@g_x001E_×&amp;¥@!jL&gt;ó) @\¼_x000B_:_x0001_@ÞÇôù@[B®é©@Wº_x0002_ ÷@Ò)9£P_x0019_@E{Þ'È¢@iå½¶¡8¢@Tø¹§@­±öa0i¤@äÌ_x001A_;­_x0014_@('Íþ¡@¬Î_x0008_­)_x000C_@n¡F÷õy¡@_x001A_PD(´Ï@âuÄÏ/5@nw°*@O_x0006_qy_x0012_@Ðçðî_x001B_¤@0Y_x0010_ç_x0003__x0004_ig@ùEwµ_x0005_¤@Å_x0003_ï@T_x001B_v_x000B_'@;?T¡@±z½È@X_x0005_¹A @¬ÍØdZk@&amp;S3úÙ@zé_x0003__x0014_D_x0013_¤@Ö¸Ó_À0@¢ÊÏèéù@ê°ç__x0011_T£@ØÏrø£@ià÷2¥Ñ@µÕ¥Ü@9¾_@n_x001F_RÚß@Ìð_x0007_ @Ä_x0001_ø_x0015_*@¤ò¨SGY¡@û_x0002__x0013_A¤¢@¯èáx@¦\¿*Ì£@ïRÆY8k@^+mP@âü6_x001B_@_x0015_)	jk@l9ü¡@kÿC_x0016_@v3DB@_x0011_ ^_x000F_r_x0008_@_x0005__x0006_¤_x0017_Cç@_x000C_iÜ3@=_x000D_«»±£@_x0004_ê¿.°@!È_x0007_½ d @k_x001C__x001D_¨wÐ@»Zì_x001A_iô @àVS_x001E_üw£@½¬ÀãO@ÐHF@rjÖ´ÿ_x000C_ @\íó}ß@ÇXÊ"£_x001E_§@*ûlKm@NL&lt;5@NuP¡@@*_x0001_bmd@tØ3@¯4_x0008_JSà@lÌ7í_x001F_ @Å_x0004_§ ¢¡@~"vpr@S¥d@ð­¿¡ê_x0011_@®W±y_x0005_¥@I®ùßí_x0003_@®ºA¼l @n¿­r&amp;@Ú!@E_x0002__x001E_¡@Õ1ñ¯_x000D_@þ_x001D_Ñóo@_x0010_´:Á_x0001__x0002_,ö@æ¶À2V¢@£ò_x001F_×¸@Êöû@Ý¡@j;º$X@ãsRdv@Q/I@Ä_x000D_Ñu6«¡@$9_x001D_Èù	£@R_x001B_Éª¸« @®è½B@_x0010_à¡V_x001B_¦@þ1_¬Òê@_x0002_[´5÷¡@t÷_x0010__x0004_"e @'ûæÂè¡@ãy_x0001_Á@¿Eéù_x000D_B@YÑïôë¡@î{õ·Þa¥@¢ÕXæ`@Ø¾ômtÖ¢@¶Äc.\@Üf_x0010_¹©¾ @_x001C_D®©q_x0012_@Ús¨M©%¢@ØVÑ_x0016_@	_x0016__x0008_ë@_x0002_þ½,ÎÆ@ìÏëàcK¤@7æbËP@_x0015_Æd±@_x0002__x0004_ÙÕ_j·¤@jÆ_x0001_yi@_x0005_ÌX°m@±¹O¿_x0004_~¢@;p³Íå©¢@_x0016_ÕZ@3@¡(ÈÏ0¡@_x0018_üÜ k¡@7´6Ìe@Ê·*¿¬@_x001B_t~¤@H®_x000E_[òE@HùÈÆUo@Ô_x0008_A¥@Èó3Ô@dÁÇ_x001B_ð@(ò¨³j@pF­LÉ_x0007_@ÀE³xå_x001C_@_x000D_(&gt;_x001F_ò^¢@y¼¿|® @ÖjÈ]Ì@Ü§¬±ñè@÷_x000B_#_x0003_¢@_x0019_&amp;¾ä_x0004_¨@ÌÔ,ãE@]ÕGy_x0005_ö¥@ù_x0017_7ä»@CqíÜ:@xíèPÙþ@6¶EËÙ¡@ÛÍÙ_x0003__x0005_vd@__x001C_Ä-u@.s_x001F_Ì5§@AíÓ#Ê¤@¸/°V_x0005_¡@B_x001A_½Ä_x0003_?@ ¨Vo?@_x000C_¹5çÚG§@f_x0002_&lt;_x0003_¿n@Ç)_x001F_â@_x0011__x000D_tjÕ@a¤0_x001B_=_x0002_¡@f=ª_x0001_S³@²K¸Þ_x000E_ã@^_x0002_ÎY@Û_x0010_è?-¡@³@ÇÌ¦@ÍÆ8ó»@Ö]M$_x0011__x0005_¥@ðX¡\»@_x001E__x0016_¡â©@°Ò*ÿ@&lt;á~}º´¦@y_x0014_PÌà @_x0016_Ðº_x0016_±@Üm¸ü5@H;²^@N%R7¤@W}Óµ@ì_x0017_V|µ+@`¯JÏ°á @Éd_x0011_Õã_x0004_@_x0001__x0008_o_x0012_Sy_x0017_¡@_x0011_Ûký*t©@_x0013_JKôe@´¡ç_x000C_±¦@8&gt;Ë=9K@ÌYá_x001B_Í?£@ôYÐnÔz @ß}cïã©@«N@ý_x0002_Ú¢@Ln-Û§æ¦@=iÂµ)_x0010_§@E_x0015_Nâv@%_x0011_KU%t£@_x001A_lÁ²³0£@·a¶zàE@oÞÇ²]¤@¡/m_x0014_âÅ@ÙHrz_x0007_@Þ_x0003_b XÈ¨@låºöH/@)ÔÔàEs @(n¢@_x0006_]êÇ	@_x0004_HcB§£@XöPô_x0005_ü@hUü:4ë|@éwåÛ@r°êP@¹¥¦°_x0010_¢@Ûäè(aZ@OûæÔb@`!èÀ_x0002__x0004__x0005_8@4(_x0014_Â©ã@O¬_x0005_fm_x001B_ @²æ©CA¨@=_x0018__x0014__x0011_å@÷£_x0014_¡@ºõ±ýQ£@9èE?_x0001_u¤@"AæÃ4 @ÆiÆoÐy@FÞ}öl¤@_x0006_ø³gé¢@Mû_x0004_·»¡@"nåêÓ? @"Þf­µ1@ï¡z_x000F_;£@Â_x001A_ÍW¦l@Ä ,Sï¯@*Dqê_x001D_@£Û­kê¤@ñ*÷]g3£@ES_x001D_Ë@N_x0015_}_x0010_ü´«@òU_x0001_VÃ-¤@"¸ÊOÞO@uÂoXÔY@pÁ2_x000C__x001A_©@t+t_x0003_(,¢@â_x001A_5= ¢@=DIu"¡@_x0016_¥ïÍ¢@Ã,ËÖ @_x0001__x0005_Dzk°ÝÁ @= Gf­ê¡@ßÅ_x0003_ºº#@Í÷_x0017_¶IË¥@_x0012_|'L»G¢@_x0005_ßtIWç¨@fÖR½5a @íe,ì_x0016_|@_x0005_._x0019_Ãw@dÊ:)_x0004_¢@q_x000C_*x@ÄÖê8_x001A_¡@_x001D_ó0Iö¢@_x0008_à_x0016_óLW @7÷tÁ_x000F_Ù@Ýàf Ï¢@ÅD¨jK£@_x001E_gËÎ_x0017_¢@-É±Ër@$ì@P¬0cLY¥@hõýÉ_x0014_@_x0001_¦ ª,@Ñðýâ_x000C_@ ÝRÉ]£@¨¢xÓb@ì_x0002_8Èå³@^zÊ¸º@¶.0?¿ @hü±É @p½Ï@ç²@_x0004__x000E_a¸_x0001__x0002_6?@«*×¸U*£@¯s!Bw¢@!z_x000C_ºáÇ@BÀæ_x001B_0¯@ôÍ4jð£@A_x0002__x000E_¦¡@®XÌ_x0013_@@_x0008__x0012_éS\@(ë¼}Ë¢@8^Ó_x0010_¤^£@_x0001_q_x0017_w_x0006_¤@ßDÉÕ¸¤@²½ÃB&gt;@_x0016_Ö_x0014_&lt;@ëò_¶y@&lt;N6@k@]¯÷@Â=E±c_x0008_¢@!Ël#_x0005_O¢@¨÷w¦Òí¡@_x000E_"²Ø@RáUTj@JÐ:)ãN @ðÜEÐ¦@áÌwáT@]¯ámÁÇ@$=°'A@­_x0010_Ûûè¡@h¹ª_x000F_è@¨_x000D_B:§@¦à¿°ó@_x0003__x0007_wÃ÷_x0017_ÕÎ@êÚz?¨@bØsEÔ;@gp³@6;Q2í_x000D_@_x000C_Fè_x0016__x0006__x001D_@H_x0010_w­_x0002__x0010_@Zñ_x0015_#21@tâcãu @_x0003_°Tû½8£@z±mU@7¿%â_x0006_'@¾é_x0001_;¦@}Vwå_x001D_@¯25Ã@¥_x0012_è´·¢@½õ%×_x0019_K@a ª|w£@ò¿_x0011_òBp@_x001C_üT&gt;{·@_x0018__x0012_A)1¾@0ô´_x0013_µ@þ%'Æ@Þ_x0005__x0002_ï @0£|@wÊ&lt;kÐ~@u_x0011__x001E_G¡@j%yÞ¤@¢7sÎþð@_x0004__x0011_qhX_x0007_@ÇBw_x0007_ÃK¡@òyLè_x0003__x0004_JÅ @8²ék @"ÊíS¼ @LÿBå_x001E_¥@l_x0010__x001C_'_x001A_£@â_x0010_:¯_x0003_¡@×¿Ï_x0012_@-iJ§|d¥@¾_x001D_á x@Öpùc_x000E__x000F_¡@_x000C_Þ_x0008_Í_x0001_'@fNAe´¡@õá{ _x0018_C¥@¶ÝV$î@û#cã#ò@ã_x0011_o¤t#@±Ò_x0002_.)H@®8É¤@_x0003_Yy²_x0011_Ô¥@Cóò;À@û æp5N@6wúå@ª[_x0016_½_x000E_¦ @zÈ*_x0011_yL@A_x0004_chá@Ät_x0006_{m@ÚË_x0015_¯üØ@³_x000D_RFµ¥@_x001D_ªÉå,¦@EÜ_x0007_(×@(E¶_x000D_&lt;@Íød$«õ@_x0001__x0002_2_x0016_F¡f@hHï_x001F_·Ñ@_x0014_¨/_x0008_ñt @°ûG&gt;Ú_x001E_@¦·r@ôÝ @¦Ñ°½ÕV£@´¤¤Ò!@_x0018_hß¨#¨@_x0014_Hã_x0004_Y9 @¨XP´_x0001_@#_x0013_æ¸_x0017_@_x001D_ü_x0010_8À£@_x001B_ª7jH@+7¬ õ-¡@÷f,F@Ië½DÍû@_x0002_mH_x001C__x001C_Á@¶1_x0014_¹ÍT¦@Ð1¨1@Tlåsê@Í0Mi°¢@üz°_x000E_J¡@ä+WcË*@9?éÿÂ6¤@IL_x0018_c@ªCÕqRR@º±R!_x001B_'£@ÛR$Äx£@¾´JÓ3@ hN^r¢@_x0015_ùL-_x0004_¡@õ½á'_x0001__x0006_[²¢@û+ó¯_x0007_§@^ü;Ë@F6Û¸~ö @#_x001A_P!|_x0016_¤@¾Ý|Ò;¥@_x0012_Äã:@ýhjÀy|¡@òC_x0010_b_x0018_@âk¤Ø @ê¼µª6@h_x0018_ù_x0008_ãÂª@|gÚÙ_x0005__x0004_@Q,ßÂàÎ @Xé_x000E_$M§@_x000D_'Lô³Ï@o=ø÷ç_¡@g9_x001F_@MaoK9 @&gt;¨Diê@¯Êk©x @2_x0003_}_x001A_/§@y«P(@$5ýîü@ú_x0008_Øì_x0012_@â_x0012_þB»Ü@²:_x0013_oW@À°â­6ê@_x0002_L{%Ð¡@sÈn«µ @¦¡¦_x001A_.¢@Î)ªéÁ_x0012_@_x0004__x0005_4ÓÝ:Ci¡@`^_x0015_Z@JßbüKe@lóP¹)¥@_x0003__x0008_º6@ÀÚfã;©@mn$+ù£@_x000C_)g1íq@PÓ_x001E_ãcé @â4_x001B_*_x0003_&lt;¢@_x0003_®Mª_x0003_V¤@7+_x000C_ý_x0005_@ç{_x0018_¦Ï@y_x0013_¤F\% @_ôê.¤­¢@&lt;{]1££¢@d§¿_x0006_¥@Pzþp§@ô_x0014__x001F_HW¦@_x0019_Ü¦_x0010__x0004_\ @Óy×·_x0003_ @ypÔæFG£@_x000E_qrV@È3_x001B_0·#@úäç_x0002_@c&gt;yþé©@zP@gÔº¡@-_x000C_6Üê¦@X5.s_x0016_¤@_x0001_?|iÄÎ@Ä)b,Â@_x001C_û_x0004__x0007_&gt;b£@Ï)üm @_x000E_¾ÖêÌ @_x0012_&lt;_x0010__x000C_G@3Öße %@²C__x0017_ç@Ø	ør[¡@0w¦}c¡@_x000D_ØE´_x0001_@«_x0006__x0011_¤@@ÖuW{,Ç@_x001C_).Y@kZ @¼úvý@óçy©¡@è_x0006_ÕÕ_x0004_¤@aÂÅ0_x0002_@0_x0017_Ãe_x0013_ @æÛD_x001D_·¤@ï 7l_x000F_u¢@ÔXj¤k¦@Vk_x000D_`üÀ¡@_x0013_An[_x0011_@Üº_x0003_ða! @¶Õï@eçd_x0004_Õ¡@Ç¡8_x0013_2½£@`ÅL_x0008_7@_x0005_,¥£_x001B_Ñ@sCýÎÝ@BhëõfW¡@YãoPsz@_x0001__x0003_Xsc:÷@3åÖpÒ@é_x0012_÷¡@ÚÃ_x0014_Ék@6ÌzÓÖì@/Èb,J0 @_x0003__x0013__x000B_Äáï@sÃÙ&amp;Þ_x0015_£@Ý£ûV@_x000B_Õ*i ¨ @ìøFÇñ_x0015_@_x000C_Õ_x001F_£@fI"R¢@_x0004_xNä¢@lOsèA_x0005_ @º¨%_x001B_ö_x0002_£@Ùû_x0002_Å×É¡@Ãê_x001F_­gÝ@×·Æ_¥@¥_x0015_}ÊÁ@ÙN_x0006_KN@Ë³Ï]å¢@»1L_x0017_¡@_x0010_Nn½!ä@jJ(ïå @ÞSÔÊM«@Ô¾X&amp;@}7_x0010_c@_x0011_ßW&gt;?¡@_'K¦¡@ÐlÅ_x000B_)|@Ù.²¶_x0001__x0002_ä®@®TJgx@½_x0005_Ü&lt;òO@w¸Çò"Ò@·_x000B_.$À_x0010_@	xhÅkW@ùYriÝ_x0006_¡@î_x0005__x0010_oK¢@{1¾©@ùDlV!+@mÝú_x0018_b¦@?_x0011_¬0x_x0001_@¬ç¼Æ_x0004_	@éA½»ò¢@ûÏ_x0002_s|Ð@{Þ_x0001_ÕÀ @_x0011__x0002_­ê(@$bÆëó¤@Rvßç_x000B_@ÿ_x000C_p¤[@ôAÑhãÕ@'VÌ_x001D_xÁ§@_x0019__x000F__x0016_ºÁ@9_x0012__x0019_aÞ¤@Æ_x000D_ê_x001C_M£@_x0004_S1_x001B_p @¡ Ò~ù_x000F_@f±|^K_ @µm_A_x0018_@]	õÍ_x0013_@òûfyöõ@_x0018_fI_x0018__x0007_b@_x0001__x0002_z	P|R_x0007_@T9Ý5E¢@r_x0007_ubê_x001D_@"§¨àL @»½Ù9ø@¥Ró_x0008_f@hÊ|÷³w@~è_x0010_xø!¢@Ä_x0014_HL¬@Ôáiª# @x%¶l¤@ÈíÙ-ÇÛ¤@SxzÓ£¥@Ï^üGf§@ÁA_x0008_Í4¯¥@\ð_x0016_ÁÄÅ@CrzF@¥ÛÅ.í·@º0_x0019_^¦Î@i]8ªØ@ç4H)¤@òÚ_x001C__x0019_ÁA¤@p_x000D_LH_x0006_¡@:_x0011__x0011_¶ØA@Ä6 æ¡@_x0016_,ä'ÂØ¥@ãyÅhm®¦@èÊ_x0006_$@Áh+&lt;&lt; @ÄïþÉ@Z9ZÖNè@NØ_x0019_~_x0002__x0004_ÔÂ@Y)k¸£@_x001E_¸_x0006_@m ê_x0003_a¢@vÚ1ûÞË @1C7&lt;y_x0019_@¸_x0013__x001F_)@»_x0002_-£@ØãT_x001C_8g@~×±L@*½|_x001C__x0006_à¡@_x001A_Ù§ÅF®@!ÅNg @B½ÍF_x001A_¢@_x001C_¸¶v¥@oØ®óáé@²°&amp;ÿM7@¿õ"À|@êv¨@ÜÚ5f_x001A_t@_x0019_Üì~ËÕ @Zâã Ô @BÇÙ3Ó@ZöÒÐ¤¥@òöâÊ@_x0016_Òe§Ö@ïËy_x000D_ä¥@Ò~ÀÝoÀ@¯ÌÅ¢@»¸ÐÅ_@_x0001_8m£@!GÂ· ¢@_x0001__x0002_"_x000D_º_x000F_£@údÞ^½@à&amp;+õíÞ£@yM«SH@±¨½_x0016_}_x000C_¡@·vX{¿@ü³áJ$@ N¶Ò_x0003_¥@´n^í£¾¡@ùÓQ¿X´ @Ât/^}_x0001_£@3øñ®.~ @ôT¥«ò @Û°A_x0004_IIª@_x0013_Ìsg|{¥@"\x_x001D_@_x0012_Â_x0013_¨@¼?:&gt;äÑ@ÒPÁâå@%FF@W¦@_x0011_\ägç£@é×¨Z°¡@9ÁUc_x0012_8¡@âÁD)i@_x000C_­8ã¿_x0015_ @ª~ÖÜr @µÞ#Êö£@FVx¼¢_x0018_¢@Ê«9©t¹ @H8×_x0012_@_x0006_0Ô _x000D_£@¡6L_x000B__x000C_2T @$V}_x0001_ý@ü Xòûô@^ïT_x0011_¢¥@Ò_x0006__x0005_òÏ@7´ñu%r¡@_x0010_a_x0015_\5¥@+_x000C_{_x0015_j¢@Så ¼z@~¬Ù5z@Åï÷hõ@_x0007_WVSÊX¨@Ü^áõ'ú @_x0002_Ëã´r@_ãýï¢@Ô_x0010_ºZ@þ6{_x000F_j|@zDäÉµ@hçµ	H$@	mww_x000E_¤@Ür/_x0008_è @_x0003_µ"Î6¡@_x0016_^8(©¾¢@_x0001_±Øï_x0011_n¢@_x0010_×êm_x0004_W@Ï0¾\!@Ä_x0003_÷&lt;5_x001D_@°ÿûv:_x001A_@ô£ÿD×û@xÒÙQ_x001B__x0001_¦@H"¨V¶¡@ùò_x0005_UR@_x0001__x0002__x0013_Ò=¼¾@_x000F__x001E_JQt·¢@âqòOí_x000B_¦@¬ò¨{_x0006_@Æé¨_x0011_@ï¤Ì_x0017_@JBÙ_x001B__x0014_@O¯TÔ_C@(5ù_x0002_Ø_x000F_@¤sÜKrõ¡@Mò_x000E__x001A_C£@á[´8üÛ@ñ(µw_x0018_;@zJÌ_x0010_² @_x001F_Mãù@²\_x001F_Ý÷ø@ßFrÎ_x001A_@Æ0Ñc!å@#*À_x0006_=è@j:ØÎäî@íÁ4_x0013_ü¢@Ip`M@v¥¦yãT¡@0is}$3¡@æ¸ÛÂÂ£@hHù»­@ÇY_x000C__x0001_ãª@G_x0012_}_x0016_hâ@h~ç¬hz@^U¿º=@{bî¿@\MóÒ_x0001__x0002_òÞ§@tù4	b@eZÅ_x0005__x0019_ @vÕíi&lt;@Í]ó)×@9_x0005_°z d¢@}\:ÐN!@÷¼ÑBË¸@Tú_x001E_»=Ú@_x0006_pqtR@S_x0003_Ù²®_x000B_ @^ã_x001D_í£@$ðí'û £@_x0002_z_x001E_½Ë@E$_x0015_5³@¤¾y0ë¢@µ±~ÞOZ@¸EÚÀ÷î@ÄlÏ3÷&amp;¡@U_x0018_zvöÄ@4j_x001A_Á%¤@àÇÔxI¤@nò¤Õ²@FÒ_x000D_ÎZ@¾_x001F__x001B_!:+@pêÏp{_x0014_¨@u_x000D_¿ÎÂd@[ìç&lt;ê_x001E_£@ûu_x0004__x001A_Àñ¡@_x0003_ èàØ@_x0004_T_x0004_ÕÃÁ¢@Tãæ+ã@_x0001__x0002_Ø¼øLÕD@ÇÜ·Y8Ì@¥èÖ_x0001_ju@¼ÏÄYù¦@_x001F_³h_x001E_­@_x000E_h&gt;û87@KH[¿Ìd@:¿£¢@n±Æ_x000B_@Ú_x0013_±_x000D_¦@î0*U`¤@Í¡©­x¤@ìjùü@jt«æK@Æ0î®@z³Ë_x000C_¹þ@J7ýdÆ/¢@\i¿zì}@Úq®&gt;SÓ¤@­æÊNÀD @æ_x000D__x001B_ì%@_x000D_ô'%Ó£@_x0016_ 5\@%0É_x0002_ª@z3Ñöü¨@õ^]_x000D_¨ @Øq_x000E_Hý @ÈÜþòQ@Ln_x0017_ø¦@æ£cÓi@_x0012_qM=õ@_x0011_êL_x0001__x0002_ÖG @Órêh£@KN_x000C_4±¡@ÉLQ2¨ÿ¡@ïÍÙ¼DÌ@¹µÚg_x0014_~£@ðÏî@N@q3_x0014_ºá£@ienY@ÏHë@Ù$¾5¾@Unöo@_x0019__x0017__x0001_\¶Ç@×­Íñø+¡@%«/D_x001A_´§@&gt;U¬g!£@Dva,b¿¤@ÊQ_x001C__x0010_@áÝÒ.Ë@úx_x0019__x0017_ï¤@ôºÇ8g[@X_x0003_À$y_x000E_@0¶&gt;¥_x0003_û¡@ÛÌb_x001B_v§@WÞüÔï£@L_x0015_wßÓ@~ÚL)ºq@_x001E_ê_x001E__x0001_ãz@ró_x0006_÷Õp¡@ûæi´¢@_x0006_¿ÃB£X@_x0010_ &gt;¡@_x0001__x0002_°)Fà¢@w_x001E_%r_x0006_¥@øWdáS¢@{_x0017_#ï]ç¥@C³®.@±HÂm([¢@2Õ;ÊA@_x001C_R_x000C_ò.@W£ @VaB3ïf@÷I_x001C_Ì_x0008_&gt;¡@ÙRê@&lt;ü¥à¢@O­xÖÃ¢@§¢Üºe/@_x0007_,´øü]@"_x0017_À¦@ü.G~@_x000B_Ú1Ü¢@&lt;"¿ßSÊ@Þï_x001E_§ í @48&amp;Z»í@¼¯| 6=¢@°ö_x001E_Ï£@ÿ_x001D_YÙéë£@ïVNÇ°_x0016_@-_x001A__x0012_èä¤@L_x0018_v;ù«£@¯hL¶n¡@ï4M/_x0010_ï@Äâ_x0013_Õ @­Ö&lt;_x0001__x0002_[@±(ïßn@FW_x001B_g	@ªI«_x001A_-_x000B_@7÷_x0017_WÏ¶@_x001A_iPw¡@.Ì%÷ú¢@eå¤_x000F_ö¤@_x0006_Þªû6Ì@Û+5in£@&amp;þV-6@â_x000F_,x*¦@ÑxÏ @æ]_x000D__x0006_k"¤@7X_x001D_gÅ}@fdT¥@Ö÷_x0013_mEQ¤@ýGì¾"ð§@_x000B_ªùôk@v1Ø_x0008_r¥@è|'¬ @L·á5Ü@#^:_x0016_§Ä¡@Î_x001A_ÝÔ@·Ü&lt;ìÁ+@Î­´I ¾@bÈ÷&amp;¢@nÚVöÚ@eT8Üí°@¾\Óÿ¯¡ @_x0003_Çv¸ó|@ªÌGÓò¡¤@_x0001__x0002_þGÚM@Yv©_x0011_x_x0001_ @_x000D_ç¤£R:¡@XXlÃä@&gt;!4H_x0016_ @¬Vd~Ý@A(ÈÎR @°à_x0016_}`$@V_x0008_y¶¹¢@`_x0007_»&amp;O¡@bÊvÜ·_x000F_ @Ïè_x0016_ºt¡@Ê_x0004_èz·@mvÀg¡@_x0012__x0011__x0017_¦@X¤YÂ[,@^_x0010_Þw£¤@/m_x0007_Î+_x0014_¢@´ø÷5E@¦@Ðx_x000E_Ç¦@)b°{¢@àßÄNG@®á_x0007_Rý@_x0019_ÉGÿA@Ë_x0018_¨ÀzÁ¥@ê¼/®H3¢@[_x0012_q,+Î¤@£éVÍ&gt;®£@ÉUÈö6ú@ì&amp;À_x0014_S@ÖwM§B@E_x000D__x000F__x0001__x0003_DÄ@pC­Y@å°±T@0è_x0008_È0_x0011_£@öâ!v, @³NÚh6A@ñN4!³H¡@ÄGg%OÎ¡@ì%&gt;G²J @K±@	_x0015_£@Z×'#â¡@.éõð¡t@_x0002__x0019_ÕÜôG@äü_x000E_àA¢@±n_x000E_þ4æ@º×­_x000F_@ãT2Ú@_x0002_F]Ê_x0001__x0005_¢@Ø_x000C_4hv_x0013_¢@ÙÜ_x0017_Y @*t{èÔ- @*c	¢X»@Ñ­VØÈ$¡@ðÉ¯üqh¢@ð]ûÏ«_x0018_¥@§_x0010_ÛCE.¥@SÃôYÈì@Ü_x0010_\eÉ, @QÚ¾_x0015_x6¡@ðF_x0012__x0015_ÕÑ @'0¦ì#­¡@B_x0019_fì¬Ù @_x0003__x0005_5Ãe_x0016_@@Æ6_x000B_"@¤; `r»@-¢­(8@_x001C_ä$ÜG@_x001D___x0003_"Ê_x0012_¡@ã_x001C_[äÇ£@r?&amp;Ü£@&amp;îÕ«¤@é_x0002_IbÚÎ@_x001D_T_x0004_W@¸@r$³_x0001_:@&gt;Ò?ê@»dt½3 @_x000C_I_x000C_¢@°Xt_x001C_0@3=¶_x001F_º @òyÍEP~@ÿN_x0017_tÒ_x001E_¡@_x0013_*|_x001E_×Ñ¢@ÊÀßÕÅÙ@ÌhÍwÔ£@»I§ë¿ @ÄóJdÿó@Â9×Hú£@xÞQÑE¢@VÒ²ÎÍ_x000F_¥@å]zã@û_x0002_~&gt;@w_x0005_7@&gt;¤@Ú_x0019_A_x001D_º@­ª_x0010_Ã_x0002__x0005_ò@²1È²ô_x0017_@:³±È&gt;û@_x0001_!f¼×¡@É®Û/¾@U¨~µ÷¡@._x0004_ÆÍ@^;Õiü@ØÞiK_x0010_@_x000E_ÂÜÆï@.âô&gt;,4@ûÑk HÇ¡@_x0012_þ	Ë­¤@¬_x001A_îþ°x@_x001F_-©_x0003_¹@0@O@ôV_x0005_0¤_x0003_@ Î~s:D@fÿbÄã¢@&amp;mÅG_x0019_D@à~@YÈL@IÔ~õ¾@6´ö_x0018_óå @_x0018_Ã*_x001E_ïÀ@*ÑáåC¡@x¼_x0003_ ìS@_x000F_æyÉ³^@Õ§#+b¡@ÚP|@±_x001B_4v«$@{_x0014_Y_x000C_åH¥@wd®_x0010_»_x0004_@_x0002__x0003_½z&gt;_x001E_¯_x0018_@$¥ÚW¼½@Dêà×F¤@g_x001E_×&amp;¥@!jL&gt;ó) @\¼_x000B_:_x0001_@ÞÇôù@[B®é©@Wº_x0002_ ÷@Ò)9£P_x0019_@E{Þ'È¢@iå½¶¡8¢@Tø¹§@­±öa0i¤@äÌ_x001A_;­_x0014_@('Íþ¡@¬Î_x0008_­)_x000C_@n¡F÷õy¡@_x001A_PD(´Ï@âuÄÏ/5@nw°*@O_x0006_qy_x0012_@Ðçðî_x001B_¤@0Y_x0010_çig@ùEwµ_x0005_¤@Å_x0002_ï@T_x001B_v_x000B_'@;?T¡@±z½È@X_x0005_¹A @¬ÍØdZk@&amp;S3ú_x0003__x0005_Ù@zé_x0003__x0014_D_x0013_¤@Ö¸Ó_À0@¢ÊÏèéù@ê°ç__x0011_T£@ØÏrø£@ià÷2¥Ñ@µÕ¥Ü@9¾_@n_x001F_RÚß@Ìð_x0007_ @Ä_x0001_ø_x0015_*@¤ò¨SGY¡@û_x0002__x0013_A¤¢@¯èáx@¦\¿*Ì£@ïRÆY8k@^+mP@âü6_x001B_@_x0015_)	jk@l9ü¡@kÿC_x0016_@v3DB@_x0011_ ^_x000F_r_x0008_@¤_x0017_Cç@_x000C_iÜ3@=_x000D_«»±£@_x0004_ê¿.°@!È_x0007_½ d @k_x001C__x001D_¨wÐ@»Zì_x001A_iô @àVS_x001E_üw£@_x0005__x0006_½¬ÀãO@ÐHF@rjÖ´ÿ_x000C_ @\íó}ß@ÇXÊ"£_x001E_§@*ûlKm@NL&lt;5@NuP¡@@*_x0001_bmd@tØ3@¯4_x0008_JSà@lÌ7í_x001F_ @Å_x0004_§ ¢¡@~"vpr@S¥d@ð­¿¡ê_x0011_@®W±y_x0005_¥@I®ùßí_x0003_@®ºA¼l @n¿­r&amp;@Ú!@E_x0002__x001E_¡@Õ1ñ¯_x000D_@þ_x001D_Ñóo@_x0010_´:Á,ö@æ¶À2V¢@£ò_x001F_×¸@Êöû@Ý¡@j;º$X@ãsRdv@Q/I@Ä_x000D_Ñu6«¡@$9_x001D_È_x0002__x0003_ù	£@R_x001B_Éª¸« @®è½B@_x0010_à¡V_x001B_¦@þ1_¬Òê@_x0003_[´5÷¡@t÷_x0010__x0004_"e @'ûæÂè¡@ãy_x0002_Á@¿Eéù_x000D_B@YÑïôë¡@î{õ·Þa¥@¢ÕXæ`@Ø¾ômtÖ¢@¶Äc.\@Üf_x0010_¹©¾ @_x001C_D®©q_x0012_@Ús¨M©%¢@ØVÑ_x0016_@	_x0016__x0008_ë@_x0003_þ½,ÎÆ@ìÏëàcK¤@7æbËP@_x0015_Æd±@ÙÕ_j·¤@jÆ_x0001_yi@_x0005_ÌX°m@±¹O¿_x0003_~¢@;p³Íå©¢@_x0010_«ÈÕ¸Ûä@+)gÊå@_x0008_8T:Õàâ@_x0005_	ÛåÖbéá@Q£¼Çá@U§Þæ¢ã@¼xù _x0016_·Ù@UÆYß¯'â@_x0007_e}-\æá@w;_x000C_ã@ÐåDu©á@zí~.­ïç@_x0018_cJ@³;ã@zÞ%P&lt;íà@Efja³Ý@âpUXîÞ@Møzø×ä@¬_x0008_D®àÞ@_x001A__x0002_Ð_x0011_Fhä@·ÖÁ_x001A_á@Ø_x001C_@_x0007_Ógá@ï~_x0005_ùqÌà@ör7ÉRä@v_x000E_Þ_x0003__x0004_Ý@_x0015_&amp;â_x0015_7_x000F_ä@´r'á@zðÓ&amp;Ìá@´òµ3s_x0006_Þ@_x0016_­lì_x0005_ôÞ@7Vq&lt;_x001A__x001D_Ü@uj_x000E_52Îà@­3~Aã@¾ûà=Õ.â@[_x0018_\_x001F_µã@_x0001_áÍà_x0005__x0006__x0011_bå@;;[pÛ@"]_x001D_¦JÚ@;îOV(tà@Ð_x001D_d=¿TÚ@²©_x0013_Gæ@7_x0008_Ï7pá@·_x0018_J¼ä@åÒ¬_x000C_R^ã@P¡»_x001F_lß@~þQ¢Þ@û_x0005_¸_x0001_õä@5õ¬Vª¡â@Y¼kÈÕãß@ÜèSJ¤Lã@_x0005_CÃñcæ@_x0012__x0008_ðÙÇ_x0006_à@_x0002_ø?/1{ç@®·¬è éå@Ä´ÔÝuå@_x0012_¶[_x001A_Ü@_x0004_@ßj¡ûæ@v-:EYá@ùEÐ&lt;_x000C_ä@_x001A_Ð_x000C_¹$à@_x001F__x001F_pkä@ßÖ-°8cÞ@p$Z_x0003_?¿ß@_x001D_Lûãd_x001F_ä@Çéj=9ä@âKR_x0016_ºÚ@7xê]ÈÜâ@_x0005__x0007_÷ï_x0017_f_x0004_Ýà@þíÃzùä@_x001B_ÓV0_x0019_^á@Jú_x000E_w_x000F_Ù@sO7»ÌÆÝ@û¨T2~Þ@,Y_x0003_ª_x001F_å@ÖvZuÜ@.8Ðã@DúÙÜ@_x000E_N«[bã@h_x0002__x000E_3ö5å@7ô_x0001_çU?ã@\O_x000C_!_x000E_jà@:#ÿ¤@ôè@Ù¾A_x0014_å@oäØ%aÝ@Ðã!_x001D_Ý@`,ÇâÆ)ß@@wèâÂÆå@À#©\_x0018_vá@_x0018_î¿@_x0006_â@ò¯_x000D_á@§£©¤#iã@Hw¡Hý_x0007_Ù@ Äm"ïÞà@£_X_x0008_"å@«_x0004_D£RÝ@.íÕp¬á@¤_x0001_ÑH?YÖ@^(ùÕüòå@j_x000B_W_x001A__x0002__x0004_á@ÄaABAÙ@Üû_x0008_Lä@ÇË:7ëhÝ@Sÿó®üã@J2¯	¢ä@=ÓMßùIã@_x0003__x0011_¼Jÿá@%mÛgúß@O-_x001C_.øã@ÄîÒB;{â@X_x0013_9d&gt;á@&lt;ùàÏß_x0002_Û@³_x0019_@_x0001_fâ@5|ðöúá@&amp;)j_x0001_bâ@À_x0019_S_x0006_^ß@§ÊNæO*å@Hd_Æ_x0018_á@_x0010_C·_x0006_êâ@_²»ÓÎä@aO6µâ@¥NtÉ_x0013_á@Ö_x0002_		ã@*$ç%._x0016_ß@R_x0017_O4¢õá@ë¥'6æ@z¨ìG°]á@èzÅºØß@YÒ¨	}ä@~k³´ÑÙ@;ØqðÞsÛ@_x0001__x0002_&lt;aþOVà@üoñ¤Jà@w7Úã_x0018_à@õÊ	çËuã@_x0018_l-GMÙ@Ö?s/añâ@(èÁù!hÛ@G3ÿ 2ºÝ@ØÞ5\H³Þ@ÚI8Ô/_x0010_æ@óÝøÅ	å@ÁAÈÆÅ|ß@_x0010_p;_x0018_¾ä@_x000E_D¤/«Þ@´|_x001E_¿ãÞ@_x0013__x0007_Õ··ß@_x001A_Ô5_x000C_5Ú@ïzÐÀÇã@;ì@Ü@ISc¹:çà@áD_x000D_-ã@¼_x0011_§ÛÇsâ@!_x001B_¼oûà@¡R_x0014_ Rùà@9ÀXz|ßå@¥C_x000C_.ä@å`&amp;µÑ&gt;á@(¯_x0001__x0018_ªâ@n"²b&gt;ä@Ô×Rê)ãÜ@_x0004_¹Õxòâ@ËòÙI_x0001__x0002_%éÚ@Ë#®qìÝ@Ö×Òã#ã@ñvQ&lt;7Tà@Ìá+Cß@îgfÕ@{æ@wh°_x0017__x001F_ã@Ðé¬sjã@ãQÔ _x0016_êå@!ÝwÙÖ6â@¤a ü_x0007_.æ@¢§_x000B_k4 ä@ZU×]W1å@î½!?_x0014_ã@ãßxWÂhß@Ò_x0011_lèv_x0006_à@_x0008__x001B__x0010__x0007_ôâ@_x000E_þ-::ã@ßÐñ¡_x000D_¨ã@"À=2lâà@ô;R_x0001_yaà@_x000D_Ù¢_x0002_â@~óß°'&gt;Û@§þfl¾â@¡_x0006_ûâ@eQÀb»yâ@H6úòÖá@gèÿ_x001B_à@kÊ K;ß@â¿D§äÓá@ü[Þ¢vÙá@­¨|_x0017_þÛ@_x0006__x0007_Ü2Ö« _x0005_ä@ëaÙæ_x0004_«á@_x0013__x001F_È_x001D_â@vq4Bfâ@³5­ümSÞ@ËF	_x0019_auß@Èb_x000E_YYâ@4_x000D_@Läxã@B÷jú_x001F_ç@î_x001C_m®R2Ú@©!ÑÅ3"à@F1&gt; âãá@¿dÅ$Þ@]_x0019__x001D_{Þxå@ô. _x001B_äà@_x000F_S_x000C_²_x000D_Tå@¿_x0014_YS_ãá@zÈ/Ñ·ä@"ÿº1â@E_x0012_ÈJò©ß@æ=FÐÀÑà@D²ÿ¾[&amp;à@©_x001F__x0019_«Ý@ØXÅ_x0003_Îâ@s¢_x0014_#Á_x0006_å@s öÇ×èã@ç!¥oâ@9­ØC&lt;ä@ü£¡ø_x0007_ïà@@_x0002_Î5^Râ@#Þ°_x0002_+¶â@P__x0001__x0001__x0002_ûÂØ@Yj]´É=å@wNL¡_x000C_à@/UZ´á@»Ò÷_x000B_É:â@_x0015_Tx_x0012_®±à@wA_x0016_a+â@q_x0019_ÁWà@LLø_x0007_Ýá@±×¯4sã@_x0013_é÷ÞÃ·á@Ò_x0018___x000B_êÚ@Bíáhy_x0010_â@°ÐÛ}_x000B_Gà@ñPÝÞPä@MwjR)Ià@6U_x0012_¿à@Ôt¸¶¨Ü@­{ÎÞ@r:_x0016_Eò à@%dÓ_x0008_´Må@íD_x0019_Uýâ@ñf{¬"â@c_x0004_+ç«â@2üIòwã@}Tßñ_x0006_¤â@úKé=Æá@èîA-_x000B_ä@;¶üæ}â@û9ohSã@5N÷ÏÚæ@ú_x0002_Eã{	Ú@_x0005__x0007_P_x0003__x0014_# â@üÛuZBJä@öW&lt;p«ã@Æ.hÆ_x001E_ká@	8VáLâ@_x0016_¦«Ëûá@KG7vR:â@ù«Ì_x0001_Çºâ@Ù¬_x0006_ø­ß@_x001D_ü_/uÞ@î¥µyÆÞ@«¿þÌ_x0012_Ý@çÙµÈ°Xä@¬k_x000C__x0001_{»â@BÀMâ@_x0007__x0003__x0005_ü½å@î©¡K×@qdÁÆíá@b´°J_x000E_ÈÜ@&lt;gjNð_x0002_à@¿_x0013_ù7kJå@v+&lt;÷3Ôá@'êÁxà@«_x000E_¹áh-à@Sßc_x0001_"Èâ@ÉJI_x0004_ÇÙ@c§¶ñÄá@¿Üª_x001A_õä@ZuwKää@¥àD2â@îEH"ÒYß@}};8_x0002__x0004_Ú_x0015_ä@}.íèyOâ@w_x0011_J_x001B_Øå@«Ä_x000D_Fâ@uûãâ@_x0007_dë-;Gá@?Nb:3aä@_x0006_UG(r_x0011_ã@_x0013_fiöNFÞ@=_x0013_avÙà@i:_x0008_Iã@)cÜG6ä@râÔk_x0008_à@Tæ¤¢_x0011_â@®.[êUß@?_x0002_@±FEØ@Ó_x001B_öø°_x0016_â@åv\ë_x001E_;á@ØP/$rÞ@ï_x0001__x0001_û·ôâ@éa±×ÊÁà@n_x0002_&amp;Ä"má@Z.êÓ¿Óà@.¹ìyO&amp;â@Ê@·¯Uá@Øâ}_x000B_þá@¾|2N_x0013_ä@kôß#äâ@_x0006_¬z,~á@ýÝ_x0011__x0016_QÞ@û|p?vÅà@»	À_x0003_¡mâ@_x0005__x0006_¤þ°'¸Û@_x000E_c7é0á@1_x001F_Ó_x0019_¸Já@ÊÚ_x0004_U ã@_x0001_))_x001C_ê9à@Òz8_x0012_éÕã@^5ÔÚ°QÓ@;É%w÷à@ûÊ_x0004_ã@4Ø©[ãØ@_x000B_ßo£à@ô]Ýjâ@_x000F_(¢.Û@{ØÊ¤Ë à@ùß_x0015_OÆâ@ãÖÇ#²×á@26_x000B_]bà@f8æä@f#Ðà@_x0002_£ kà@:owiâ@¨_x0007_°Émà@O¿Ûoo:Ü@fÍw¨löå@L{×ú_x0018_ÉÚ@_x001B_/ á@|âÞT/õã@[GFª )ã@]_x0003_XÆBµÞ@¼¸´_x001E_ëÐâ@	q_x0017_{2Jâ@¾Ë2æ_x0001__x0002_cá@_x0006_Xä0×Ý@_x0006__x0005_{l_x0012__x0019_à@_x000F_©qÅ²á@_x0016_bpÕíã@:I_x0012__x001B_û(ä@TùÉ?_x000B_ã@NPÀ§â@6ÆpÁÂã@Ú,_x000E_]/Û@à_qêQLà@Ô¬_xÛá@Ê_x001D_ò!f_x000F_Þ@Òm"S_x001F_fá@½ åOã@í}ÃEiä@·ÓkÙ³æä@F÷²^nß@:õdö1_x0016_Ü@ö7eç_x001A__æ@ÿ)_ ß@º@_x000F_L_x0018_9á@} `Öû_x0016_à@@°ý_x0013__x0006_áä@é2?_x000B_ýáä@ÞM/ZAá@ÝG2pä@©._x0014_lºà@j_x0013__x001E__x0016_&amp;Û@Ô*_x000C_¹Þß@_x001F_¯ð©å@É×Z¨[â@_x0001__x0006_'Goú3á@v ¶§Öã@\§tGd¨ä@zX'kùÝ@/]=ª1câ@_x001E_,_x0019_Þ@EðÖ«éà@Û¦¼ºæ@_x0008__x001F_É&lt;_x001C_ã@óÎâ_x0004_á@ÅsÞ¡Áâ@_x0019_z»·_x000F_bâ@âÌ_x0004_»Þ@V_x0005_òwJDÛ@:1»+&amp;â@_x001C__x0018_¾úØ@êü ]èß@´¾©ÌÇ_x000D_á@_x0006_¬(V_x000E_Õâ@?_x0006_E,è¡à@ù7Wi¯å@Ä_x001F_00C_x0002_ã@Aêä_x001B_¡,â@æ 2öòß@ÂËÌMj¹ã@ö«¨_x0019_åÝ@5Á©¡Âãà@@ñÃ_x0004_Ò_x001D_á@_x0003_ê^V;ß@Tïp]_x000B_Ý@Æ_x0015_]G¯`â@ëà[7_x0001__x0003_F$á@þ½VÛj_x0007_ä@zÙûòi4ß@pþðÉÂ_x001B_æ@[_x0015_Éjzaá@´¤Öû@â@_x0002_.Pà@exº	uÝ@?Â°¸6Ý@8IÛg5Mä@Úy_x001D_ªïâ@^+n@æà@_x0002__x0016_/Ü@Ì_x0007_@PÇã@_x0006_¸Ï_x0014_â@@3YL_x0003_¿á@_x0018_i_x0018_»rñà@ÃY_x001D_ZÀá@Ö99ðÃà@_x001D_àÇ&amp;_x0013_Þ@­é£ß@Í£Ì_x001A_ØÞ@ä!«»}ÔÜ@ù¸â;á7ã@ÊXdqà@_x0002_®Át7â@¬n&amp;¤2¥à@Ío_x000F_ÿ_x001B_à@Îüô_x0010__x0006_xà@ÂBD2Ù4á@#oÝb&amp;ä@ðãÉi·Ãä@_x0001__x0002_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s&gt;à@8eãÈ_x000F__x0001_ã@!_x001E_­ôà@Ì7&lt;f@à@B*x_x000D_ÿà@_x0002_rHÀÐá@_x0018_+Ûîn_x0007_ã@l£MVâ@ÝOs_x0008_ú_x000D_ß@ÌÆþ´ÊÖ@ã)á_x000C_ãã@®&lt;Û_x0005_Xã@¥ä¢Tâ@¶G¥?×æ@x¶_x0014_&amp;)â@¶\ö/ªÞ@_x0016_G_x000E_Ñ_x0004__x0006_¨_x0001_ß@ú_x0002_2z6á@ä{ÉÒa5à@Ûå2*¡{á@ôdÉ±_x0003_&gt;â@ó­BAå@«÷éDà@1Óÿ Þôà@ò*_x0012_:nÜ@_x000E_Ðu_énæ@|~ö_x000C_LÛã@ÒÂw[_x0011_á@(_x0008__x0012_úbÐç@Fe»Ô}_x001B_å@¿]Y_x001A_¡®á@üÉùàôã@_x0019_vc{¦à@D¿°_x0017_cÇæ@_x0005__x0015_Ö_x0019_râ@'q\Ô§ØÝ@Ìöoñá@°ÜQÆ¬°â@°ÄxZ_x0006_ëÜ@_x000E_Á_x000C_Ó/$å@;ÄëOßâ@QªxÓ&gt;æ@øºDäN_x0004_ä@ó×:â@Ö Á(Þ@!ãÒ¦æ@¹wÜêã@&gt;_x0008_hUHEÜ@_x0001__x0005__x001C_Ö_x0004__x001A_Ûâ@ºÇÏ}Ù_x0012_â@ä,H&lt;_x0006_ûÙ@_x001D_x¢Gäá@Ãün`Qã@m»±_x0018_á@,.Æ.©|à@ÆvÝRæ@VfYUó_x000F_á@à°0i_x0014_Û@G·öÞ.ß@Ç8ÿ50Zà@Tk#Jmâ@ôÊ_x0016__x0015_;á@a_x001F_ÍøØÁá@Ìàp_x0003_Ñá@õÂZéØÛ@{_x001A_V_x0002_Rñä@£UgÐÍ÷Þ@$É½òà_x0011_à@³&amp;_x0013_wyûâ@r¼é_x0003_üNâ@Ñ#û_x001E_ê1à@0ÓW_G_x0013_à@òÝ_x0012_s°¥á@GÎüõ¾à@2Ñø_x0004__x0006_á@¬(ã@_x0019_wYÖøà@\_x000E_àÖ á@ÁLùA4Óæ@VT^_x0002__x0003_!ä@_x001D_"b¤Nß@©e¦0òá@ãxï±«Êà@&lt;#ß`/oä@ÎA[¢²úÚ@ö¨St©å@PVóÐÓ|ã@iÍuå8ß@¬ÄÆ_x0011_?_x0006_ã@_x0005_E¼&gt;$çá@³¸õ$ÚÞ@ÄOÿ_x0018_6Þ@8þ¬5á@ò?l©#ä@N)cñâ@bîá+óOá@_x001C_b¨Þ`uä@&lt;_x000E__x001B_	ç@Ëv±ØÔß@9Ì_x0013_O}å@_x0001_&amp;=kÝã@½Õ_x0006_WMyà@²?mõâ@0(j_x0005_5oá@²O_x0015_Àeã@&amp;$_x0017__x0011_ÁVÝ@þU^uâ@Aêt%oýà@{Aøì	îÛ@ütµhà@68_x001C_üÒÞ@_x0003__x0006_Æ&lt;Üìå@÷GÛjQÞã@DÞÜæ7nÝ@ÿïø­êá@u_x001D_¬Ê#å@&amp;y&lt;q_x0005_9ß@EfðZþ_x001F_ã@1§_x0014__x0016_Ç#æ@àé"?0_x001E_à@/IÎ_x0002__x0004_&gt;Ý@&amp;x_x001E_´a0à@4Û«M9@â@F[Ã*_x001C_Ú@&amp;h¿ª»ã@ÀHÈÛÎÞ@_x0002_A^_x0002_o_x0015_Ø@\p¿&lt;±_x000C_â@_x0004_ûË ã@±ÂXL_x0018_à@Ê(;ªÚ@}ü®N²â@m1ßcä@5Ìd¯Wá@p_x0001_Ü\Öâ@myc+ëúÝ@PIÞ¿¸Ü@W´c_x001D_Hkå@n&lt;_x0001_B/÷á@v§,îc«à@¦÷Ó1Î_x0008_á@Ö³ecUã@Ê*ÀM_x0002__x0004_ô_x000D_ã@_x0012_"ËXuá@gF6ø"ß@_x0019__x001F_t_x001B_Jlà@Ì_x001A_þy^à@!ã&lt;_x0016_Ðpã@_x0010_û_x001E__x0011_ÞÒä@iÓ5Ôâ@_x0016_EçFýÔà@_x0013_ÀÉÝ@6­ôH&lt;Éâ@Í_x000B_-Leà@ÜRîsÐÝ@1q_x0015_\à@W_x0003_ók©à@l×QMNà@"p_x0007_Neá@ÍUæ_x001E_Õà@«S_x001E_X_x001A_ã@voøü_x0005_æ@FS{â_x001F_üà@Ä?ciWÛ@HÔ_x0013_cê&amp;á@úYk&gt;iâã@	Ò«_x001A_â@g_x0018_o*eóà@|ììß_x0001__x001E_ã@¡Z8ZÉÛ@nñD_x0006_,ÔÝ@þb}34Gâ@ú[T¥4_x001C_á@ñt/rÇß@	_x000B_Êôd6ç@Å­Ùk´	â@HìÒ&lt;á@W 	_x0019_¿ýÞ@áM+Ó_x0003_²ã@ø:_x000B_¼µå@Ë-¬Öpá@a~×f_x0018__x0012_á@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4£Ý~-¶Ü@¨°ÉPB&lt;à@pÞUâtà@«_x0006_#_x0015__x0003_ã@(:à_x0003_^=â@bÍz_x0014__x0008__x0007_ß@	¹_x0013_xôÝ@_x000F_YjÏ_x0003__x0007__x0017__x0011_ã@ò°_x0006_ÓFiÞ@ªlû:_x0017_á@bb^_x000F__x0014_ºá@Ýð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_x001F_9¹øß@_x0001_á&lt;J_x0005_â@ñ¡_x000F_2ï®ã@_x000E_5ÌkØâ@=_x000E_g1½á@÷U¶à@_x0002_öÍ³à@Ä_x0014_µá@xW&gt;÷!Öà@uúiª±ä@¹T0ÁÞ@û_x0014_ë_x0003_á@_x0011_Q_x0010_t Ý@,18jÞ@ÿ·acrzá@_x001F_¾å¦3ã@ª# N_x0016_ìâ@³·r(s±â@×'(£¥ä@f_x000B__x000D_a=Þ@K_x001D_d_x000F_à@_x0002__x0003__x001A_¸5]äã@`8ÿ¨Sã@__x0019_³é=ã@Þr6~¨â@AHQAØ½â@¤Åü_x001C_Û@,\íy{sá@-÷_x0011_ç@ï%1e_x0001_ßá@É_x000E_«_x000D_°É×@x|J¢ç@ª+_x0004_iéÝ@H&lt;Ã£ã@í_x0002_Ç©gâ@üúDä½à@ÌügÞ#Já@êð÷£Raç@ns`u\Àà@²åuª°ä@â¡æÞxÝ@_x0005_ìO_x0002_­[ã@{äyá@ÃôÓwBä@«sCªáWâ@þ y_x001A_ä@l¾ê=ó¤æ@P±_x001F_BâGç@¼ì_x0010_ó[Eä@@~_x0018_½9\ä@È©_x0005_XHß@_x001C_U__Ä_x0003_Þ@M=7_x0002__x0003_Tíâ@É_x000D_¾ý_x0003_á@Î=^p[gâ@l_x0010_¦X6Zè@_x000F_#Xlçµá@G¦|x!Êá@ø_x001F_=Jþß@P_x0012_(fªÛ@Pj_x0008_o×{ã@Î\-pÙ¥å@O«-_x0008_;à@lH ±Õä@ó2_x0012_éÞ@AdP¾MCà@fÇþfå@Å$c)¥ËÞ@ÔÉk¨÷¥Ý@Ø2ÑâÇGæ@ì}«_x0008_â@^VÂ¹à@)y%Ñß@MR¨îä@~¯Az[­ç@$_ñ²_x0011_ß@º¾_x0015_°_x000B_Äã@eJÑ2¿iØ@^|_x0011_¿	ä@_x0005_IF´!â@âXIã@á@ÂÊ._x001A_þbã@\úm¬¤_x0001_ä@H^_x000E_â@_x0001__x0002__x0014_xK\ã@|êtÕfà@Ï¨Z­på@Õ,Uæã@N]·£qËã@Ðo£_x0007_Þ@ûO±Àûä@*ñl ¨+ä@a'-_x001E_Þ@sÉÜ±/_x000C_á@ò~çè@à@ô_x0003_W*_x001F_Ý@ö_x0015_7ãïà@xèäæºÜ@__x000D_èxá@5ÜÜÇ_x0007_á@÷uD®iÚ@ø~üÒùã@Hì_/ã@ _x0016__x001A_wåiá@Êq_x0006_Çâ@ÓÕ8­ä@wFLl«Lâ@ÌÜJÒíæ@w±*[á@{ô_x0001_ã"á@q{Os/Þ@´	ÅQSÒå@,´Ø¡á@m_x000C_æ@@¨/_x0012_sä@Il#_x0003__x0006_;_x0015_á@qÿ#îÓÐâ@Çý_x0019_%_ã@_x0015_a ²Ëâ@ç8D´è@á(Ûrä\å@¡éöL¨á@NB5tB$â@H´_x0018_£+ã@µ&gt;__x0013__x0005__x0016_ã@&gt;W¬­=ä@LdépÇ,ä@òô8ø&lt;HÞ@³)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»ß@x¹¿_x000B_oåÛ@l6ÝQñá@àhO_x0012__x001D_¥ã@À?Lùá@6qü_x0002_óèä@!ý[&gt;¹àá@¬ÿ_x0005_¿_x0002_;ä@2OHGá@î·aØ·%Ü@`=lkäpÜ@_x0001__x0003__x000C_ò5EA}á@n)Q»à@_x001E__x0007_í¡1§à@ÛUÛâ8çâ@ v`8Qà@$zý_x0016_7{à@÷4PèÁÀã@_x0008__x000C_c°à@Ä£_x0004_z²Ëß@qïÆª5®à@nmý&amp;_x001E_â@Î[¿£Jâ@&amp;Ý%ÏÉ­ä@ji_x0003_VøÜ@Ü­Bpá@Á&gt;4?\rá@³dÇu#_x000B_â@m³l_x0005_XRá@c_x0017__x0002_ØFWá@ÒkÐ«øâ@H_x0015_|Àâ@_x001E__x0013_¬ÁXÕ@_x0019_ñe_x0006_Û_x0001_Ý@¨nv|wªã@ÝS0G´ß@_x0003__x001F_¿.ã@´Þ=_x000B_¨ë@?ÅCxr4ä@_x000D_ñµ_x0016_(á@_x0005__x001B_øLoã@%ÁCQKIß@_x0008_¸_x0003__x0005__x000E_µä@N_x001D_DNp&amp;ã@_x0004__x001C_ý4¯·â@î\P_x001C__x0001_vâ@ë][_x0019_¬â@2V_x000F_ÌMá@_"1ú¶4à@Úà,Ý@MYÉ_x0018_ã@/¡w_á@ÖI(6ª0á@Ùshÿsðã@ö¤ÄÌá@$T_x0004_*à@î{¿ïÁâ@îv¢m(÷â@äv_x0014_Ïà@wêÒ_x0003__x000D_ªâ@Ù«NiP_Ü@_x001D_ã[S_x0007_®â@þhÖø÷	â@K·há@_x001E_06ÛK¢ã@'/_x000F_	_x000B__x0018_â@Ò^_x0019_òýÄß@&amp;ö-ûÅgä@Ey:õ¾_x0015_å@_x0015_d(õ_x000F_¢â@_x0010_ÜMêMã@_x0002_¸2yá@6_x0019_Õ×_x0017__x0004_Ü@2,VIOá@_x0001__x0002_$©µ_x001C_{Ü@_x001E_Wé9[Ü@Bp'ß@(û¢_x0011_' å@Ï,)DEß@÷¯WvXå@{¦Õâ@Ú=NÕÓfå@-C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?ß@¶G§,_x0012_ã@à¢ké»¤á@_x000C__x001A_o¸Èã@JH_x0016_0Éà@_x0001_gk¿xß@/#rî¸à@??~_x0019_Þ@_x0015_q_x0003_²_x0013_¢á@G«ûÈ_x0003__x0006_Ø5ã@¥9=l^â@@$v_x0002_å@_x0004_õ¹øLïá@_x0017_¸s$? á@â_x0017_Þ´ã@è\ÒK·KÜ@_x0003_G_x0008__x0016_ã@#¾jO¡ß@G-ùÉIÎå@J&amp;-ÿöBâ@_x001B__x0003_'/­ã@/ÒP©¨êà@À×HWJàá@éö(Ìã@¬!î_x0008_*Gå@&lt;äv_x001E_ôyä@S¸'jÇ·à@_x0018_´î3¡ýå@Og+Lk§á@Ür!ÂÛ*á@P_x0019__?5ã@?RÐñ+_x0012_è@Zë_x0001_và@ e_x0005_É9_x0018_ã@_x000B_Z³ìihã@×_x0015_,@*_x0002_á@ßjHÃ_x0005_æ@lïµ"Eá@G,X_x0012_Â]ä@îû,îîÆä@ÖÆ£B]â@_x0004__x0006_(´OÄ¸à@Ý_x0019_Vüþâ@`_x0003_ZÃá@´l0"ââ@âQT`­à@¤´_x0002_¡}Îá@Ò0ëQÔÍã@E,þÇÛà@\¥ÂN5â@¾)©Lå@£¿ +Cá@_x0001_F@_x0003_¸ã@A_x0011_IJ´îâ@s0\]²!ã@ÇÚ]óá@7z_x0005_µ_x000C_dâ@¹ú¢@_x0007_"á@_x0004__x000E_Z_x001E__x0008_å@¾b¼âÑ/â@§_x000C_ñ,Íæâ@JX_x0010_"Øã@¦ZÜ·ä@X¤/'ÑÄâ@0å©tÒã@­C_x0012_:Þ@b_x0001_Ô_x001E_¶_x0008_ã@_x0002_ó6Imã@_x0013_ii´Øà@Jæ%n.å@Fq»B±_x001B_â@[Xër²â@ª×¡_x0001__x0003_Yã@Û¹âîã@69v¾2&lt;å@RÛC§Fqà@X_x000B_ _x0011_[*á@º_x001F_ª^Ö7à@=·û_x000F_&gt;ß@ôrDä@_x0005_%6æ}àÝ@_x0016_"W?`@è@&lt;¨n1á@H_x0005_x\7¼à@#"Ôë_x000E_å@_x0007_tsý+æß@®îE²¦Vä@nx.+ÒSá@Úp_x0002_Ë»á@¬RWÄ÷_x0012_æ@Åf_x0014_2ä@4ªü|{¾ã@ÆöDÉ1ã@_x0010_«ÈÕ¸Ûä@+)gÊå@_x0008_8T:Õàâ@ÛåÖbéá@Q£¼Çá@U§Þæ¢ã@¼xù _x0016_·Ù@UÆYß¯'â@_x0007_e}-\æá@w;_x000C_ã@ÐåDu©á@_x0005_	zí~.­ïç@_x0018_cJ@³;ã@zÞ%P&lt;íà@Efja³Ý@âpUXîÞ@Møzø×ä@¬_x0008_D®àÞ@_x001A__x0002_Ð_x0011_Fhä@·ÖÁ_x001A_á@Ø_x001C_@_x0007_Ógá@ï~_x0005_ùqÌà@ör7ÉRä@v_x000E_Þ_x0003__x0004_Ý@_x0015_&amp;â_x0015_7_x000F_ä@´r'á@zðÓ&amp;Ìá@´òµ3s_x0006_Þ@_x0016_­lì_x0005_ôÞ@7Vq&lt;_x001A__x001D_Ü@uj_x000E_52Îà@­3~Aã@¾ûà=Õ.â@[_x0018_\_x001F_µã@_x0001_áÍà_x0011_bå@;;[pÛ@"]_x001D_¦JÚ@;îOV(tà@Ð_x001D_d=¿TÚ@²©_x0013_Gæ@7_x0008_Ï7pá@·_x0018_J¼ä@åÒ¬_x000C__x0005__x0006_R^ã@P¡»_x001F_lß@~þQ¢Þ@û_x0005_¸_x0001_õä@5õ¬Vª¡â@Y¼kÈÕãß@ÜèSJ¤Lã@_x0005_CÃñcæ@_x0012__x0008_ðÙÇ_x0006_à@_x0002_ø?/1{ç@®·¬è éå@Ä´ÔÝuå@_x0012_¶[_x001A_Ü@_x0004_@ßj¡ûæ@v-:EYá@ùEÐ&lt;_x000C_ä@_x001A_Ð_x000C_¹$à@_x001F__x001F_pkä@ßÖ-°8cÞ@p$Z_x0003_?¿ß@_x001D_Lûãd_x001F_ä@Çéj=9ä@âKR_x0016_ºÚ@7xê]ÈÜâ@÷ï_x0017_f_x0004_Ýà@þíÃzùä@_x001B_ÓV0_x0019_^á@Jú_x000E_w_x000F_Ù@sO7»ÌÆÝ@û¨T2~Þ@,Y_x0003_ª_x001F_å@ÖvZuÜ@_x0005__x0007_.8Ðã@DúÙÜ@_x000E_N«[bã@h_x0002__x000E_3ö5å@7ô_x0001_çU?ã@\O_x000C_!_x000E_jà@:#ÿ¤@ôè@Ù¾A_x0014_å@oäØ%aÝ@Ðã!_x001D_Ý@`,ÇâÆ)ß@@wèâÂÆå@À#©\_x0018_vá@_x0018_î¿@_x0006_â@ò¯_x000D_á@§£©¤#iã@Hw¡Hý_x0007_Ù@ Äm"ïÞà@£_X_x0008_"å@«_x0004_D£RÝ@.íÕp¬á@¤_x0001_ÑH?YÖ@^(ùÕüòå@j_x000B_W_x001A_á@ÄaABAÙ@Üû_x0008_Lä@ÇË:7ëhÝ@Sÿó®üã@J2¯	¢ä@=ÓMßùIã@_x0003__x0011_¼Jÿá@%mÛ_x0002__x0003_gúß@O-_x001C_.øã@ÄîÒB;{â@X_x0013_9d&gt;á@&lt;ùàÏß_x0002_Û@³_x0019_@_x0001_fâ@5|ðöúá@&amp;)j_x0001_bâ@À_x0019_S_x0006_^ß@§ÊNæO*å@Hd_Æ_x0018_á@_x0010_C·_x0006_êâ@_²»ÓÎä@aO6µâ@¥NtÉ_x0013_á@Ö_x0002_		ã@*$ç%._x0016_ß@R_x0017_O4¢õá@ë¥'6æ@z¨ìG°]á@èzÅºØß@YÒ¨	}ä@~k³´ÑÙ@;ØqðÞsÛ@&lt;aþOVà@üoñ¤Jà@w7Úã_x0018_à@õÊ	çËuã@_x0018_l-GMÙ@Ö?s/añâ@(èÁù!hÛ@G3ÿ 2ºÝ@_x0001__x0002_ØÞ5\H³Þ@ÚI8Ô/_x0010_æ@óÝøÅ	å@ÁAÈÆÅ|ß@_x0010_p;_x0018_¾ä@_x000E_D¤/«Þ@´|_x001E_¿ãÞ@_x0013__x0007_Õ··ß@_x001A_Ô5_x000C_5Ú@ïzÐÀÇã@;ì@Ü@ISc¹:çà@áD_x000D_-ã@¼_x0011_§ÛÇsâ@!_x001B_¼oûà@¡R_x0014_ Rùà@9ÀXz|ßå@¥C_x000C_.ä@å`&amp;µÑ&gt;á@(¯_x0001__x0018_ªâ@n"²b&gt;ä@Ô×Rê)ãÜ@_x0004_¹Õxòâ@ËòÙI%éÚ@Ë#®qìÝ@Ö×Òã#ã@ñvQ&lt;7Tà@Ìá+Cß@îgfÕ@{æ@wh°_x0017__x001F_ã@Ðé¬sjã@ãQÔ _x0001__x0002__x0016_êå@!ÝwÙÖ6â@¤a ü_x0007_.æ@¢§_x000B_k4 ä@ZU×]W1å@î½!?_x0014_ã@ãßxWÂhß@Ò_x0011_lèv_x0006_à@_x0008__x001B__x0010__x0007_ôâ@_x000E_þ-::ã@ßÐñ¡_x000D_¨ã@"À=2lâà@ô;R_x0001_yaà@_x000D_Ù¢_x0002_â@~óß°'&gt;Û@§þfl¾â@¡_x0006_ûâ@eQÀb»yâ@H6úòÖá@gèÿ_x001B_à@kÊ K;ß@â¿D§äÓá@ü[Þ¢vÙá@­¨|_x0017_þÛ@Ü2Ö« _x0005_ä@ëaÙæ_x0004_«á@_x0013__x001F_È_x001D_â@vq4Bfâ@³5­ümSÞ@ËF	_x0019_auß@Èb_x000E_YYâ@4_x000D_@Läxã@_x0004__x0005_B÷jú_x001F_ç@î_x001C_m®R2Ú@©!ÑÅ3"à@F1&gt; âãá@¿dÅ$Þ@]_x0019__x001D_{Þxå@ô. _x001B_äà@_x000F_S_x000C_²_x000D_Tå@¿_x0014_YS_ãá@zÈ/Ñ·ä@"ÿº1â@E_x0012_ÈJò©ß@æ=FÐÀÑà@D²ÿ¾[&amp;à@©_x001F__x0019_«Ý@ØXÅ_x0003_Îâ@s¢_x0014_#Á_x0004_å@s öÇ×èã@ç!¥oâ@9­ØC&lt;ä@ü£¡ø_x0005_ïà@@_x0002_Î5^Râ@#Þ°_x0002_+¶â@P__x0001_ûÂØ@Yj]´É=å@wNL¡_x000C_à@/UZ´á@»Ò÷_x000B_É:â@_x0015_Tx_x0012_®±à@wA_x0016_a+â@q_x0019_ÁWà@LLø_x0002__x0005__x0007_Ýá@±×¯4sã@_x0013_é÷ÞÃ·á@Ò_x0018___x000B_êÚ@Bíáhy_x0010_â@°ÐÛ}_x000B_Gà@ñPÝÞPä@MwjR)Ià@6U_x0012_¿à@Ôt¸¶¨Ü@­{ÎÞ@r:_x0016_Eò à@%dÓ_x0008_´Må@íD_x0019_Uýâ@ñf{¬"â@c_x0004_+ç«â@2üIòwã@}Tßñ_x0006_¤â@úKé=Æá@èîA-_x000B_ä@;¶üæ}â@û9ohSã@5N÷ÏÚæ@ú_x0005_Eã{	Ú@P_x0003__x0014_# â@üÛuZBJä@öW&lt;p«ã@Æ.hÆ_x001E_ká@	8VáLâ@_x0016_¦«Ëûá@KG7vR:â@ù«Ì_x0001_Çºâ@_x0005__x0008_Ù¬_x0006_ø­ß@_x001D_ü_/uÞ@î¥µyÆÞ@«¿þÌ_x0012_Ý@çÙµÈ°Xä@¬k_x000C__x0001_{»â@BÀMâ@_x0008__x0003__x0005_ü½å@î©¡K×@qdÁÆíá@b´°J_x000E_ÈÜ@&lt;gjNð_x0002_à@¿_x0013_ù7kJå@v+&lt;÷3Ôá@'êÁxà@«_x000E_¹áh-à@Sßc_x0001_"Èâ@ÉJI_x0004_ÇÙ@c§¶ñÄá@¿Üª_x001A_õä@ZuwKää@¥àD2â@îEH"ÒYß@}};8Ú_x0015_ä@}.íèyOâ@w_x0011_J_x001B_Øå@«Ä_x000D_Fâ@uûãâ@_x0007_dë-;Gá@?Nb:3aä@_x0006_UG(r_x0011_ã@_x0013_fiö_x0002__x0005_NFÞ@=_x0013_avÙà@i:_x0008_Iã@)cÜG6ä@râÔk_x0008_à@Tæ¤¢_x0011_â@®.[êUß@?_x0002_@±FEØ@Ó_x001B_öø°_x0016_â@åv\ë_x001E_;á@ØP/$rÞ@ï_x0001__x0001_û·ôâ@éa±×ÊÁà@n_x0002_&amp;Ä"má@Z.êÓ¿Óà@.¹ìyO&amp;â@Ê@·¯Uá@Øâ}_x000B_þá@¾|2N_x0013_ä@kôß#äâ@_x0006_¬z,~á@ýÝ_x0011__x0016_QÞ@û|p?vÅà@»	À_x0003_¡mâ@¤þ°'¸Û@_x000E_c7é0á@1_x001F_Ó_x0019_¸Já@ÊÚ_x0004_U ã@_x0001_))_x001C_ê9à@Òz8_x0012_éÕã@^5ÔÚ°QÓ@;É%w÷à@_x0001__x0008_ûÊ_x0004_ã@4Ø©[ãØ@_x000B_ßo£à@ô]Ýjâ@_x000F_(¢.Û@{ØÊ¤Ë à@ùß_x0015_OÆâ@ãÖÇ#²×á@26_x000B_]bà@f8æä@f#Ðà@_x0002_£ kà@:owiâ@¨_x0007_°Émà@O¿Ûoo:Ü@fÍw¨löå@L{×ú_x0018_ÉÚ@_x001B_/ á@|âÞT/õã@[GFª )ã@]_x0003_XÆBµÞ@¼¸´_x001E_ëÐâ@	q_x0017_{2Jâ@¾Ë2æcá@_x0006_Xä0×Ý@_x0006__x0005_{l_x0012__x0019_à@_x000F_©qÅ²á@_x0016_bpÕíã@:I_x0012__x001B_û(ä@TùÉ?_x000B_ã@NPÀ§â@6Æp_x0001__x0002_ÁÂã@Ú,_x000E_]/Û@à_qêQLà@Ô¬_xÛá@Ê_x001D_ò!f_x000F_Þ@Òm"S_x001F_fá@½ åOã@í}ÃEiä@·ÓkÙ³æä@F÷²^nß@:õdö1_x0016_Ü@ö7eç_x001A__æ@ÿ)_ ß@º@_x000F_L_x0018_9á@} `Öû_x0016_à@@°ý_x0013__x0006_áä@é2?_x000B_ýáä@ÞM/ZAá@ÝG2pä@©._x0014_lºà@j_x0013__x001E__x0016_&amp;Û@Ô*_x000C_¹Þß@_x001F_¯ð©å@É×Z¨[â@'Goú3á@v ¶§Öã@\§tGd¨ä@zX'kùÝ@/]=ª1câ@_x001E_,_x0019_Þ@EðÖ«éà@Û¦¼ºæ@_x0001__x0006__x0008__x001F_É&lt;_x001C_ã@óÎâ_x0004_á@ÅsÞ¡Áâ@_x0019_z»·_x000F_bâ@âÌ_x0004_»Þ@V_x0005_òwJDÛ@:1»+&amp;â@_x001C__x0018_¾úØ@êü ]èß@´¾©ÌÇ_x000D_á@_x0006_¬(V_x000E_Õâ@?_x0006_E,è¡à@ù7Wi¯å@Ä_x001F_00C_x0002_ã@Aêä_x001B_¡,â@æ 2öòß@ÂËÌMj¹ã@ö«¨_x0019_åÝ@5Á©¡Âãà@@ñÃ_x0004_Ò_x001D_á@_x0003_ê^V;ß@Tïp]_x000B_Ý@Æ_x0015_]G¯`â@ëà[7F$á@þ½VÛj_x0007_ä@zÙûòi4ß@pþðÉÂ_x001B_æ@[_x0015_Éjzaá@´¤Öû@â@_x0002_.Pà@exº	uÝ@?Â°_x0001__x0003_¸6Ý@8IÛg5Mä@Úy_x001D_ªïâ@^+n@æà@_x0002__x0016_/Ü@Ì_x0007_@PÇã@_x0006_¸Ï_x0014_â@@3YL_x0003_¿á@_x0018_i_x0018_»rñà@ÃY_x001D_ZÀá@Ö99ðÃà@_x001D_àÇ&amp;_x0013_Þ@­é£ß@Í£Ì_x001A_ØÞ@ä!«»}ÔÜ@ù¸â;á7ã@ÊXdqà@_x0002_®Át7â@¬n&amp;¤2¥à@Ío_x000F_ÿ_x001B_à@Îüô_x0010__x0006_xà@ÂBD2Ù4á@#oÝb&amp;ä@ðãÉi·Ãä@_x0007_ß&lt;TÓÛ@Î¹WíEDã@±à£_x0012_V¤Û@A_x0006_ö_x000C_×-á@._x001B_Ðýä@÷Áï$Ìä@_x0017__x0016_ã\ï_x000C_à@)6õ5wâ@_x0004_	®ï,qEã@(E#&gt;Ì&gt;Ý@á&amp;¶z_x001B_ä@)_x0017_ÐÏ&amp;Ý@gPmäÇà@®j_x0006__x000B_ø_x0014_ä@OAÝjy+à@!W_x0005_²s&gt;à@8eãÈ_x000F__x0004_ã@!_x001E_­ôà@Ì7&lt;f@à@B*x_x000D_ÿà@	rHÀÐá@_x0018_+Ûîn_x0007_ã@l£MVâ@ÝOs_x0008_ú_x000D_ß@ÌÆþ´ÊÖ@ã)á_x000C_ãã@®&lt;Û_x0005_Xã@¥ä¢Tâ@¶G¥?×æ@x¶_x0014_&amp;)â@¶\ö/ªÞ@_x0016_G_x000E_Ñ¨_x0001_ß@ú_x0002_2z6á@ä{ÉÒa5à@Ûå2*¡{á@ôdÉ±_x0003_&gt;â@ó­BAå@«÷éDà@1Óÿ Þôà@ò*_x0012_:_x0001__x0002_nÜ@_x000E_Ðu_énæ@|~ö_x000C_LÛã@ÒÂw[_x0011_á@(_x0008__x0012_úbÐç@Fe»Ô}_x001B_å@¿]Y_x001A_¡®á@üÉùàôã@_x0019_vc{¦à@D¿°_x0017_cÇæ@_x0005__x0015_Ö_x0019_râ@'q\Ô§ØÝ@Ìöoñá@°ÜQÆ¬°â@°ÄxZ_x0002_ëÜ@_x000E_Á_x000C_Ó/$å@;ÄëOßâ@QªxÓ&gt;æ@øºDäN_x0001_ä@ó×:â@Ö Á(Þ@!ãÒ¦æ@¹wÜêã@&gt;_x0008_hUHEÜ@_x001C_Ö_x0004__x001A_Ûâ@ºÇÏ}Ù_x0012_â@ä,H&lt;_x0006_ûÙ@_x001D_x¢Gäá@Ãün`Qã@m»±_x0018_á@,.Æ.©|à@ÆvÝRæ@_x0001__x0005_VfYUó_x000F_á@à°0i_x0014_Û@G·öÞ.ß@Ç8ÿ50Zà@Tk#Jmâ@ôÊ_x0016__x0015_;á@a_x001F_ÍøØÁá@Ìàp_x0003_Ñá@õÂZéØÛ@{_x001A_V_x0002_Rñä@£UgÐÍ÷Þ@$É½òà_x0011_à@³&amp;_x0013_wyûâ@r¼é_x0003_üNâ@Ñ#û_x001E_ê1à@0ÓW_G_x0013_à@òÝ_x0012_s°¥á@GÎüõ¾à@2Ñø_x0004__x0006_á@¬(ã@_x0019_wYÖøà@\_x000E_àÖ á@ÁLùA4Óæ@VT^!ä@_x001D_"b¤Nß@©e¦0òá@ãxï±«Êà@&lt;#ß`/oä@ÎA[¢²úÚ@ö¨St©å@PVóÐÓ|ã@iÍuå_x0002__x0003_8ß@¬ÄÆ_x0011_?_x0006_ã@_x0005_E¼&gt;$çá@³¸õ$ÚÞ@ÄOÿ_x0018_6Þ@8þ¬5á@ò?l©#ä@N)cñâ@bîá+óOá@_x001C_b¨Þ`uä@&lt;_x000E__x001B_	ç@Ëv±ØÔß@9Ì_x0013_O}å@_x0001_&amp;=kÝã@½Õ_x0006_WMyà@²?mõâ@0(j_x0005_5oá@²O_x0015_Àeã@&amp;$_x0017__x0011_ÁVÝ@þU^uâ@Aêt%oýà@{Aøì	îÛ@ütµhà@68_x001C_üÒÞ@Æ&lt;Üìå@÷GÛjQÞã@DÞÜæ7nÝ@ÿïø­êá@u_x001D_¬Ê#å@&amp;y&lt;q_x0005_9ß@EfðZþ_x001F_ã@1§_x0014__x0016_Ç#æ@_x0003__x0005_àé"?0_x001E_à@/IÎ_x0002__x0004_&gt;Ý@&amp;x_x001E_´a0à@4Û«M9@â@F[Ã*_x001C_Ú@&amp;h¿ª»ã@ÀHÈÛÎÞ@_x0002_A^_x0002_o_x0015_Ø@\p¿&lt;±_x000C_â@_x0004_ûË ã@±ÂXL_x0018_à@Ê(;ªÚ@}ü®N²â@m1ßcä@5Ìd¯Wá@p_x0001_Ü\Öâ@myc+ëúÝ@PIÞ¿¸Ü@W´c_x001D_Hkå@n&lt;_x0001_B/÷á@v§,îc«à@¦÷Ó1Î_x0008_á@Ö³ecUã@Ê*ÀMô_x000D_ã@_x0012_"ËXuá@gF6ø"ß@_x0019__x001F_t_x001B_Jlà@Ì_x001A_þy^à@!ã&lt;_x0016_Ðpã@_x0010_û_x001E__x0011_ÞÒä@iÓ5Ôâ@_x0016_EçF_x0002__x0004_ýÔà@_x0013_ÀÉÝ@6­ôH&lt;Éâ@Í_x000B_-Leà@ÜRîsÐÝ@1q_x0015_\à@W_x0003_ók©à@l×QMNà@"p_x0007_Neá@ÍUæ_x001E_Õà@«S_x001E_X_x001A_ã@voøü_x0005_æ@FS{â_x001F_üà@Ä?ciWÛ@HÔ_x0013_cê&amp;á@úYk&gt;iâã@	Ò«_x001A_â@g_x0018_o*eóà@|ììß_x0001__x001E_ã@¡Z8ZÉÛ@nñD_x0006_,ÔÝ@þb}34Gâ@ú[T¥4_x001C_á@ñt/rÇß@Êôd6ç@Å­Ùk´_x0002_â@HìÒ&lt;á@W _x0002__x0019_¿ýÞ@áM+Ó_x0003_²ã@ø:_x0004_¼µå@Ë-¬Öpá@a~×f_x0018__x0012_á@_x000B__x000C_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4£Ý~-¶Ü@¨°ÉPB&lt;à@pÞUâtà@«_x0006_#_x0015__x0003_ã@(:à_x0003_^=â@bÍz_x0014__x0008__x0007_ß@_x000B_¹_x0013_xôÝ@_x000F_YjÏ_x0017__x0011_ã@ò°_x0006_ÓFiÞ@ªlû:_x0017_á@bb^_x000F__x0014_ºá@Ýð	FÉ­á@&lt;_x0008_ã»`_x0004_â@è8ã!rá@|_x0010_SÔã@¥g_x0012__x0011__x0003__x0004_áà@f³_x0017_äT_à@_x000E_¨þ[Þ@t	_x001F_9¹øß@_x0001_á&lt;J_x0005_â@ñ¡_x000F_2ï®ã@_x000E_5ÌkØâ@=_x000E_g1½á@÷U¶à@_x0002_öÍ³à@Ä_x0014_µá@xW&gt;÷!Öà@uúiª±ä@¹T0ÁÞ@û_x0014_ë_x0003_á@_x0011_Q_x0010_t Ý@,18jÞ@ÿ·acrzá@_x001F_¾å¦3ã@ª# N_x0016_ìâ@³·r(s±â@×'(£¥ä@f_x000B__x000D_a=Þ@K_x001D_d_x000F_à@_x001A_¸5]äã@`8ÿ¨Sã@__x0019_³é=ã@Þr6~¨â@AHQAØ½â@¤Åü_x001C_Û@,\íy{sá@-÷_x0011_ç@_x0002__x0003_ï%1e_x0001_ßá@É_x000E_«_x000D_°É×@x|J¢ç@ª+_x0004_iéÝ@H&lt;Ã£ã@í_x0002_Ç©gâ@üúDä½à@ÌügÞ#Já@êð÷£Raç@ns`u\Àà@²åuª°ä@â¡æÞxÝ@_x0005_ìO_x0002_­[ã@{äyá@ÃôÓwBä@«sCªáWâ@þ y_x001A_ä@l¾ê=ó¤æ@P±_x001F_BâGç@¼ì_x0010_ó[Eä@@~_x0018_½9\ä@È©_x0005_XHß@_x001C_U__Ä_x0003_Þ@M=7Tíâ@É_x000D_¾ý_x0003_á@Î=^p[gâ@l_x0010_¦X6Zè@_x000F_#Xlçµá@G¦|x!Êá@ø_x001F_=Jþß@P_x0012_(fªÛ@Pj_x0008_o_x0002__x0003_×{ã@Î\-pÙ¥å@O«-_x0008_;à@lH ±Õä@ó2_x0012_éÞ@AdP¾MCà@fÇþfå@Å$c)¥ËÞ@ÔÉk¨÷¥Ý@Ø2ÑâÇGæ@ì}«_x0008_â@^VÂ¹à@)y%Ñß@MR¨îä@~¯Az[­ç@$_ñ²_x0011_ß@º¾_x0015_°_x000B_Äã@eJÑ2¿iØ@^|_x0011_¿	ä@_x0005_IF´!â@âXIã@á@ÂÊ._x001A_þbã@\úm¬¤_x0001_ä@H^_x000E_â@_x0014_xK\ã@|êtÕfà@Ï¨Z­på@Õ,Uæã@N]·£qËã@Ðo£_x0007_Þ@ûO±Àûä@*ñl ¨+ä@</t>
  </si>
  <si>
    <t>9756c78cc76d9a3f6ade049e7e2e917f_x0001__x0002_a'-_x001E_Þ@sÉÜ±/_x000C_á@ò~çè@à@ô_x0003_W*_x001F_Ý@ö_x0015_7ãïà@xèäæºÜ@__x000D_èxá@5ÜÜÇ_x0007_á@÷uD®iÚ@ø~üÒùã@Hì_/ã@ _x0016__x001A_wåiá@Êq_x0006_Çâ@ÓÕ8­ä@wFLl«Lâ@ÌÜJÒíæ@w±*[á@{ô_x0001_ã"á@q{Os/Þ@´	ÅQSÒå@,´Ø¡á@m_x000C_æ@@¨/_x0012_sä@Il#;_x0015_á@qÿ#îÓÐâ@Çý_x0019_%_ã@_x0015_a ²Ëâ@ç8D´è@á(Ûrä\å@¡éöL¨á@NB5tB$â@H´_x0018__x0003__x0006_£+ã@µ&gt;__x0013__x0005__x0016_ã@&gt;W¬­=ä@LdépÇ,ä@òô8ø&lt;HÞ@³)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»ß@x¹¿_x000B_oåÛ@l6ÝQñá@àhO_x0012__x001D_¥ã@À?Lùá@6qü_x0002_óèä@!ý[&gt;¹àá@¬ÿ_x0005_¿_x0002_;ä@2OHGá@î·aØ·%Ü@`=lkäpÜ@_x000C_ò5EA}á@n)Q»à@_x001E__x0007_í¡1§à@ÛUÛâ8çâ@ v`8Qà@$zý_x0016_7{à@÷4PèÁÀã@_x0008__x000C_c°à@_x0003__x0007_Ä£_x0004_z²Ëß@qïÆª5®à@nmý&amp;_x001E_â@Î[¿£Jâ@&amp;Ý%ÏÉ­ä@ji_x0007_VøÜ@Ü­Bpá@Á&gt;4?\rá@³dÇu#_x000B_â@m³l_x0005_XRá@c_x0017__x0002_ØFWá@ÒkÐ«øâ@H_x0015_|Àâ@_x001E__x0013_¬ÁXÕ@_x0019_ñe_x0006_Û_x0003_Ý@¨nv|wªã@ÝS0G´ß@_x0007__x001F_¿.ã@´Þ=_x000B_¨ë@?ÅCxr4ä@_x000D_ñµ_x0016_(á@_x0005__x001B_øLoã@%ÁCQKIß@_x0008_¸_x000E_µä@N_x001D_DNp&amp;ã@_x0004__x001C_ý4¯·â@î\P_x001C__x0001_vâ@ë][_x0019_¬â@2V_x000F_ÌMá@_"1ú¶4à@Úà,Ý@MYÉ_x0001__x0003__x0018_ã@/¡w_á@ÖI(6ª0á@Ùshÿsðã@ö¤ÄÌá@$T_x0004_*à@î{¿ïÁâ@îv¢m(÷â@äv_x0014_Ïà@wêÒ_x0001__x000D_ªâ@Ù«NiP_Ü@_x001D_ã[S_x0007_®â@þhÖø÷	â@K·há@_x001E_06ÛK¢ã@'/_x000F_	_x000B__x0018_â@Ò^_x0019_òýÄß@&amp;ö-ûÅgä@Ey:õ¾_x0015_å@_x0015_d(õ_x000F_¢â@_x0010_ÜMêMã@_x0002_¸2yá@6_x0019_Õ×_x0017__x0004_Ü@2,VIOá@$©µ_x001C_{Ü@_x001E_Wé9[Ü@Bp'ß@(û¢_x0011_' å@Ï,)DEß@÷¯WvXå@{¦Õâ@Ú=NÕÓfå@_x0001__x0005_-C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?ß@¶G§,_x0012_ã@à¢ké»¤á@_x000C__x001A_o¸Èã@JH_x0016_0Éà@_x0001_gk¿xß@/#rî¸à@??~_x0019_Þ@_x0015_q_x0003_²_x0013_¢á@G«ûÈØ5ã@¥9=l^â@@$v_x0002_å@_x0004_õ¹øLïá@_x0017_¸s$? á@â_x0017_Þ´ã@è\ÒK·KÜ@_x0001_G_x0008__x0016_ã@#¾jO_x0004__x0006_¡ß@G-ùÉIÎå@J&amp;-ÿöBâ@_x001B__x0004_'/­ã@/ÒP©¨êà@À×HWJàá@éö(Ìã@¬!î_x0008_*Gå@&lt;äv_x001E_ôyä@S¸'jÇ·à@_x0018_´î3¡ýå@Og+Lk§á@Ür!ÂÛ*á@P_x0019__?5ã@?RÐñ+_x0012_è@Zë_x0001_và@ e_x0005_É9_x0018_ã@_x000B_Z³ìihã@×_x0015_,@*_x0002_á@ßjHÃ_x0005_æ@lïµ"Eá@G,X_x0012_Â]ä@îû,îîÆä@ÖÆ£B]â@(´OÄ¸à@Ý_x0019_Vüþâ@`_x0003_ZÃá@´l0"ââ@âQT`­à@¤´_x0002_¡}Îá@Ò0ëQÔÍã@E,þÇÛà@_x0004__x0006_\¥ÂN5â@¾)©Lå@£¿ +Cá@_x0001_F@_x0003_¸ã@A_x0011_IJ´îâ@s0\]²!ã@ÇÚ]óá@7z_x0005_µ_x000C_dâ@¹ú¢@_x0007_"á@_x0004__x000E_Z_x001E__x0008_å@¾b¼âÑ/â@§_x000C_ñ,Íæâ@JX_x0010_"Øã@¦ZÜ·ä@X¤/'ÑÄâ@0å©tÒã@­C_x0012_:Þ@b_x0001_Ô_x001E_¶_x0008_ã@_x0002_ó6Imã@_x0013_ii´Øà@Jæ%n.å@Fq»B±_x001B_â@[Xër²â@ª×¡Yã@Û¹âîã@69v¾2&lt;å@RÛC§Fqà@X_x000B_ _x0011_[*á@º_x001F_ª^Ö7à@=·û_x000F_&gt;ß@ôrDä@_x0005_%6æ_x0001__x0003_}àÝ@_x0016_"W?`@è@&lt;¨n1á@H_x0005_x\7¼à@#"Ôë_x000E_å@_x0007_tsý+æß@®îE²¦Vä@nx.+ÒSá@Úp_x0002_Ë»á@¬RWÄ÷_x0012_æ@Åf_x0014_2ä@4ªü|{¾ã@ÆöDÉ1ã@_x0010_«ÈÕ¸Ûä@+)gÊå@_x0008_8T:Õàâ@ÛåÖbéá@Q£¼Çá@U§Þæ¢ã@¼xù _x0016_·Ù@UÆYß¯'â@_x0007_e}-\æá@w;_x000C_ã@ÐåDu©á@zí~.­ïç@_x0018_cJ@³;ã@zÞ%P&lt;íà@Efja³Ý@âpUXîÞ@Møzø×ä@¬_x0008_D®àÞ@_x001A__x0002_Ð_x0011_Fhä@_x0002__x0005_·ÖÁ_x001A_á@Ø_x001C_@_x0007_Ógá@ï~_x0002_ùqÌà@ör7ÉRä@v_x000E_Þ_x0003__x0004_Ý@_x0015_&amp;â_x0015_7_x000F_ä@´r'á@zðÓ&amp;Ìá@´òµ3s_x0006_Þ@_x0016_­lì_x0002_ôÞ@7Vq&lt;_x001A__x001D_Ü@uj_x000E_52Îà@­3~Aã@¾ûà=Õ.â@[_x0018_\_x001F_µã@_x0001_áÍà_x0011_bå@;;[pÛ@"]_x001D_¦JÚ@;îOV(tà@Ð_x001D_d=¿TÚ@²©_x0013_Gæ@7_x0008_Ï7pá@·_x0018_J¼ä@åÒ¬_x000C_R^ã@P¡»_x001F_lß@~þQ¢Þ@û_x0002_¸_x0001_õä@5õ¬Vª¡â@Y¼kÈÕãß@ÜèSJ¤Lã@_x0002_CÃñcæ@_x0012__x0008_ðÙ_x0005__x0006_Ç_x0006_à@_x0002_ø?/1{ç@®·¬è éå@Ä´ÔÝuå@_x0012_¶[_x001A_Ü@_x0004_@ßj¡ûæ@v-:EYá@ùEÐ&lt;_x000C_ä@_x001A_Ð_x000C_¹$à@_x001F__x001F_pkä@ßÖ-°8cÞ@p$Z_x0003_?¿ß@_x001D_Lûãd_x001F_ä@Çéj=9ä@âKR_x0016_ºÚ@7xê]ÈÜâ@÷ï_x0017_f_x0004_Ýà@þíÃzùä@_x001B_ÓV0_x0019_^á@Jú_x000E_w_x000F_Ù@sO7»ÌÆÝ@û¨T2~Þ@,Y_x0003_ª_x001F_å@ÖvZuÜ@.8Ðã@DúÙÜ@_x000E_N«[bã@h_x0002__x000E_3ö5å@7ô_x0001_çU?ã@\O_x000C_!_x000E_jà@:#ÿ¤@ôè@Ù¾A_x0014_å@_x0002__x0005_oäØ%aÝ@Ðã!_x001D_Ý@`,ÇâÆ)ß@@wèâÂÆå@À#©\_x0018_vá@_x0018_î¿@_x0006_â@ò¯_x000D_á@§£©¤#iã@Hw¡Hý_x0005_Ù@ Äm"ïÞà@£_X_x0008_"å@«_x0004_D£RÝ@.íÕp¬á@¤_x0001_ÑH?YÖ@^(ùÕüòå@j_x000B_W_x001A_á@ÄaABAÙ@Üû_x0008_Lä@ÇË:7ëhÝ@Sÿó®üã@J2¯	¢ä@=ÓMßùIã@_x0003__x0011_¼Jÿá@%mÛgúß@O-_x001C_.øã@ÄîÒB;{â@X_x0013_9d&gt;á@&lt;ùàÏß_x0002_Û@³_x0019_@_x0001_fâ@5|ðöúá@&amp;)j_x0001_bâ@À_x0019_S_x0006__x0001__x0002_^ß@§ÊNæO*å@Hd_Æ_x0018_á@_x0010_C·_x0006_êâ@_²»ÓÎä@aO6µâ@¥NtÉ_x0013_á@Ö_x0001_		ã@*$ç%._x0016_ß@R_x0017_O4¢õá@ë¥'6æ@z¨ìG°]á@èzÅºØß@YÒ¨	}ä@~k³´ÑÙ@;ØqðÞsÛ@&lt;aþOVà@üoñ¤Jà@w7Úã_x0018_à@õÊ	çËuã@_x0018_l-GMÙ@Ö?s/añâ@(èÁù!hÛ@G3ÿ 2ºÝ@ØÞ5\H³Þ@ÚI8Ô/_x0010_æ@óÝøÅ	å@ÁAÈÆÅ|ß@_x0010_p;_x0018_¾ä@_x000E_D¤/«Þ@´|_x001E_¿ãÞ@_x0013__x0007_Õ··ß@_x0001__x0002__x001A_Ô5_x000C_5Ú@ïzÐÀÇã@;ì@Ü@ISc¹:çà@áD_x000D_-ã@¼_x0011_§ÛÇsâ@!_x001B_¼oûà@¡R_x0014_ Rùà@9ÀXz|ßå@¥C_x000C_.ä@å`&amp;µÑ&gt;á@(¯_x0001__x0018_ªâ@n"²b&gt;ä@Ô×Rê)ãÜ@_x0004_¹Õxòâ@ËòÙI%éÚ@Ë#®qìÝ@Ö×Òã#ã@ñvQ&lt;7Tà@Ìá+Cß@îgfÕ@{æ@wh°_x0017__x001F_ã@Ðé¬sjã@ãQÔ _x0016_êå@!ÝwÙÖ6â@¤a ü_x0007_.æ@¢§_x000B_k4 ä@ZU×]W1å@î½!?_x0014_ã@ãßxWÂhß@Ò_x0011_lèv_x0006_à@_x0008__x001B__x0010__x0007__x0001__x0002_ôâ@_x000E_þ-::ã@ßÐñ¡_x000D_¨ã@"À=2lâà@ô;R_x0001_yaà@_x000D_Ù¢_x0002_â@~óß°'&gt;Û@§þfl¾â@¡_x0006_ûâ@eQÀb»yâ@H6úòÖá@gèÿ_x001B_à@kÊ K;ß@â¿D§äÓá@ü[Þ¢vÙá@­¨|_x0017_þÛ@Ü2Ö« _x0005_ä@ëaÙæ_x0004_«á@_x0013__x001F_È_x001D_â@vq4Bfâ@³5­ümSÞ@ËF	_x0019_auß@Èb_x000E_YYâ@4_x000D_@Läxã@B÷jú_x001F_ç@î_x001C_m®R2Ú@©!ÑÅ3"à@F1&gt; âãá@¿dÅ$Þ@]_x0019__x001D_{Þxå@ô. _x001B_äà@_x000F_S_x000C_²_x000D_Tå@_x0004__x0005_¿_x0014_YS_ãá@zÈ/Ñ·ä@"ÿº1â@E_x0012_ÈJò©ß@æ=FÐÀÑà@D²ÿ¾[&amp;à@©_x001F__x0019_«Ý@ØXÅ_x0003_Îâ@s¢_x0014_#Á_x0004_å@s öÇ×èã@ç!¥oâ@9­ØC&lt;ä@ü£¡ø_x0005_ïà@@_x0002_Î5^Râ@#Þ°_x0002_+¶â@P__x0001_ûÂØ@Yj]´É=å@wNL¡_x000C_à@/UZ´á@»Ò÷_x000B_É:â@_x0015_Tx_x0012_®±à@wA_x0016_a+â@q_x0019_ÁWà@LLø_x0007_Ýá@±×¯4sã@_x0013_é÷ÞÃ·á@Ò_x0018___x000B_êÚ@Bíáhy_x0010_â@°ÐÛ}_x000B_Gà@ñPÝÞPä@MwjR)Ià@6U_x0012__x0002__x0005_¿à@Ôt¸¶¨Ü@­{ÎÞ@r:_x0016_Eò à@%dÓ_x0008_´Må@íD_x0019_Uýâ@ñf{¬"â@c_x0004_+ç«â@2üIòwã@}Tßñ_x0006_¤â@úKé=Æá@èîA-_x000B_ä@;¶üæ}â@û9ohSã@5N÷ÏÚæ@ú_x0005_Eã{	Ú@P_x0003__x0014_# â@üÛuZBJä@öW&lt;p«ã@Æ.hÆ_x001E_ká@	8VáLâ@_x0016_¦«Ëûá@KG7vR:â@ù«Ì_x0001_Çºâ@Ù¬_x0006_ø­ß@_x001D_ü_/uÞ@î¥µyÆÞ@«¿þÌ_x0012_Ý@çÙµÈ°Xä@¬k_x000C__x0001_{»â@BÀMâ@_x0005__x0003__x0002_ü½å@_x0003__x0005_î©¡K×@qdÁÆíá@b´°J_x000E_ÈÜ@&lt;gjNð_x0002_à@¿_x0013_ù7kJå@v+&lt;÷3Ôá@'êÁxà@«_x000E_¹áh-à@Sßc_x0001_"Èâ@ÉJI_x0004_ÇÙ@c§¶ñÄá@¿Üª_x001A_õä@ZuwKää@¥àD2â@îEH"ÒYß@}};8Ú_x0015_ä@}.íèyOâ@w_x0011_J_x001B_Øå@«Ä_x000D_Fâ@uûãâ@_x0007_dë-;Gá@?Nb:3aä@_x0006_UG(r_x0011_ã@_x0013_fiöNFÞ@=_x0013_avÙà@i:_x0008_Iã@)cÜG6ä@râÔk_x0008_à@Tæ¤¢_x0011_â@®.[êUß@?_x0003_@±FEØ@Ó_x001B_öø_x0002__x0005_°_x0016_â@åv\ë_x001E_;á@ØP/$rÞ@ï_x0001__x0001_û·ôâ@éa±×ÊÁà@n_x0002_&amp;Ä"má@Z.êÓ¿Óà@.¹ìyO&amp;â@Ê@·¯Uá@Øâ}_x000B_þá@¾|2N_x0013_ä@kôß#äâ@_x0006_¬z,~á@ýÝ_x0011__x0016_QÞ@û|p?vÅà@»	À_x0003_¡mâ@¤þ°'¸Û@_x000E_c7é0á@1_x001F_Ó_x0019_¸Já@ÊÚ_x0004_U ã@_x0001_))_x001C_ê9à@Òz8_x0012_éÕã@^5ÔÚ°QÓ@;É%w÷à@ûÊ_x0004_ã@4Ø©[ãØ@_x000B_ßo£à@ô]Ýjâ@_x000F_(¢.Û@{ØÊ¤Ë à@ùß_x0015_OÆâ@ãÖÇ#²×á@_x0001__x0004_26_x000B_]bà@f8æä@f#Ðà@_x0002_£ kà@:owiâ@¨_x0007_°Émà@O¿Ûoo:Ü@fÍw¨löå@L{×ú_x0018_ÉÚ@_x001B_/ á@|âÞT/õã@[GFª )ã@]_x0003_XÆBµÞ@¼¸´_x001E_ëÐâ@	q_x0017_{2Jâ@¾Ë2æcá@_x0006_Xä0×Ý@_x0006__x0005_{l_x0012__x0019_à@_x000F_©qÅ²á@_x0016_bpÕíã@:I_x0012__x001B_û(ä@TùÉ?_x000B_ã@NPÀ§â@6ÆpÁÂã@Ú,_x000E_]/Û@à_qêQLà@Ô¬_xÛá@Ê_x001D_ò!f_x000F_Þ@Òm"S_x001F_fá@½ åOã@í}ÃEiä@·ÓkÙ_x0001__x0002_³æä@F÷²^nß@:õdö1_x0016_Ü@ö7eç_x001A__æ@ÿ)_ ß@º@_x000F_L_x0018_9á@} `Öû_x0016_à@@°ý_x0013__x0006_áä@é2?_x000B_ýáä@ÞM/ZAá@ÝG2pä@©._x0014_lºà@j_x0013__x001E__x0016_&amp;Û@Ô*_x000C_¹Þß@_x001F_¯ð©å@É×Z¨[â@'Goú3á@v ¶§Öã@\§tGd¨ä@zX'kùÝ@/]=ª1câ@_x001E_,_x0019_Þ@EðÖ«éà@Û¦¼ºæ@_x0008__x001F_É&lt;_x001C_ã@óÎâ_x0004_á@ÅsÞ¡Áâ@_x0019_z»·_x000F_bâ@âÌ_x0004_»Þ@V_x0005_òwJDÛ@:1»+&amp;â@_x001C__x0018_¾úØ@_x0001__x0005_êü ]èß@´¾©ÌÇ_x000D_á@_x0005_¬(V_x000E_Õâ@?_x0005_E,è¡à@ù7Wi¯å@Ä_x001F_00C_x0002_ã@Aêä_x001B_¡,â@æ 2öòß@ÂËÌMj¹ã@ö«¨_x0019_åÝ@5Á©¡Âãà@@ñÃ_x0004_Ò_x001D_á@_x0003_ê^V;ß@Tïp]_x000B_Ý@Æ_x0015_]G¯`â@ëà[7F$á@þ½VÛj_x0007_ä@zÙûòi4ß@pþðÉÂ_x001B_æ@[_x0015_Éjzaá@´¤Öû@â@_x0002_.Pà@exº	uÝ@?Â°¸6Ý@8IÛg5Mä@Úy_x001D_ªïâ@^+n@æà@_x0002__x0016_/Ü@Ì_x0007_@PÇã@_x0006_¸Ï_x0014_â@@3YL_x0005_¿á@_x0018_i_x0018_»_x0001__x0003_rñà@ÃY_x001D_ZÀá@Ö99ðÃà@_x001D_àÇ&amp;_x0013_Þ@­é£ß@Í£Ì_x001A_ØÞ@ä!«»}ÔÜ@ù¸â;á7ã@ÊXdqà@_x0002_®Át7â@¬n&amp;¤2¥à@Ío_x000F_ÿ_x001B_à@Îüô_x0010__x0006_xà@ÂBD2Ù4á@#oÝb&amp;ä@ðãÉi·Ãä@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s&gt;à@_x0004__x0006_8eãÈ_x000F__x0004_ã@!_x001E_­ôà@Ì7&lt;f@à@B*x_x000D_ÿà@_x0006_rHÀÐá@_x0018_+Ûîn_x0007_ã@l£MVâ@ÝOs_x0008_ú_x000D_ß@ÌÆþ´ÊÖ@ã)á_x000C_ãã@®&lt;Û_x0005_Xã@¥ä¢Tâ@¶G¥?×æ@x¶_x0014_&amp;)â@¶\ö/ªÞ@_x0016_G_x000E_Ñ¨_x0001_ß@ú_x0002_2z6á@ä{ÉÒa5à@Ûå2*¡{á@ôdÉ±_x0003_&gt;â@ó­BAå@«÷éDà@1Óÿ Þôà@ò*_x0012_:nÜ@_x000E_Ðu_énæ@|~ö_x000C_LÛã@ÒÂw[_x0011_á@(_x0008__x0012_úbÐç@Fe»Ô}_x001B_å@¿]Y_x001A_¡®á@üÉùàôã@_x0019_vc_x0001__x0002_{¦à@D¿°_x0017_cÇæ@_x0005__x0015_Ö_x0019_râ@'q\Ô§ØÝ@Ìöoñá@°ÜQÆ¬°â@°ÄxZ_x0002_ëÜ@_x000E_Á_x000C_Ó/$å@;ÄëOßâ@QªxÓ&gt;æ@øºDäN_x0001_ä@ó×:â@Ö Á(Þ@!ãÒ¦æ@¹wÜêã@&gt;_x0008_hUHEÜ@_x001C_Ö_x0004__x001A_Ûâ@ºÇÏ}Ù_x0012_â@ä,H&lt;_x0006_ûÙ@_x001D_x¢Gäá@Ãün`Qã@m»±_x0018_á@,.Æ.©|à@ÆvÝRæ@VfYUó_x000F_á@à°0i_x0014_Û@G·öÞ.ß@Ç8ÿ50Zà@Tk#Jmâ@ôÊ_x0016__x0015_;á@a_x001F_ÍøØÁá@Ìàp_x0003_Ñá@_x0001__x0007_õÂZéØÛ@{_x001A_V_x0002_Rñä@£UgÐÍ÷Þ@$É½òà_x0011_à@³&amp;_x0013_wyûâ@r¼é_x0003_üNâ@Ñ#û_x001E_ê1à@0ÓW_G_x0013_à@òÝ_x0012_s°¥á@GÎüõ¾à@2Ñø_x0004__x0006_á@¬(ã@_x0019_wYÖøà@\_x000E_àÖ á@ÁLùA4Óæ@VT^!ä@_x001D_"b¤Nß@©e¦0òá@ãxï±«Êà@&lt;#ß`/oä@ÎA[¢²úÚ@ö¨St©å@PVóÐÓ|ã@iÍuå8ß@¬ÄÆ_x0011_?_x0006_ã@_x0005_E¼&gt;$çá@³¸õ$ÚÞ@ÄOÿ_x0018_6Þ@8þ¬5á@ò?l©#ä@N)cñâ@bîá+_x0003__x0007_óOá@_x001C_b¨Þ`uä@&lt;_x000E__x001B_	ç@Ëv±ØÔß@9Ì_x0013_O}å@_x0001_&amp;=kÝã@½Õ_x0006_WMyà@²?mõâ@0(j_x0005_5oá@²O_x0015_Àeã@&amp;$_x0017__x0011_ÁVÝ@þU^uâ@Aêt%oýà@{Aøì	îÛ@ütµhà@68_x001C_üÒÞ@Æ&lt;Üìå@÷GÛjQÞã@DÞÜæ7nÝ@ÿïø­êá@u_x001D_¬Ê#å@&amp;y&lt;q_x0005_9ß@EfðZþ_x001F_ã@1§_x0014__x0016_Ç#æ@àé"?0_x001E_à@/IÎ_x0002__x0004_&gt;Ý@&amp;x_x001E_´a0à@4Û«M9@â@F[Ã*_x001C_Ú@&amp;h¿ª»ã@ÀHÈÛÎÞ@_x0002_A^_x0002_o_x0015_Ø@_x0002__x0005_\p¿&lt;±_x000C_â@_x0004_ûË ã@±ÂXL_x0018_à@Ê(;ªÚ@}ü®N²â@m1ßcä@5Ìd¯Wá@p_x0001_Ü\Öâ@myc+ëúÝ@PIÞ¿¸Ü@W´c_x001D_Hkå@n&lt;_x0001_B/÷á@v§,îc«à@¦÷Ó1Î_x0008_á@Ö³ecUã@Ê*ÀMô_x000D_ã@_x0012_"ËXuá@gF6ø"ß@_x0019__x001F_t_x001B_Jlà@Ì_x001A_þy^à@!ã&lt;_x0016_Ðpã@_x0010_û_x001E__x0011_ÞÒä@iÓ5Ôâ@_x0016_EçFýÔà@_x0013_ÀÉÝ@6­ôH&lt;Éâ@Í_x000B_-Leà@ÜRîsÐÝ@1q_x0015_\à@W_x0003_ók©à@l×QMNà@"p_x0007__x0008__x000B_Neá@ÍUæ_x001E_Õà@«S_x001E_X_x001A_ã@voøü_x0005_æ@FS{â_x001F_üà@Ä?ciWÛ@HÔ_x0013_cê&amp;á@úYk&gt;iâã@	Ò«_x001A_â@g_x0018_o*eóà@|ììß_x0001__x001E_ã@¡Z8ZÉÛ@nñD_x0006_,ÔÝ@þb}34Gâ@ú[T¥4_x001C_á@ñt/rÇß@Êôd6ç@Å­Ùk´_x0008_â@HìÒ&lt;á@W _x0008__x0019_¿ýÞ@áM+Ó_x0003_²ã@ø:_x000B_¼µå@Ë-¬Öpá@a~×f_x0018__x0012_á@×h_x0007_â@Jð_x0019_øß@x+_x0005_þëá@£ç_x0004_­Óã@O_x0006_S^ËÁå@;MÐèïß@Ù_x0001__x0002__x0004_3}Ù@U=_x0013__x0004_wä@_x0002__x000B__x000E_{ü÷´Gã@_x000D_j°¼wdß@­_x0011_Vë×@¶L_x0016_ÇA±á@ÌÔÐ­ôÙ@_x0007_].HÌâ@ö_x0019_3_x0001_â@_x000D_úÏö_x001A_¹á@4£Ý~-¶Ü@¨°ÉPB&lt;à@pÞUâtà@«_x0006_#_x0015__x0003_ã@(:à_x0003_^=â@bÍz_x0014__x0008__x0007_ß@_x0002_¹_x0013_xôÝ@_x000F_YjÏ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_x001F_9¹øß@_x0001_á&lt;J_x0005_â@ñ¡_x000F_2ï®ã@_x000E_5ÌkØâ@=_x000E_g1½á@÷U_x0003__x0005_¶à@_x0002_öÍ³à@Ä_x0014_µá@xW&gt;÷!Öà@uúiª±ä@¹T0ÁÞ@û_x0014_ë_x0003_á@_x0011_Q_x0010_t Ý@,18jÞ@ÿ·acrzá@_x001F_¾å¦3ã@ª# N_x0016_ìâ@³·r(s±â@×'(£¥ä@f_x000B__x000D_a=Þ@K_x001D_d_x000F_à@_x001A_¸5]äã@`8ÿ¨Sã@__x0019_³é=ã@Þr6~¨â@AHQAØ½â@¤Åü_x001C_Û@,\íy{sá@-÷_x0011_ç@ï%1e_x0001_ßá@É_x000E_«_x000D_°É×@x|J¢ç@ª+_x0004_iéÝ@H&lt;Ã£ã@í_x0003_Ç©gâ@üúDä½à@ÌügÞ#Já@_x0001__x0002_êð÷£Raç@ns`u\Àà@²åuª°ä@â¡æÞxÝ@_x0005_ìO_x0001_­[ã@{äyá@ÃôÓwBä@«sCªáWâ@þ y_x001A_ä@l¾ê=ó¤æ@P±_x001F_BâGç@¼ì_x0010_ó[Eä@@~_x0018_½9\ä@È©_x0005_XHß@_x001C_U__Ä_x0002_Þ@M=7Tíâ@É_x000D_¾ý_x0002_á@Î=^p[gâ@l_x0010_¦X6Zè@_x000F_#Xlçµá@G¦|x!Êá@ø_x001F_=Jþß@P_x0012_(fªÛ@Pj_x0008_o×{ã@Î\-pÙ¥å@O«-_x0008_;à@lH ±Õä@ó2_x0012_éÞ@AdP¾MCà@fÇþfå@Å$c)¥ËÞ@ÔÉk¨_x0002__x0004_÷¥Ý@Ø2ÑâÇGæ@ì}«_x0008_â@^VÂ¹à@)y%Ñß@MR¨îä@~¯Az[­ç@$_ñ²_x0011_ß@º¾_x0015_°_x000B_Äã@eJÑ2¿iØ@^|_x0011_¿	ä@_x0005_IF´!â@âXIã@á@ÂÊ._x001A_þbã@\úm¬¤_x0001_ä@H^_x000E_â@_x0014_xK\ã@|êtÕfà@Ï¨Z­på@Õ,Uæã@N]·£qËã@Ðo£_x0007_Þ@ûO±Àûä@*ñl ¨+ä@a'-_x001E_Þ@sÉÜ±/_x000C_á@ò~çè@à@ô_x0003_W*_x001F_Ý@ö_x0015_7ãïà@xèäæºÜ@__x000D_èxá@5ÜÜÇ_x0007_á@_x0002__x0003_÷uD®iÚ@ø~üÒùã@Hì_/ã@ _x0016__x001A_wåiá@Êq_x0006_Çâ@ÓÕ8­ä@wFLl«Lâ@ÌÜJÒíæ@w±*[á@{ô_x0002_ã"á@q{Os/Þ@´	ÅQSÒå@,´Ø¡á@m_x000C_æ@@¨/_x0012_sä@Il#;_x0015_á@qÿ#îÓÐâ@Çý_x0019_%_ã@_x0015_a ²Ëâ@ç8D´è@á(Ûrä\å@¡éöL¨á@NB5tB$â@H´_x0018_£+ã@µ&gt;__x0013__x0005__x0016_ã@&gt;W¬­=ä@LdépÇ,ä@òô8ø&lt;HÞ@³)	Ò&amp;(à@_x001A__x0018_&lt;*_x0004__x0001_à@_x0012_hÀã@á@ÎçV1_x0001__x0003_8-á@QßëÞ@Â_x001A_}&amp;x7á@Â2þo_x000C_Èä@Ôóû³Ýâ@_x0016_.t· »ß@x¹¿_x000B_oåÛ@l6ÝQñá@àhO_x0012__x001D_¥ã@À?Lùá@6qü_x0002_óèä@!ý[&gt;¹àá@¬ÿ_x0005_¿_x0002_;ä@2OHGá@î·aØ·%Ü@`=lkäpÜ@_x000C_ò5EA}á@n)Q»à@_x001E__x0007_í¡1§à@ÛUÛâ8çâ@ v`8Qà@$zý_x0016_7{à@÷4PèÁÀã@_x0008__x000C_c°à@Ä£_x0004_z²Ëß@qïÆª5®à@nmý&amp;_x001E_â@Î[¿£Jâ@&amp;Ý%ÏÉ­ä@ji_x0003_VøÜ@Ü­Bpá@Á&gt;4?\rá@_x0003__x0007_³dÇu#_x000B_â@m³l_x0005_XRá@c_x0017__x0002_ØFWá@ÒkÐ«øâ@H_x0015_|Àâ@_x001E__x0013_¬ÁXÕ@_x0019_ñe_x0006_Û_x0003_Ý@¨nv|wªã@ÝS0G´ß@_x0007__x001F_¿.ã@´Þ=_x000B_¨ë@?ÅCxr4ä@_x000D_ñµ_x0016_(á@_x0005__x001B_øLoã@%ÁCQKIß@_x0008_¸_x000E_µä@N_x001D_DNp&amp;ã@_x0004__x001C_ý4¯·â@î\P_x001C__x0001_vâ@ë][_x0019_¬â@2V_x000F_ÌMá@_"1ú¶4à@Úà,Ý@MYÉ_x0018_ã@/¡w_á@ÖI(6ª0á@Ùshÿsðã@ö¤ÄÌá@$T_x0004_*à@î{¿ïÁâ@îv¢m(÷â@äv_x0001__x0003__x0014_Ïà@wêÒ_x0001__x000D_ªâ@Ù«NiP_Ü@_x001D_ã[S_x0007_®â@þhÖø÷	â@K·há@_x001E_06ÛK¢ã@'/_x000F_	_x000B__x0018_â@Ò^_x0019_òýÄß@&amp;ö-ûÅgä@Ey:õ¾_x0015_å@_x0015_d(õ_x000F_¢â@_x0010_ÜMêMã@_x0002_¸2yá@6_x0019_Õ×_x0017__x0004_Ü@2,VIOá@$©µ_x001C_{Ü@_x001E_Wé9[Ü@Bp'ß@(û¢_x0011_' å@Ï,)DEß@÷¯WvXå@{¦Õâ@Ú=NÕÓfå@-CøÐÜ@_x0014_Y_x000C_ÚC_x0004_ã@xé¯$æÕ@_x001E_Véy_x0016_dä@J5M¼mà@_x0015_(_x001E_£qâ@ôÀÉPVÏÚ@¿Øô°Dâ@_x0001__x0005_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?ß@¶G§,_x0012_ã@à¢ké»¤á@_x000C__x001A_o¸Èã@JH_x0016_0Éà@_x0001_gk¿xß@/#rî¸à@??~_x0019_Þ@_x0015_q_x0003_²_x0013_¢á@G«ûÈØ5ã@¥9=l^â@@$v_x0002_å@_x0004_õ¹øLïá@_x0017_¸s$? á@â_x0017_Þ´ã@è\ÒK·KÜ@_x0001_G_x0008__x0016_ã@#¾jO¡ß@G-ùÉIÎå@J&amp;-ÿöBâ@_x001B__x0001_'/­ã@/ÒP©¨êà@À×HWJàá@éö(Ìã@¬!î_x0008_*Gå@&lt;äv_x001E__x0004__x0006_ôyä@S¸'jÇ·à@_x0018_´î3¡ýå@Og+Lk§á@Ür!ÂÛ*á@P_x0019__?5ã@?RÐñ+_x0012_è@Zë_x0001_và@ e_x0005_É9_x0018_ã@_x000B_Z³ìihã@×_x0015_,@*_x0002_á@ßjHÃ_x0005_æ@lïµ"Eá@G,X_x0012_Â]ä@îû,îîÆä@ÖÆ£B]â@(´OÄ¸à@Ý_x0019_Vüþâ@`_x0003_ZÃá@´l0"ââ@âQT`­à@¤´_x0002_¡}Îá@Ò0ëQÔÍã@E,þÇÛà@\¥ÂN5â@¾)©Lå@£¿ +Cá@_x0001_F@_x0003_¸ã@A_x0011_IJ´îâ@s0\]²!ã@ÇÚ]óá@7z_x0005_µ_x000C_dâ@_x0003__x0004_¹ú¢@_x0007_"á@_x0003__x000E_Z_x001E__x0008_å@¾b¼âÑ/â@§_x000C_ñ,Íæâ@JX_x0010_"Øã@¦ZÜ·ä@X¤/'ÑÄâ@0å©tÒã@­C_x0012_:Þ@b_x0001_Ô_x001E_¶_x0008_ã@_x0002_ó6Imã@_x0013_ii´Øà@Jæ%n.å@Fq»B±_x001B_â@[Xër²â@ª×¡Yã@Û¹âîã@69v¾2&lt;å@RÛC§Fqà@X_x000B_ _x0011_[*á@º_x001F_ª^Ö7à@=·û_x000F_&gt;ß@ôrDä@_x0005_%6æ}àÝ@_x0016_"W?`@è@&lt;¨n1á@H_x0005_x\7¼à@#"Ôë_x000E_å@_x0007_tsý+æß@®îE²¦Vä@nx.+ÒSá@Úp_x0002__x0001__x0005_Ë»á@¬RWÄ÷_x0012_æ@Åf_x0014_2ä@4ªü|{¾ã@ÆöDÉ1ã@_x0010_«ÈÕ¸Ûä@+)gÊå@_x0008_8T:Õàâ@ÛåÖbéá@Q£¼Çá@U§Þæ¢ã@¼xù _x0016_·Ù@UÆYß¯'â@_x0007_e}-\æá@w;_x000C_ã@ÐåDu©á@zí~.­ïç@_x0018_cJ@³;ã@zÞ%P&lt;íà@Efja³Ý@âpUXîÞ@Møzø×ä@¬_x0008_D®àÞ@_x001A__x0002_Ð_x0011_Fhä@·ÖÁ_x001A_á@Ø_x001C_@_x0007_Ógá@ï~_x0001_ùqÌà@ör7ÉRä@v_x000E_Þ_x0003__x0004_Ý@_x0015_&amp;â_x0015_7_x000F_ä@´r'á@zðÓ&amp;Ìá@_x0003__x0005_´òµ3s_x0006_Þ@_x0016_­lì_x0003_ôÞ@7Vq&lt;_x001A__x001D_Ü@uj_x000E_52Îà@­3~Aã@¾ûà=Õ.â@[_x0018_\_x001F_µã@_x0001_áÍà_x0011_bå@;;[pÛ@"]_x001D_¦JÚ@;îOV(tà@Ð_x001D_d=¿TÚ@²©_x0013_Gæ@7_x0008_Ï7pá@·_x0018_J¼ä@åÒ¬_x000C_R^ã@P¡»_x001F_lß@~þQ¢Þ@û_x0003_¸_x0001_õä@5õ¬Vª¡â@Y¼kÈÕãß@ÜèSJ¤Lã@_x0003_CÃñcæ@_x0012__x0008_ðÙÇ_x0005_à@_x0002_ø?/1{ç@®·¬è éå@Ä´ÔÝuå@_x0012_¶[_x001A_Ü@_x0004_@ßj¡ûæ@v-:EYá@ùEÐ&lt;_x000C_ä@_x001A_Ð_x000C__x0005__x0007_¹$à@_x001F__x001F_pkä@ßÖ-°8cÞ@p$Z_x0003_?¿ß@_x001D_Lûãd_x001F_ä@Çéj=9ä@âKR_x0016_ºÚ@7xê]ÈÜâ@÷ï_x0017_f_x0004_Ýà@þíÃzùä@_x001B_ÓV0_x0019_^á@Jú_x000E_w_x000F_Ù@sO7»ÌÆÝ@û¨T2~Þ@,Y_x0003_ª_x001F_å@ÖvZuÜ@.8Ðã@DúÙÜ@_x000E_N«[bã@h_x0002__x000E_3ö5å@7ô_x0001_çU?ã@\O_x000C_!_x000E_jà@:#ÿ¤@ôè@Ù¾A_x0014_å@oäØ%aÝ@Ðã!_x001D_Ý@`,ÇâÆ)ß@@wèâÂÆå@À#©\_x0018_vá@_x0018_î¿@_x0006_â@ò¯_x000D_á@§£©¤#iã@_x0002__x0005_Hw¡Hý_x0005_Ù@ Äm"ïÞà@£_X_x0008_"å@«_x0004_D£RÝ@.íÕp¬á@¤_x0001_ÑH?YÖ@^(ùÕüòå@j_x000B_W_x001A_á@ÄaABAÙ@Üû_x0008_Lä@ÇË:7ëhÝ@Sÿó®üã@J2¯	¢ä@=ÓMßùIã@_x0003__x0011_¼Jÿá@%mÛgúß@O-_x001C_.øã@ÄîÒB;{â@X_x0013_9d&gt;á@&lt;ùàÏß_x0002_Û@³_x0019_@_x0001_fâ@5|ðöúá@&amp;)j_x0001_bâ@À_x0019_S_x0006_^ß@§ÊNæO*å@Hd_Æ_x0018_á@_x0010_C·_x0006_êâ@_²»ÓÎä@aO6µâ@¥NtÉ_x0013_á@Ö_x0002_		ã@*$ç%_x0001__x0002_._x0016_ß@R_x0017_O4¢õá@ë¥'6æ@z¨ìG°]á@èzÅºØß@YÒ¨	}ä@~k³´ÑÙ@;ØqðÞsÛ@&lt;aþOVà@üoñ¤Jà@w7Úã_x0018_à@õÊ	çËuã@_x0018_l-GMÙ@Ö?s/añâ@(èÁù!hÛ@G3ÿ 2ºÝ@ØÞ5\H³Þ@ÚI8Ô/_x0010_æ@óÝøÅ	å@ÁAÈÆÅ|ß@_x0010_p;_x0018_¾ä@_x000E_D¤/«Þ@´|_x001E_¿ãÞ@_x0013__x0007_Õ··ß@_x001A_Ô5_x000C_5Ú@ïzÐÀÇã@;ì@Ü@ISc¹:çà@áD_x000D_-ã@¼_x0011_§ÛÇsâ@!_x001B_¼oûà@¡R_x0014_ Rùà@_x0001__x0002_9ÀXz|ßå@¥C_x000C_.ä@å`&amp;µÑ&gt;á@(¯_x0001__x0018_ªâ@n"²b&gt;ä@Ô×Rê)ãÜ@_x0004_¹Õxòâ@ËòÙI%éÚ@Ë#®qìÝ@Ö×Òã#ã@ñvQ&lt;7Tà@Ìá+Cß@îgfÕ@{æ@wh°_x0017__x001F_ã@Ðé¬sjã@ãQÔ _x0016_êå@!ÝwÙÖ6â@¤a ü_x0007_.æ@¢§_x000B_k4 ä@ZU×]W1å@î½!?_x0014_ã@ãßxWÂhß@Ò_x0011_lèv_x0006_à@_x0008__x001B__x0010__x0007_ôâ@_x000E_þ-::ã@ßÐñ¡_x000D_¨ã@"À=2lâà@ô;R_x0001_yaà@_x000D_Ù¢_x0002_â@~óß°'&gt;Û@§þfl¾â@¡_x0006_û_x0001__x0002_â@eQÀb»yâ@H6úòÖá@gèÿ_x001B_à@kÊ K;ß@â¿D§äÓá@ü[Þ¢vÙá@­¨|_x0017_þÛ@Ü2Ö« _x0005_ä@ëaÙæ_x0004_«á@_x0013__x001F_È_x001D_â@vq4Bfâ@³5­ümSÞ@ËF	_x0019_auß@Èb_x000E_YYâ@4_x000D_@Läxã@B÷jú_x001F_ç@î_x001C_m®R2Ú@©!ÑÅ3"à@F1&gt; âãá@¿dÅ$Þ@]_x0019__x001D_{Þxå@ô. _x001B_äà@_x000F_S_x000C_²_x000D_Tå@¿_x0014_YS_ãá@zÈ/Ñ·ä@"ÿº1â@E_x0012_ÈJò©ß@æ=FÐÀÑà@D²ÿ¾[&amp;à@©_x001F__x0019_«Ý@ØXÅ_x0003_Îâ@_x0003__x0005_s¢_x0014_#Á_x0003_å@s öÇ×èã@ç!¥oâ@9­ØC&lt;ä@ü£¡ø_x0005_ïà@@_x0002_Î5^Râ@#Þ°_x0002_+¶â@P__x0001_ûÂØ@Yj]´É=å@wNL¡_x000C_à@/UZ´á@»Ò÷_x000B_É:â@_x0015_Tx_x0012_®±à@wA_x0016_a+â@q_x0019_ÁWà@LLø_x0007_Ýá@±×¯4sã@_x0013_é÷ÞÃ·á@Ò_x0018___x000B_êÚ@Bíáhy_x0010_â@°ÐÛ}_x000B_Gà@ñPÝÞPä@MwjR)Ià@6U_x0012_¿à@Ôt¸¶¨Ü@­{ÎÞ@r:_x0016_Eò à@%dÓ_x0008_´Må@íD_x0019_Uýâ@ñf{¬"â@c_x0004_+ç«â@2üI_x0004__x0005_òwã@}Tßñ_x0006_¤â@úKé=Æá@èîA-_x000B_ä@;¶üæ}â@û9ohSã@5N÷ÏÚæ@ú_x0005_Eã{	Ú@P_x0003__x0014_# â@üÛuZBJä@öW&lt;p«ã@Æ.hÆ_x001E_ká@	8VáLâ@_x0016_¦«Ëûá@KG7vR:â@ù«Ì_x0001_Çºâ@Ù¬_x0006_ø­ß@_x001D_ü_/uÞ@î¥µyÆÞ@«¿þÌ_x0012_Ý@çÙµÈ°Xä@¬k_x000C__x0001_{»â@BÀMâ@_x0005__x0003__x0004_ü½å@î©¡K×@qdÁÆíá@b´°J_x000E_ÈÜ@&lt;gjNð_x0002_à@¿_x0013_ù7kJå@v+&lt;÷3Ôá@'êÁxà@«_x000E_¹áh-à@_x0002__x0003_Sßc_x0001_"Èâ@ÉJI_x0004_ÇÙ@c§¶ñÄá@¿Üª_x001A_õä@ZuwKää@¥àD2â@îEH"ÒYß@}};8Ú_x0015_ä@}.íèyOâ@w_x0011_J_x001B_Øå@«Ä_x000D_Fâ@uûãâ@_x0007_dë-;Gá@?Nb:3aä@_x0006_UG(r_x0011_ã@_x0013_fiöNFÞ@=_x0013_avÙà@i:_x0008_Iã@)cÜG6ä@râÔk_x0008_à@Tæ¤¢_x0011_â@®.[êUß@?_x0002_@±FEØ@Ó_x001B_öø°_x0016_â@åv\ë_x001E_;á@ØP/$rÞ@ï_x0001__x0001_û·ôâ@éa±×ÊÁà@n_x0002_&amp;Ä"má@Z.êÓ¿Óà@.¹ìyO&amp;â@Ê@·_x0005__x0008_¯Uá@Øâ}_x000B_þá@¾|2N_x0013_ä@kôß#äâ@_x0006_¬z,~á@ýÝ_x0011__x0016_QÞ@û|p?vÅà@»	À_x0003_¡mâ@¤þ°'¸Û@_x000E_c7é0á@1_x001F_Ó_x0019_¸Já@ÊÚ_x0004_U ã@_x0001_))_x001C_ê9à@Òz8_x0012_éÕã@^5ÔÚ°QÓ@;É%w÷à@ûÊ_x0004_ã@4Ø©[ãØ@_x000B_ßo£à@ô]Ýjâ@_x000F_(¢.Û@{ØÊ¤Ë à@ùß_x0015_OÆâ@ãÖÇ#²×á@26_x000B_]bà@f8æä@f#Ðà@_x0002_£ kà@:owiâ@¨_x0007_°Émà@O¿Ûoo:Ü@fÍw¨löå@_x0001__x0002_L{×ú_x0018_ÉÚ@_x001B_/ á@|âÞT/õã@[GFª )ã@]_x0003_XÆBµÞ@¼¸´_x001E_ëÐâ@	q_x0017_{2Jâ@¾Ë2æcá@_x0006_Xä0×Ý@_x0006__x0005_{l_x0012__x0019_à@_x000F_©qÅ²á@_x0016_bpÕíã@:I_x0012__x001B_û(ä@TùÉ?_x000B_ã@NPÀ§â@6ÆpÁÂã@Ú,_x000E_]/Û@à_qêQLà@Ô¬_xÛá@Ê_x001D_ò!f_x000F_Þ@Òm"S_x001F_fá@½ åOã@í}ÃEiä@·ÓkÙ³æä@F÷²^nß@:õdö1_x0016_Ü@ö7eç_x001A__æ@ÿ)_ ß@º@_x000F_L_x0018_9á@} `Öû_x0016_à@@°ý_x0013__x0006_áä@é2?_x000B__x0001__x0003_ýáä@ÞM/ZAá@ÝG2pä@©._x0014_lºà@j_x0013__x001E__x0016_&amp;Û@Ô*_x000C_¹Þß@_x001F_¯ð©å@É×Z¨[â@'Goú3á@v ¶§Öã@\§tGd¨ä@zX'kùÝ@/]=ª1câ@_x001E_,_x0019_Þ@EðÖ«éà@Û¦¼ºæ@_x0008__x001F_É&lt;_x001C_ã@óÎâ_x0004_á@ÅsÞ¡Áâ@_x0019_z»·_x000F_bâ@âÌ_x0004_»Þ@V_x0005_òwJDÛ@:1»+&amp;â@_x001C__x0018_¾úØ@êü ]èß@´¾©ÌÇ_x000D_á@_x0003_¬(V_x000E_Õâ@?_x0003_E,è¡à@ù7Wi¯å@Ä_x001F_00C_x0002_ã@Aêä_x001B_¡,â@æ 2öòß@_x0001__x0005_ÂËÌMj¹ã@ö«¨_x0019_åÝ@5Á©¡Âãà@@ñÃ_x0004_Ò_x001D_á@_x0003_ê^V;ß@Tïp]_x000B_Ý@Æ_x0015_]G¯`â@ëà[7F$á@þ½VÛj_x0007_ä@zÙûòi4ß@pþðÉÂ_x001B_æ@[_x0015_Éjzaá@´¤Öû@â@_x0002_.Pà@exº	uÝ@?Â°¸6Ý@8IÛg5Mä@Úy_x001D_ªïâ@^+n@æà@_x0002__x0016_/Ü@Ì_x0007_@PÇã@_x0006_¸Ï_x0014_â@@3YL_x0005_¿á@_x0018_i_x0018_»rñà@ÃY_x001D_ZÀá@Ö99ðÃà@_x001D_àÇ&amp;_x0013_Þ@­é£ß@Í£Ì_x001A_ØÞ@ä!«»}ÔÜ@ù¸â;á7ã@ÊXd_x0001__x0003_qà@_x0002_®Át7â@¬n&amp;¤2¥à@Ío_x000F_ÿ_x001B_à@Îüô_x0010__x0006_xà@ÂBD2Ù4á@#oÝb&amp;ä@ðãÉi·Ãä@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s&gt;à@8eãÈ_x000F__x0001_ã@!_x001E_­ôà@Ì7&lt;f@à@B*x_x000D_ÿà@_x0003_rHÀÐá@_x0018_+Ûîn_x0007_ã@l£MVâ@ÝOs_x0008_ú_x000D_ß@_x0004__x0006_ÌÆþ´ÊÖ@ã)á_x000C_ãã@®&lt;Û_x0005_Xã@¥ä¢Tâ@¶G¥?×æ@x¶_x0014_&amp;)â@¶\ö/ªÞ@_x0016_G_x000E_Ñ¨_x0001_ß@ú_x0002_2z6á@ä{ÉÒa5à@Ûå2*¡{á@ôdÉ±_x0003_&gt;â@ó­BAå@«÷éDà@1Óÿ Þôà@ò*_x0012_:nÜ@_x000E_Ðu_énæ@|~ö_x000C_LÛã@ÒÂw[_x0011_á@(_x0008__x0012_úbÐç@Fe»Ô}_x001B_å@¿]Y_x001A_¡®á@üÉùàôã@_x0019_vc{¦à@D¿°_x0017_cÇæ@_x0005__x0015_Ö_x0019_râ@'q\Ô§ØÝ@Ìöoñá@°ÜQÆ¬°â@°ÄxZ_x0006_ëÜ@_x000E_Á_x000C_Ó/$å@;Äë_x0001__x0005_Oßâ@QªxÓ&gt;æ@øºDäN_x0001_ä@ó×:â@Ö Á(Þ@!ãÒ¦æ@¹wÜêã@&gt;_x0008_hUHEÜ@_x001C_Ö_x0004__x001A_Ûâ@ºÇÏ}Ù_x0012_â@ä,H&lt;_x0006_ûÙ@_x001D_x¢Gäá@Ãün`Qã@m»±_x0018_á@,.Æ.©|à@ÆvÝRæ@VfYUó_x000F_á@à°0i_x0014_Û@G·öÞ.ß@Ç8ÿ50Zà@Tk#Jmâ@ôÊ_x0016__x0015_;á@a_x001F_ÍøØÁá@Ìàp_x0003_Ñá@õÂZéØÛ@{_x001A_V_x0002_Rñä@£UgÐÍ÷Þ@$É½òà_x0011_à@³&amp;_x0013_wyûâ@r¼é_x0003_üNâ@Ñ#û_x001E_ê1à@0ÓW_G_x0013_à@_x0002__x0003_òÝ_x0012_s°¥á@GÎüõ¾à@2Ñø_x0004__x0006_á@¬(ã@_x0019_wYÖøà@\_x000E_àÖ á@ÁLùA4Óæ@VT^!ä@_x001D_"b¤Nß@©e¦0òá@ãxï±«Êà@&lt;#ß`/oä@ÎA[¢²úÚ@ö¨St©å@PVóÐÓ|ã@iÍuå8ß@¬ÄÆ_x0011_?_x0006_ã@_x0005_E¼&gt;$çá@³¸õ$ÚÞ@ÄOÿ_x0018_6Þ@8þ¬5á@ò?l©#ä@N)cñâ@bîá+óOá@_x001C_b¨Þ`uä@&lt;_x000E__x001B_	ç@Ëv±ØÔß@9Ì_x0013_O}å@_x0001_&amp;=kÝã@½Õ_x0006_WMyà@²?mõâ@0(j_x0005__x0003__x0006_5oá@²O_x0015_Àeã@&amp;$_x0017__x0011_ÁVÝ@þU^uâ@Aêt%oýà@{Aøì	îÛ@ütµhà@68_x001C_üÒÞ@Æ&lt;Üìå@÷GÛjQÞã@DÞÜæ7nÝ@ÿïø­êá@u_x001D_¬Ê#å@&amp;y&lt;q_x0005_9ß@EfðZþ_x001F_ã@1§_x0014__x0016_Ç#æ@àé"?0_x001E_à@/IÎ_x0002__x0004_&gt;Ý@&amp;x_x001E_´a0à@4Û«M9@â@F[Ã*_x001C_Ú@&amp;h¿ª»ã@ÀHÈÛÎÞ@_x0002_A^_x0002_o_x0015_Ø@\p¿&lt;±_x000C_â@_x0004_ûË ã@±ÂXL_x0018_à@Ê(;ªÚ@}ü®N²â@m1ßcä@5Ìd¯Wá@p_x0001_Ü\Öâ@_x0002__x0004_myc+ëúÝ@PIÞ¿¸Ü@W´c_x001D_Hkå@n&lt;_x0001_B/÷á@v§,îc«à@¦÷Ó1Î_x0008_á@Ö³ecUã@Ê*ÀMô_x000D_ã@_x0012_"ËXuá@gF6ø"ß@_x0019__x001F_t_x001B_Jlà@Ì_x001A_þy^à@!ã&lt;_x0016_Ðpã@_x0010_û_x001E__x0011_ÞÒä@iÓ5Ôâ@_x0016_EçFýÔà@_x0013_ÀÉÝ@6­ôH&lt;Éâ@Í_x000B_-Leà@ÜRîsÐÝ@1q_x0015_\à@W_x0003_ók©à@l×QMNà@"p_x0007_Neá@ÍUæ_x001E_Õà@«S_x001E_X_x001A_ã@voøü_x0005_æ@FS{â_x001F_üà@Ä?ciWÛ@HÔ_x0013_cê&amp;á@úYk&gt;iâã@	Ò«_x0008_	_x001A_â@g_x0018_o*eóà@|ììß_x0001__x001E_ã@¡Z8ZÉÛ@nñD_x0006_,ÔÝ@þb}34Gâ@ú[T¥4_x001C_á@ñt/rÇß@Êôd6ç@Å­Ùk´_x0008_â@HìÒ&lt;á@W _x0008__x0019_¿ýÞ@áM+Ó_x0003_²ã@ø:	¼µå@Ë-¬Öpá@a~×f_x0018__x0012_á@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_x000B__x000C_4£Ý~-¶Ü@¨°ÉPB&lt;à@pÞUâtà@«_x0006_#_x0015__x0003_ã@(:à_x0003_^=â@bÍz_x0014__x0008__x0007_ß@_x000B_¹_x0013_xôÝ@_x000F_YjÏ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_x001F_9¹øß@_x0001_á&lt;J_x0005_â@ñ¡_x000F_2ï®ã@_x000E_5ÌkØâ@=_x000E_g1½á@÷U¶à@_x0002_öÍ³à@Ä_x0014_µá@xW&gt;÷!Öà@uúiª±ä@¹T0ÁÞ@û_x0014_ë_x000B_á@_x0011_Q_x0010_t Ý@,1_x0002__x0003_8jÞ@ÿ·acrzá@_x001F_¾å¦3ã@ª# N_x0016_ìâ@³·r(s±â@×'(£¥ä@f_x000B__x000D_a=Þ@K_x001D_d_x000F_à@_x001A_¸5]äã@`8ÿ¨Sã@__x0019_³é=ã@Þr6~¨â@AHQAØ½â@¤Åü_x001C_Û@,\íy{sá@-÷_x0011_ç@ï%1e_x0001_ßá@É_x000E_«_x000D_°É×@x|J¢ç@ª+_x0004_iéÝ@H&lt;Ã£ã@í_x0002_Ç©gâ@üúDä½à@ÌügÞ#Já@êð÷£Raç@ns`u\Àà@²åuª°ä@â¡æÞxÝ@_x0005_ìO_x0002_­[ã@{äyá@ÃôÓwBä@«sCªáWâ@_x0001__x0002_þ y_x001A_ä@l¾ê=ó¤æ@P±_x001F_BâGç@¼ì_x0010_ó[Eä@@~_x0018_½9\ä@È©_x0005_XHß@_x001C_U__Ä_x0002_Þ@M=7Tíâ@É_x000D_¾ý_x0002_á@Î=^p[gâ@l_x0010_¦X6Zè@_x000F_#Xlçµá@G¦|x!Êá@ø_x001F_=Jþß@P_x0012_(fªÛ@Pj_x0008_o×{ã@Î\-pÙ¥å@O«-_x0008_;à@lH ±Õä@ó2_x0012_éÞ@AdP¾MCà@fÇþfå@Å$c)¥ËÞ@ÔÉk¨÷¥Ý@Ø2ÑâÇGæ@ì}«_x0008_â@^VÂ¹à@)y%Ñß@MR¨îä@~¯Az[­ç@$_ñ²_x0011_ß@º¾_x0015_°_x0002__x0004__x000B_Äã@eJÑ2¿iØ@^|_x0011_¿	ä@_x0005_IF´!â@âXIã@á@ÂÊ._x001A_þbã@\úm¬¤_x0001_ä@H^_x000E_â@_x0014_xK\ã@|êtÕfà@Ï¨Z­på@Õ,Uæã@N]·£qËã@Ðo£_x0007_Þ@ûO±Àûä@*ñl ¨+ä@a'-_x001E_Þ@sÉÜ±/_x000C_á@ò~çè@à@ô_x0003_W*_x001F_Ý@ö_x0015_7ãïà@xèäæºÜ@__x000D_èxá@5ÜÜÇ_x0007_á@÷uD®iÚ@ø~üÒùã@Hì_/ã@ _x0016__x001A_wåiá@Êq_x0006_Çâ@ÓÕ8­ä@wFLl«Lâ@ÌÜJÒíæ@_x0002__x0003_w±*[á@{ô_x0002_ã"á@q{Os/Þ@´	ÅQSÒå@,´Ø¡á@m_x000C_æ@@¨/_x0012_sä@Il#;_x0015_á@qÿ#îÓÐâ@Çý_x0019_%_ã@_x0015_a ²Ëâ@ç8D´è@á(Ûrä\å@¡éöL¨á@NB5tB$â@H´_x0018_£+ã@µ&gt;__x0013__x0005__x0016_ã@&gt;W¬­=ä@LdépÇ,ä@òô8ø&lt;HÞ@³)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»ß@x¹¿_x000B_oåÛ@l6ÝQñá@àhO_x0012__x0001__x0003__x001D_¥ã@À?Lùá@6qü_x0002_óèä@!ý[&gt;¹àá@¬ÿ_x0005_¿_x0002_;ä@2OHGá@î·aØ·%Ü@`=lkäpÜ@_x000C_ò5EA}á@n)Q»à@_x001E__x0007_í¡1§à@ÛUÛâ8çâ@ v`8Qà@$zý_x0016_7{à@÷4PèÁÀã@_x0008__x000C_c°à@Ä£_x0004_z²Ëß@qïÆª5®à@nmý&amp;_x001E_â@Î[¿£Jâ@&amp;Ý%ÏÉ­ä@ji_x0003_VøÜ@Ü­Bpá@Á&gt;4?\rá@³dÇu#_x000B_â@m³l_x0005_XRá@c_x0017__x0002_ØFWá@ÒkÐ«øâ@H_x0015_|Àâ@_x001E__x0013_¬ÁXÕ@_x0019_ñe_x0006_Û_x0001_Ý@¨nv|wªã@_x0002__x0003_ÝS0G´ß@_x0003__x001F_¿.ã@´Þ=_x000B_¨ë@?ÅCxr4ä@_x000D_ñµ_x0016_(á@_x0005__x001B_øLoã@%ÁCQKIß@_x0008_¸_x000E_µä@N_x001D_DNp&amp;ã@_x0004__x001C_ý4¯·â@î\P_x001C__x0001_vâ@ë][_x0019_¬â@2V_x000F_ÌMá@_"1ú¶4à@Úà,Ý@MYÉ_x0018_ã@/¡w_á@ÖI(6ª0á@Ùshÿsðã@ö¤ÄÌá@$T_x0004_*à@î{¿ïÁâ@îv¢m(÷â@äv_x0014_Ïà@wêÒ_x0002__x000D_ªâ@Ù«NiP_Ü@_x001D_ã[S_x0007_®â@þhÖø÷	â@K·há@_x001E_06ÛK¢ã@'/_x000F_	_x000B__x0018_â@Ò^_x0019_ò_x0001__x0003_ýÄß@&amp;ö-ûÅgä@Ey:õ¾_x0015_å@_x0015_d(õ_x000F_¢â@_x0010_ÜMêMã@_x0002_¸2yá@6_x0019_Õ×_x0017__x0004_Ü@2,VIOá@$©µ_x001C_{Ü@_x001E_Wé9[Ü@Bp'ß@(û¢_x0011_' å@Ï,)DEß@÷¯WvXå@{¦Õâ@Ú=NÕÓfå@-C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?ß@¶G§,_x0012_ã@_x0006__x0007_à¢ké»¤á@_x000C__x001A_o¸Èã@JH_x0016_0Éà@_x0006_gk¿xß@/#rî¸à@??~_x0019_Þ@_x0015_q_x0003_²_x0013_¢á@G«ûÈØ5ã@¥9=l^â@@$v_x0002_å@_x0004_õ¹øLïá@_x0017_¸s$? á@â_x0017_Þ´ã@è\ÒK·KÜ@_x0006_G_x0008__x0016_ã@#¾jO¡ß@G-ùÉIÎå@J&amp;-ÿöBâ@_x001B__x0006_'/­ã@/ÒP©¨êà@À×HWJàá@éö(Ìã@¬!î_x0008_*Gå@&lt;äv_x001E_ôyä@S¸'jÇ·à@_x0018_´î3¡ýå@Og+Lk§á@Ür!ÂÛ*á@P_x0019__?5ã@?RÐñ+_x0012_è@Zë_x0001_và@ e_x0005_É_x0004__x0006_9_x0018_ã@_x000B_Z³ìihã@×_x0015_,@*_x0002_á@ßjHÃ_x0005_æ@lïµ"Eá@G,X_x0012_Â]ä@îû,îîÆä@ÖÆ£B]â@(´OÄ¸à@Ý_x0019_Vüþâ@`_x0003_ZÃá@´l0"ââ@âQT`­à@¤´_x0002_¡}Îá@Ò0ëQÔÍã@E,þÇÛà@\¥ÂN5â@¾)©Lå@£¿ +Cá@_x0001_F@_x0003_¸ã@A_x0011_IJ´îâ@s0\]²!ã@ÇÚ]óá@7z_x0005_µ_x000C_dâ@¹ú¢@_x0007_"á@_x0004__x000E_Z_x001E__x0008_å@¾b¼âÑ/â@§_x000C_ñ,Íæâ@JX_x0010_"Øã@¦ZÜ·ä@X¤/'ÑÄâ@0å©tÒã@_x0003__x0004_­C_x0012_:Þ@b_x0001_Ô_x001E_¶_x0008_ã@_x0002_ó6Imã@_x0013_ii´Øà@Jæ%n.å@Fq»B±_x001B_â@[Xër²â@ª×¡Yã@Û¹âîã@69v¾2&lt;å@RÛC§Fqà@X_x000B_ _x0011_[*á@º_x001F_ª^Ö7à@=·û_x000F_&gt;ß@ôrDä@_x0005_%6æ}àÝ@_x0016_"W?`@è@&lt;¨n1á@H_x0005_x\7¼à@#"Ôë_x000E_å@_x0007_tsý+æß@®îE²¦Vä@nx.+ÒSá@Úp_x0002_Ë»á@¬RWÄ÷_x0012_æ@Åf_x0014_2ä@4ªü|{¾ã@ÆöDÉ1ã@_x0010_«ÈÕ¸Ûä@+)gÊå@_x0008_8T:Õàâ@ÛåÖb_x0005_	éá@Q£¼Çá@U§Þæ¢ã@¼xù _x0016_·Ù@UÆYß¯'â@_x0007_e}-\æá@w;_x000C_ã@ÐåDu©á@zí~.­ïç@_x0018_cJ@³;ã@zÞ%P&lt;íà@Efja³Ý@âpUXîÞ@Møzø×ä@¬_x0008_D®àÞ@_x001A__x0002_Ð_x0011_Fhä@·ÖÁ_x001A_á@Ø_x001C_@_x0007_Ógá@ï~_x0005_ùqÌà@ör7ÉRä@v_x000E_Þ_x0003__x0004_Ý@_x0015_&amp;â_x0015_7_x000F_ä@´r'á@zðÓ&amp;Ìá@´òµ3s_x0006_Þ@_x0016_­lì_x0005_ôÞ@7Vq&lt;_x001A__x001D_Ü@uj_x000E_52Îà@­3~Aã@¾ûà=Õ.â@[_x0018_\_x001F_µã@_x0001_áÍà_x0011_bå@_x0005__x0006_;;[pÛ@"]_x001D_¦JÚ@;îOV(tà@Ð_x001D_d=¿TÚ@²©_x0013_Gæ@7_x0008_Ï7pá@·_x0018_J¼ä@åÒ¬_x000C_R^ã@P¡»_x001F_lß@~þQ¢Þ@û_x0005_¸_x0001_õä@5õ¬Vª¡â@Y¼kÈÕãß@ÜèSJ¤Lã@_x0005_CÃñcæ@_x0012__x0008_ðÙÇ_x0006_à@_x0002_ø?/1{ç@®·¬è éå@Ä´ÔÝuå@_x0012_¶[_x001A_Ü@_x0004_@ßj¡ûæ@v-:EYá@ùEÐ&lt;_x000C_ä@_x001A_Ð_x000C_¹$à@_x001F__x001F_pkä@ßÖ-°8cÞ@p$Z_x0003_?¿ß@_x001D_Lûãd_x001F_ä@Çéj=9ä@âKR_x0016_ºÚ@7xê]ÈÜâ@÷ï_x0017_f_x0005__x0007__x0004_Ýà@þíÃzùä@_x001B_ÓV0_x0019_^á@Jú_x000E_w_x000F_Ù@sO7»ÌÆÝ@û¨T2~Þ@,Y_x0003_ª_x001F_å@ÖvZuÜ@.8Ðã@DúÙÜ@_x000E_N«[bã@h_x0002__x000E_3ö5å@7ô_x0001_çU?ã@\O_x000C_!_x000E_jà@:#ÿ¤@ôè@Ù¾A_x0014_å@oäØ%aÝ@Ðã!_x001D_Ý@`,ÇâÆ)ß@@wèâÂÆå@À#©\_x0018_vá@_x0018_î¿@_x0006_â@ò¯_x000D_á@§£©¤#iã@Hw¡Hý_x0007_Ù@ Äm"ïÞà@£_X_x0008_"å@«_x0004_D£RÝ@.íÕp¬á@¤_x0001_ÑH?YÖ@^(ùÕüòå@j_x000B_W_x001A_á@_x0002__x0004_ÄaABAÙ@Üû_x0008_Lä@ÇË:7ëhÝ@Sÿó®üã@J2¯	¢ä@=ÓMßùIã@_x0003__x0011_¼Jÿá@%mÛgúß@O-_x001C_.øã@ÄîÒB;{â@X_x0013_9d&gt;á@&lt;ùàÏß_x0002_Û@³_x0019_@_x0001_fâ@5|ðöúá@&amp;)j_x0001_bâ@À_x0019_S_x0006_^ß@§ÊNæO*å@Hd_Æ_x0018_á@_x0010_C·_x0006_êâ@_²»ÓÎä@aO6µâ@¥NtÉ_x0013_á@Ö_x0002_		ã@*$ç%._x0016_ß@R_x0017_O4¢õá@ë¥'6æ@z¨ìG°]á@èzÅºØß@YÒ¨	}ä@~k³´ÑÙ@;ØqðÞsÛ@&lt;aþ_x0001__x0002_OVà@üoñ¤Jà@w7Úã_x0018_à@õÊ	çËuã@_x0018_l-GMÙ@Ö?s/añâ@(èÁù!hÛ@G3ÿ 2ºÝ@ØÞ5\H³Þ@ÚI8Ô/_x0010_æ@óÝøÅ	å@ÁAÈÆÅ|ß@_x0010_p;_x0018_¾ä@_x000E_D¤/«Þ@´|_x001E_¿ãÞ@_x0013__x0007_Õ··ß@_x001A_Ô5_x000C_5Ú@ïzÐÀÇã@;ì@Ü@ISc¹:çà@áD_x000D_-ã@¼_x0011_§ÛÇsâ@!_x001B_¼oûà@¡R_x0014_ Rùà@9ÀXz|ßå@¥C_x000C_.ä@å`&amp;µÑ&gt;á@(¯_x0001__x0018_ªâ@n"²b&gt;ä@Ô×Rê)ãÜ@_x0004_¹Õxòâ@ËòÙI%éÚ@_x0001__x0002_Ë#®qìÝ@Ö×Òã#ã@ñvQ&lt;7Tà@Ìá+Cß@îgfÕ@{æ@wh°_x0017__x001F_ã@Ðé¬sjã@ãQÔ _x0016_êå@!ÝwÙÖ6â@¤a ü_x0007_.æ@¢§_x000B_k4 ä@ZU×]W1å@î½!?_x0014_ã@ãßxWÂhß@Ò_x0011_lèv_x0006_à@_x0008__x001B__x0010__x0007_ôâ@_x000E_þ-::ã@ßÐñ¡_x000D_¨ã@"À=2lâà@ô;R_x0001_yaà@_x000D_Ù¢_x0002_â@~óß°'&gt;Û@§þfl¾â@¡_x0006_ûâ@eQÀb»yâ@H6úòÖá@gèÿ_x001B_à@kÊ K;ß@â¿D§äÓá@ü[Þ¢vÙá@­¨|_x0017_þÛ@Ü2Ö«_x0006__x0007_ _x0005_ä@ëaÙæ_x0004_«á@_x0013__x001F_È_x001D_â@vq4Bfâ@³5­ümSÞ@ËF	_x0019_auß@Èb_x000E_YYâ@4_x000D_@Läxã@B÷jú_x001F_ç@î_x001C_m®R2Ú@©!ÑÅ3"à@F1&gt; âãá@¿dÅ$Þ@]_x0019__x001D_{Þxå@ô. _x001B_äà@_x000F_S_x000C_²_x000D_Tå@¿_x0014_YS_ãá@zÈ/Ñ·ä@"ÿº1â@E_x0012_ÈJò©ß@æ=FÐÀÑà@D²ÿ¾[&amp;à@©_x001F__x0019_«Ý@ØXÅ_x0003_Îâ@s¢_x0014_#Á_x0006_å@s öÇ×èã@ç!¥oâ@9­ØC&lt;ä@ü£¡ø_x0007_ïà@@_x0002_Î5^Râ@#Þ°_x0002_+¶â@P__x0001_ûÂØ@_x0001__x0002_Yj]´É=å@wNL¡_x000C_à@/UZ´á@»Ò÷_x000B_É:â@_x0015_Tx_x0012_®±à@wA_x0016_a+â@q_x0019_ÁWà@LLø_x0007_Ýá@±×¯4sã@_x0013_é÷ÞÃ·á@Ò_x0018___x000B_êÚ@Bíáhy_x0010_â@°ÐÛ}_x000B_Gà@ñPÝÞPä@MwjR)Ià@6U_x0012_¿à@Ôt¸¶¨Ü@­{ÎÞ@r:_x0016_Eò à@%dÓ_x0008_´Må@íD_x0019_Uýâ@ñf{¬"â@c_x0004_+ç«â@2üIòwã@}Tßñ_x0006_¤â@úKé=Æá@èîA-_x000B_ä@;¶üæ}â@û9ohSã@5N÷ÏÚæ@ú_x0002_Eã{	Ú@P_x0003__x0014__x0005__x0007_# â@üÛuZBJä@öW&lt;p«ã@Æ.hÆ_x001E_ká@	8VáLâ@_x0016_¦«Ëûá@KG7vR:â@ù«Ì_x0001_Çºâ@Ù¬_x0006_ø­ß@_x001D_ü_/uÞ@î¥µyÆÞ@«¿þÌ_x0012_Ý@çÙµÈ°Xä@¬k_x000C__x0001_{»â@BÀMâ@_x0007__x0003__x0005_ü½å@î©¡K×@qdÁÆíá@b´°J_x000E_ÈÜ@&lt;gjNð_x0002_à@¿_x0013_ù7kJå@v+&lt;÷3Ôá@'êÁxà@«_x000E_¹áh-à@Sßc_x0001_"Èâ@ÉJI_x0004_ÇÙ@c§¶ñÄá@¿Üª_x001A_õä@ZuwKää@¥àD2â@îEH"ÒYß@}};8Ú_x0015_ä@_x0002__x0004_}.íèyOâ@w_x0011_J_x001B_Øå@«Ä_x000D_Fâ@uûãâ@_x0007_dë-;Gá@?Nb:3aä@_x0006_UG(r_x0011_ã@_x0013_fiöNFÞ@=_x0013_avÙà@i:_x0008_Iã@)cÜG6ä@râÔk_x0008_à@Tæ¤¢_x0011_â@®.[êUß@?_x0002_@±FEØ@Ó_x001B_öø°_x0016_â@åv\ë_x001E_;á@ØP/$rÞ@ï_x0001__x0001_û·ôâ@éa±×ÊÁà@n_x0002_&amp;Ä"má@Z.êÓ¿Óà@.¹ìyO&amp;â@Ê@·¯Uá@Øâ}_x000B_þá@¾|2N_x0013_ä@kôß#äâ@_x0006_¬z,~á@ýÝ_x0011__x0016_QÞ@û|p?vÅà@»	À_x0003_¡mâ@¤þ°_x0005__x0006_'¸Û@_x000E_c7é0á@1_x001F_Ó_x0019_¸Já@ÊÚ_x0004_U ã@_x0001_))_x001C_ê9à@Òz8_x0012_éÕã@^5ÔÚ°QÓ@;É%w÷à@ûÊ_x0004_ã@4Ø©[ãØ@_x000B_ßo£à@ô]Ýjâ@_x000F_(¢.Û@{ØÊ¤Ë à@ùß_x0015_OÆâ@ãÖÇ#²×á@26_x000B_]bà@f8æä@f#Ðà@_x0002_£ kà@:owiâ@¨_x0007_°Émà@O¿Ûoo:Ü@fÍw¨löå@L{×ú_x0018_ÉÚ@_x001B_/ á@|âÞT/õã@[GFª )ã@]_x0003_XÆBµÞ@¼¸´_x001E_ëÐâ@	q_x0017_{2Jâ@¾Ë2æcá@_x0001__x0002__x0006_Xä0×Ý@_x0006__x0005_{l_x0012__x0019_à@_x000F_©qÅ²á@_x0016_bpÕíã@:I_x0012__x001B_û(ä@TùÉ?_x000B_ã@NPÀ§â@6ÆpÁÂã@Ú,_x000E_]/Û@à_qêQLà@Ô¬_xÛá@Ê_x001D_ò!f_x000F_Þ@Òm"S_x001F_fá@½ åOã@í}ÃEiä@·ÓkÙ³æä@F÷²^nß@:õdö1_x0016_Ü@ö7eç_x001A__æ@ÿ)_ ß@º@_x000F_L_x0018_9á@} `Öû_x0016_à@@°ý_x0013__x0006_áä@é2?_x000B_ýáä@ÞM/ZAá@ÝG2pä@©._x0014_lºà@j_x0013__x001E__x0016_&amp;Û@Ô*_x000C_¹Þß@_x001F_¯ð©å@É×Z¨[â@'Go_x0001__x0006_ú3á@v ¶§Öã@\§tGd¨ä@zX'kùÝ@/]=ª1câ@_x001E_,_x0019_Þ@EðÖ«éà@Û¦¼ºæ@_x0008__x001F_É&lt;_x001C_ã@óÎâ_x0004_á@ÅsÞ¡Áâ@_x0019_z»·_x000F_bâ@âÌ_x0004_»Þ@V_x0005_òwJDÛ@:1»+&amp;â@_x001C__x0018_¾úØ@êü ]èß@´¾©ÌÇ_x000D_á@_x0006_¬(V_x000E_Õâ@?_x0006_E,è¡à@ù7Wi¯å@Ä_x001F_00C_x0002_ã@Aêä_x001B_¡,â@æ 2öòß@ÂËÌMj¹ã@ö«¨_x0019_åÝ@5Á©¡Âãà@@ñÃ_x0004_Ò_x001D_á@_x0003_ê^V;ß@Tïp]_x000B_Ý@Æ_x0015_]G¯`â@ëà[7F$á@_x0001__x0003_þ½VÛj_x0007_ä@zÙûòi4ß@pþðÉÂ_x001B_æ@[_x0015_Éjzaá@´¤Öû@â@_x0002_.Pà@exº	uÝ@?Â°¸6Ý@8IÛg5Mä@Úy_x001D_ªïâ@^+n@æà@_x0002__x0016_/Ü@Ì_x0007_@PÇã@_x0006_¸Ï_x0014_â@@3YL_x0003_¿á@_x0018_i_x0018_»rñà@ÃY_x001D_ZÀá@Ö99ðÃà@_x001D_àÇ&amp;_x0013_Þ@­é£ß@Í£Ì_x001A_ØÞ@ä!«»}ÔÜ@ù¸â;á7ã@ÊXdqà@_x0002_®Át7â@¬n&amp;¤2¥à@Ío_x000F_ÿ_x001B_à@Îüô_x0010__x0006_xà@ÂBD2Ù4á@#oÝb&amp;ä@ðãÉi·Ãä@_x0007_ß&lt;_x0002__x0003_TÓÛ@Î¹WíEDã@±à£_x0012_V¤Û@A_x0006_ö_x000C_×-á@._x001B_Ðýä@÷Áï$Ìä@_x0017__x0016_ã\ï_x000C_à@)6õ5wâ@®ï,qEã@(E#&gt;Ì&gt;Ý@á&amp;¶z_x001B_ä@)_x0017_ÐÏ&amp;Ý@gPmäÇà@®j_x0006__x000B_ø_x0014_ä@OAÝjy+à@!W_x0005_²s&gt;à@8eãÈ_x000F__x0002_ã@!_x001E_­ôà@Ì7&lt;f@à@B*x_x000D_ÿà@_x0003_rHÀÐá@_x0018_+Ûîn_x0007_ã@l£MVâ@ÝOs_x0008_ú_x000D_ß@ÌÆþ´ÊÖ@ã)á_x000C_ãã@®&lt;Û_x0005_Xã@¥ä¢Tâ@¶G¥?×æ@x¶_x0014_&amp;)â@¶\ö/ªÞ@_x0016_G_x000E_Ñ¨_x0001_ß@_x0001__x0006_ú_x0002_2z6á@ä{ÉÒa5à@Ûå2*¡{á@ôdÉ±_x0003_&gt;â@ó­BAå@«÷éDà@1Óÿ Þôà@ò*_x0012_:nÜ@_x000E_Ðu_énæ@|~ö_x000C_LÛã@ÒÂw[_x0011_á@(_x0008__x0012_úbÐç@Fe»Ô}_x001B_å@¿]Y_x001A_¡®á@üÉùàôã@_x0019_vc{¦à@D¿°_x0017_cÇæ@_x0005__x0015_Ö_x0019_râ@'q\Ô§ØÝ@Ìöoñá@°ÜQÆ¬°â@°ÄxZ_x0006_ëÜ@_x000E_Á_x000C_Ó/$å@;ÄëOßâ@QªxÓ&gt;æ@øºDäN_x0001_ä@ó×:â@Ö Á(Þ@!ãÒ¦æ@¹wÜêã@&gt;_x0008_hUHEÜ@_x001C_Ö_x0004__x0001__x0005__x001A_Ûâ@ºÇÏ}Ù_x0012_â@ä,H&lt;_x0006_ûÙ@_x001D_x¢Gäá@Ãün`Qã@m»±_x0018_á@,.Æ.©|à@ÆvÝRæ@VfYUó_x000F_á@à°0i_x0014_Û@G·öÞ.ß@Ç8ÿ50Zà@Tk#Jmâ@ôÊ_x0016__x0015_;á@a_x001F_ÍøØÁá@Ìàp_x0003_Ñá@õÂZéØÛ@{_x001A_V_x0002_Rñä@£UgÐÍ÷Þ@$É½òà_x0011_à@³&amp;_x0013_wyûâ@r¼é_x0003_üNâ@Ñ#û_x001E_ê1à@0ÓW_G_x0013_à@òÝ_x0012_s°¥á@GÎüõ¾à@2Ñø_x0004__x0006_á@¬(ã@_x0019_wYÖøà@\_x000E_àÖ á@ÁLùA4Óæ@VT^!ä@_x0002__x0003__x001D_"b¤Nß@©e¦0òá@ãxï±«Êà@&lt;#ß`/oä@ÎA[¢²úÚ@ö¨St©å@PVóÐÓ|ã@iÍuå8ß@¬ÄÆ_x0011_?_x0006_ã@_x0005_E¼&gt;$çá@³¸õ$ÚÞ@ÄOÿ_x0018_6Þ@8þ¬5á@ò?l©#ä@N)cñâ@bîá+óOá@_x001C_b¨Þ`uä@&lt;_x000E__x001B_	ç@Ëv±ØÔß@9Ì_x0013_O}å@_x0001_&amp;=kÝã@½Õ_x0006_WMyà@²?mõâ@0(j_x0005_5oá@²O_x0015_Àeã@&amp;$_x0017__x0011_ÁVÝ@þU^uâ@Aêt%oýà@{Aøì	îÛ@ütµhà@68_x001C_üÒÞ@Æ&lt;Ü_x0003__x0006_ìå@÷GÛjQÞã@DÞÜæ7nÝ@ÿïø­êá@u_x001D_¬Ê#å@&amp;y&lt;q_x0005_9ß@EfðZþ_x001F_ã@1§_x0014__x0016_Ç#æ@àé"?0_x001E_à@/IÎ_x0002__x0004_&gt;Ý@&amp;x_x001E_´a0à@4Û«M9@â@F[Ã*_x001C_Ú@&amp;h¿ª»ã@ÀHÈÛÎÞ@_x0002_A^_x0002_o_x0015_Ø@\p¿&lt;±_x000C_â@_x0004_ûË ã@±ÂXL_x0018_à@Ê(;ªÚ@}ü®N²â@m1ßcä@5Ìd¯Wá@p_x0001_Ü\Öâ@myc+ëúÝ@PIÞ¿¸Ü@W´c_x001D_Hkå@n&lt;_x0001_B/÷á@v§,îc«à@¦÷Ó1Î_x0008_á@Ö³ecUã@Ê*ÀMô_x000D_ã@_x0002__x0004__x0012_"ËXuá@gF6ø"ß@_x0019__x001F_t_x001B_Jlà@Ì_x001A_þy^à@!ã&lt;_x0016_Ðpã@_x0010_û_x001E__x0011_ÞÒä@iÓ5Ôâ@_x0016_EçFýÔà@_x0013_ÀÉÝ@6­ôH&lt;Éâ@Í_x000B_-Leà@ÜRîsÐÝ@1q_x0015_\à@W_x0003_ók©à@l×QMNà@"p_x0007_Neá@ÍUæ_x001E_Õà@«S_x001E_X_x001A_ã@voøü_x0005_æ@FS{â_x001F_üà@Ä?ciWÛ@HÔ_x0013_cê&amp;á@úYk&gt;iâã@	Ò«_x001A_â@g_x0018_o*eóà@|ììß_x0001__x001E_ã@¡Z8ZÉÛ@nñD_x0006_,ÔÝ@þb}34Gâ@ú[T¥4_x001C_á@ñt/rÇß@Êô	_x000B_d6ç@Å­Ùk´	â@HìÒ&lt;á@W 	_x0019_¿ýÞ@áM+Ó_x0003_²ã@ø:_x000B_¼µå@Ë-¬Öpá@a~×f_x0018__x0012_á@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4£Ý~-¶Ü@¨°ÉPB&lt;à@pÞUâtà@«_x0006_#_x0015__x0003_ã@(:à_x0003_^=â@bÍz_x0014__x0008__x0007_ß@	¹_x0013_xôÝ@_x000F_YjÏ_x0017__x0011_ã@_x0003__x0007_ò°_x0006_ÓFiÞ@ªlû:_x0017_á@bb^_x000F__x0014_ºá@Ýð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_x001F_9¹øß@_x0001_á&lt;J_x0005_â@ñ¡_x000F_2ï®ã@_x000E_5ÌkØâ@=_x000E_g1½á@÷U¶à@_x0002_öÍ³à@Ä_x0014_µá@xW&gt;÷!Öà@uúiª±ä@¹T0ÁÞ@û_x0014_ë_x0003_á@_x0011_Q_x0010_t Ý@,18jÞ@ÿ·acrzá@_x001F_¾å¦3ã@ª# N_x0016_ìâ@³·r(s±â@×'(£¥ä@f_x000B__x000D_a=Þ@K_x001D_d_x000F_à@_x001A_¸5_x0002__x0003_]äã@`8ÿ¨Sã@__x0019_³é=ã@Þr6~¨â@AHQAØ½â@¤Åü_x001C_Û@,\íy{sá@-÷_x0011_ç@ï%1e_x0001_ßá@É_x000E_«_x000D_°É×@x|J¢ç@ª+_x0004_iéÝ@H&lt;Ã£ã@í_x0002_Ç©gâ@üúDä½à@ÌügÞ#Já@êð÷£Raç@ns`u\Àà@²åuª°ä@â¡æÞxÝ@_x0005_ìO_x0002_­[ã@{äyá@ÃôÓwBä@«sCªáWâ@þ y_x001A_ä@l¾ê=ó¤æ@P±_x001F_BâGç@¼ì_x0010_ó[Eä@@~_x0018_½9\ä@È©_x0005_XHß@_x001C_U__Ä_x0003_Þ@M=7Tíâ@_x0002__x0003_É_x000D_¾ý_x0003_á@Î=^p[gâ@l_x0010_¦X6Zè@_x000F_#Xlçµá@G¦|x!Êá@ø_x001F_=Jþß@P_x0012_(fªÛ@Pj_x0008_o×{ã@Î\-pÙ¥å@O«-_x0008_;à@lH ±Õä@ó2_x0012_éÞ@AdP¾MCà@fÇþfå@Å$c)¥ËÞ@ÔÉk¨÷¥Ý@Ø2ÑâÇGæ@ì}«_x0008_â@^VÂ¹à@)y%Ñß@MR¨îä@~¯Az[­ç@$_ñ²_x0011_ß@º¾_x0015_°_x000B_Äã@eJÑ2¿iØ@^|_x0011_¿	ä@_x0005_IF´!â@âXIã@á@ÂÊ._x001A_þbã@\úm¬¤_x0001_ä@H^_x000E_â@_x0014_xK_x0001__x0002_\ã@|êtÕfà@Ï¨Z­på@Õ,Uæã@N]·£qËã@Ðo£_x0007_Þ@ûO±Àûä@*ñl ¨+ä@a'-_x001E_Þ@sÉÜ±/_x000C_á@ò~çè@à@ô_x0003_W*_x001F_Ý@ö_x0015_7ãïà@xèäæºÜ@__x000D_èxá@5ÜÜÇ_x0007_á@÷uD®iÚ@ø~üÒùã@Hì_/ã@ _x0016__x001A_wåiá@Êq_x0006_Çâ@ÓÕ8­ä@wFLl«Lâ@ÌÜJÒíæ@w±*[á@{ô_x0001_ã"á@q{Os/Þ@´	ÅQSÒå@,´Ø¡á@m_x000C_æ@@¨/_x0012_sä@Il#;_x0015_á@_x0003__x0006_qÿ#îÓÐâ@Çý_x0019_%_ã@_x0015_a ²Ëâ@ç8D´è@á(Ûrä\å@¡éöL¨á@NB5tB$â@H´_x0018_£+ã@µ&gt;__x0013__x0005__x0016_ã@&gt;W¬­=ä@LdépÇ,ä@òô8ø&lt;HÞ@³)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»ß@x¹¿_x000B_oåÛ@l6ÝQñá@àhO_x0012__x001D_¥ã@À?Lùá@6qü_x0002_óèä@!ý[&gt;¹àá@¬ÿ_x0005_¿_x0002_;ä@2OHGá@î·aØ·%Ü@`=lkäpÜ@_x000C_ò5E_x0001__x0003_A}á@n)Q»à@_x001E__x0007_í¡1§à@ÛUÛâ8çâ@ v`8Qà@$zý_x0016_7{à@÷4PèÁÀã@_x0008__x000C_c°à@Ä£_x0004_z²Ëß@qïÆª5®à@nmý&amp;_x001E_â@Î[¿£Jâ@&amp;Ý%ÏÉ­ä@ji_x0003_VøÜ@Ü­Bpá@Á&gt;4?\rá@³dÇu#_x000B_â@m³l_x0005_XRá@c_x0017__x0002_ØFWá@ÒkÐ«øâ@H_x0015_|Àâ@_x001E__x0013_¬ÁXÕ@_x0019_ñe_x0006_Û_x0001_Ý@¨nv|wªã@ÝS0G´ß@_x0003__x001F_¿.ã@´Þ=_x000B_¨ë@?ÅCxr4ä@_x000D_ñµ_x0016_(á@_x0005__x001B_øLoã@%ÁCQKIß@_x0008_¸_x000E_µä@_x0003__x0005_N_x001D_DNp&amp;ã@_x0004__x001C_ý4¯·â@î\P_x001C__x0001_vâ@ë][_x0019_¬â@2V_x000F_ÌMá@_"1ú¶4à@Úà,Ý@MYÉ_x0018_ã@/¡w_á@ÖI(6ª0á@Ùshÿsðã@ö¤ÄÌá@$T_x0004_*à@î{¿ïÁâ@îv¢m(÷â@äv_x0014_Ïà@wêÒ_x0003__x000D_ªâ@Ù«NiP_Ü@_x001D_ã[S_x0007_®â@þhÖø÷	â@K·há@_x001E_06ÛK¢ã@'/_x000F_	_x000B__x0018_â@Ò^_x0019_òýÄß@&amp;ö-ûÅgä@Ey:õ¾_x0015_å@_x0015_d(õ_x000F_¢â@_x0010_ÜMêMã@_x0002_¸2yá@6_x0019_Õ×_x0017__x0004_Ü@2,VIOá@$©µ_x001C__x0001__x0002_{Ü@_x001E_Wé9[Ü@Bp'ß@(û¢_x0011_' å@Ï,)DEß@÷¯WvXå@{¦Õâ@Ú=NÕÓfå@-C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?ß@¶G§,_x0012_ã@à¢ké»¤á@_x000C__x001A_o¸Èã@JH_x0016_0Éà@_x0001_gk¿xß@/#rî¸à@??~_x0019_Þ@_x0015_q_x0003_²_x0013_¢á@G«ûÈØ5ã@_x0003__x0006_¥9=l^â@@$v_x0002_å@_x0004_õ¹øLïá@_x0017_¸s$? á@â_x0017_Þ´ã@è\ÒK·KÜ@_x0003_G_x0008__x0016_ã@#¾jO¡ß@G-ùÉIÎå@J&amp;-ÿöBâ@_x001B__x0003_'/­ã@/ÒP©¨êà@À×HWJàá@éö(Ìã@¬!î_x0008_*Gå@&lt;äv_x001E_ôyä@S¸'jÇ·à@_x0018_´î3¡ýå@Og+Lk§á@Ür!ÂÛ*á@P_x0019__?5ã@?RÐñ+_x0012_è@Zë_x0001_và@ e_x0005_É9_x0018_ã@_x000B_Z³ìihã@×_x0015_,@*_x0002_á@ßjHÃ_x0005_æ@lïµ"Eá@G,X_x0012_Â]ä@îû,îîÆä@ÖÆ£B]â@(´OÄ_x0004__x0006_¸à@Ý_x0019_Vüþâ@`_x0003_ZÃá@´l0"ââ@âQT`­à@¤´_x0002_¡}Îá@Ò0ëQÔÍã@E,þÇÛà@\¥ÂN5â@¾)©Lå@£¿ +Cá@_x0001_F@_x0003_¸ã@A_x0011_IJ´îâ@s0\]²!ã@ÇÚ]óá@7z_x0005_µ_x000C_dâ@¹ú¢@_x0007_"á@_x0004__x000E_Z_x001E__x0008_å@¾b¼âÑ/â@§_x000C_ñ,Íæâ@JX_x0010_"Øã@¦ZÜ·ä@X¤/'ÑÄâ@0å©tÒã@­C_x0012_:Þ@b_x0001_Ô_x001E_¶_x0008_ã@_x0002_ó6Imã@_x0013_ii´Øà@Jæ%n.å@Fq»B±_x001B_â@[Xër²â@ª×¡Yã@_x0001__x0003_Û¹âîã@69v¾2&lt;å@RÛC§Fqà@X_x000B_ _x0011_[*á@º_x001F_ª^Ö7à@=·û_x000F_&gt;ß@ôrDä@_x0005_%6æ}àÝ@_x0016_"W?`@è@&lt;¨n1á@H_x0005_x\7¼à@#"Ôë_x000E_å@_x0007_tsý+æß@®îE²¦Vä@nx.+ÒSá@Úp_x0002_Ë»á@¬RWÄ÷_x0012_æ@Åf_x0014_2ä@4ªü|{¾ã@ÆöDÉ1ã@_x0010_«ÈÕ¸Ûä@+)gÊå@_x0008_8T:Õàâ@ÛåÖbéá@Q£¼Çá@U§Þæ¢ã@¼xù _x0016_·Ù@UÆYß¯'â@_x0007_e}-\æá@w;_x000C_ã@ÐåDu©á@zí~._x0005_	­ïç@_x0018_cJ@³;ã@zÞ%P&lt;íà@Efja³Ý@âpUXîÞ@Møzø×ä@¬_x0008_D®àÞ@_x001A__x0002_Ð_x0011_Fhä@·ÖÁ_x001A_á@Ø_x001C_@_x0007_Ógá@ï~_x0005_ùqÌà@ör7ÉRä@v_x000E_Þ_x0003__x0004_Ý@_x0015_&amp;â_x0015_7_x000F_ä@´r'á@zðÓ&amp;Ìá@´òµ3s_x0006_Þ@_x0016_­lì_x0005_ôÞ@7Vq&lt;_x001A__x001D_Ü@uj_x000E_52Îà@­3~Aã@¾ûà=Õ.â@[_x0018_\_x001F_µã@_x0001_áÍà_x0011_bå@;;[pÛ@"]_x001D_¦JÚ@;îOV(tà@Ð_x001D_d=¿TÚ@²©_x0013_Gæ@7_x0008_Ï7pá@·_x0018_J¼ä@åÒ¬_x000C_R^ã@_x0005__x0006_P¡»_x001F_lß@~þQ¢Þ@û_x0005_¸_x0001_õä@5õ¬Vª¡â@Y¼kÈÕãß@ÜèSJ¤Lã@_x0005_CÃñcæ@_x0012__x0008_ðÙÇ_x0006_à@_x0002_ø?/1{ç@®·¬è éå@Ä´ÔÝuå@_x0012_¶[_x001A_Ü@_x0004_@ßj¡ûæ@v-:EYá@ùEÐ&lt;_x000C_ä@_x001A_Ð_x000C_¹$à@_x001F__x001F_pkä@ßÖ-°8cÞ@p$Z_x0003_?¿ß@_x001D_Lûãd_x001F_ä@Çéj=9ä@âKR_x0016_ºÚ@7xê]ÈÜâ@÷ï_x0017_f_x0004_Ýà@þíÃzùä@_x001B_ÓV0_x0019_^á@Jú_x000E_w_x000F_Ù@sO7»ÌÆÝ@û¨T2~Þ@,Y_x0003_ª_x001F_å@ÖvZuÜ@._x0005__x0007_8Ðã@DúÙÜ@_x000E_N«[bã@h_x0002__x000E_3ö5å@7ô_x0001_çU?ã@\O_x000C_!_x000E_jà@:#ÿ¤@ôè@Ù¾A_x0014_å@oäØ%aÝ@Ðã!_x001D_Ý@`,ÇâÆ)ß@@wèâÂÆå@À#©\_x0018_vá@_x0018_î¿@_x0006_â@ò¯_x000D_á@§£©¤#iã@Hw¡Hý_x0007_Ù@ Äm"ïÞà@£_X_x0008_"å@«_x0004_D£RÝ@.íÕp¬á@¤_x0001_ÑH?YÖ@^(ùÕüòå@j_x000B_W_x001A_á@ÄaABAÙ@Üû_x0008_Lä@ÇË:7ëhÝ@Sÿó®üã@J2¯	¢ä@=ÓMßùIã@_x0003__x0011_¼Jÿá@%mÛgúß@_x0002__x0003_O-_x001C_.øã@ÄîÒB;{â@X_x0013_9d&gt;á@&lt;ùàÏß_x0002_Û@³_x0019_@_x0001_fâ@5|ðöúá@&amp;)j_x0001_bâ@À_x0019_S_x0006_^ß@§ÊNæO*å@Hd_Æ_x0018_á@_x0010_C·_x0006_êâ@_²»ÓÎä@aO6µâ@¥NtÉ_x0013_á@Ö_x0002_		ã@*$ç%._x0016_ß@R_x0017_O4¢õá@ë¥'6æ@z¨ìG°]á@èzÅºØß@YÒ¨	}ä@~k³´ÑÙ@;ØqðÞsÛ@&lt;aþOVà@üoñ¤Jà@w7Úã_x0018_à@õÊ	çËuã@_x0018_l-GMÙ@Ö?s/añâ@(èÁù!hÛ@G3ÿ 2ºÝ@ØÞ5\_x0001__x0002_H³Þ@ÚI8Ô/_x0010_æ@óÝøÅ	å@ÁAÈÆÅ|ß@_x0010_p;_x0018_¾ä@_x000E_D¤/«Þ@´|_x001E_¿ãÞ@_x0013__x0007_Õ··ß@_x001A_Ô5_x000C_5Ú@ïzÐÀÇã@;ì@Ü@ISc¹:çà@áD_x000D_-ã@¼_x0011_§ÛÇsâ@!_x001B_¼oûà@¡R_x0014_ Rùà@9ÀXz|ßå@¥C_x000C_.ä@å`&amp;µÑ&gt;á@(¯_x0001__x0018_ªâ@n"²b&gt;ä@Ô×Rê)ãÜ@_x0004_¹Õxòâ@ËòÙI%éÚ@Ë#®qìÝ@Ö×Òã#ã@ñvQ&lt;7Tà@Ìá+Cß@îgfÕ@{æ@wh°_x0017__x001F_ã@Ðé¬sjã@ãQÔ _x0016_êå@_x0001__x0002_!ÝwÙÖ6â@¤a ü_x0007_.æ@¢§_x000B_k4 ä@ZU×]W1å@î½!?_x0014_ã@ãßxWÂhß@Ò_x0011_lèv_x0006_à@_x0008__x001B__x0010__x0007_ôâ@_x000E_þ-::ã@ßÐñ¡_x000D_¨ã@"À=2lâà@ô;R_x0001_yaà@_x000D_Ù¢_x0002_â@~óß°'&gt;Û@§þfl¾â@¡_x0006_ûâ@eQÀb»yâ@H6úòÖá@gèÿ_x001B_à@kÊ K;ß@â¿D§äÓá@ü[Þ¢vÙá@­¨|_x0017_þÛ@Ü2Ö« _x0005_ä@ëaÙæ_x0004_«á@_x0013__x001F_È_x001D_â@vq4Bfâ@³5­ümSÞ@ËF	_x0019_auß@Èb_x000E_YYâ@4_x000D_@Läxã@B÷jú_x0004__x0005__x001F_ç@î_x001C_m®R2Ú@©!ÑÅ3"à@F1&gt; âãá@¿dÅ$Þ@]_x0019__x001D_{Þxå@ô. _x001B_äà@_x000F_S_x000C_²_x000D_Tå@¿_x0014_YS_ãá@zÈ/Ñ·ä@"ÿº1â@E_x0012_ÈJò©ß@æ=FÐÀÑà@D²ÿ¾[&amp;à@©_x001F__x0019_«Ý@ØXÅ_x0003_Îâ@s¢_x0014_#Á_x0004_å@s öÇ×èã@ç!¥oâ@9­ØC&lt;ä@ü£¡ø_x0005_ïà@@_x0002_Î5^Râ@#Þ°_x0002_+¶â@P__x0001_ûÂØ@Yj]´É=å@wNL¡_x000C_à@/UZ´á@»Ò÷_x000B_É:â@_x0015_Tx_x0012_®±à@wA_x0016_a+â@q_x0019_ÁWà@LLø_x0007_Ýá@_x0002__x0005_±×¯4sã@_x0013_é÷ÞÃ·á@Ò_x0018___x000B_êÚ@Bíáhy_x0010_â@°ÐÛ}_x000B_Gà@ñPÝÞPä@MwjR)Ià@6U_x0012_¿à@Ôt¸¶¨Ü@­{ÎÞ@r:_x0016_Eò à@%dÓ_x0008_´Må@íD_x0019_Uýâ@ñf{¬"â@c_x0004_+ç«â@2üIòwã@}Tßñ_x0006_¤â@úKé=Æá@èîA-_x000B_ä@;¶üæ}â@û9ohSã@5N÷ÏÚæ@ú_x0005_Eã{	Ú@P_x0003__x0014_# â@üÛuZBJä@öW&lt;p«ã@Æ.hÆ_x001E_ká@	8VáLâ@_x0016_¦«Ëûá@KG7vR:â@ù«Ì_x0001_Çºâ@Ù¬_x0006__x0005__x0008_ø­ß@_x001D_ü_/uÞ@î¥µyÆÞ@«¿þÌ_x0012_Ý@çÙµÈ°Xä@¬k_x000C__x0001_{»â@BÀMâ@_x0008__x0003__x0005_ü½å@î©¡K×@qdÁÆíá@b´°J_x000E_ÈÜ@&lt;gjNð_x0002_à@¿_x0013_ù7kJå@v+&lt;÷3Ôá@'êÁxà@«_x000E_¹áh-à@Sßc_x0001_"Èâ@ÉJI_x0004_ÇÙ@c§¶ñÄá@¿Üª_x001A_õä@ZuwKää@¥àD2â@îEH"ÒYß@}};8Ú_x0015_ä@}.íèyOâ@w_x0011_J_x001B_Øå@«Ä_x000D_Fâ@uûãâ@_x0007_dë-;Gá@?Nb:3aä@_x0006_UG(r_x0011_ã@_x0013_fiöNFÞ@_x0002__x0005_=_x0013_avÙà@i:_x0008_Iã@)cÜG6ä@râÔk_x0008_à@Tæ¤¢_x0011_â@®.[êUß@?_x0002_@±FEØ@Ó_x001B_öø°_x0016_â@åv\ë_x001E_;á@ØP/$rÞ@ï_x0001__x0001_û·ôâ@éa±×ÊÁà@n_x0002_&amp;Ä"má@Z.êÓ¿Óà@.¹ìyO&amp;â@Ê@·¯Uá@Øâ}_x000B_þá@¾|2N_x0013_ä@kôß#äâ@_x0006_¬z,~á@ýÝ_x0011__x0016_QÞ@û|p?vÅà@»	À_x0003_¡mâ@¤þ°'¸Û@_x000E_c7é0á@1_x001F_Ó_x0019_¸Já@ÊÚ_x0004_U ã@_x0001_))_x001C_ê9à@Òz8_x0012_éÕã@^5ÔÚ°QÓ@;É%w÷à@ûÊ_x0001__x0008__x0004_ã@4Ø©[ãØ@_x000B_ßo£à@ô]Ýjâ@_x000F_(¢.Û@{ØÊ¤Ë à@ùß_x0015_OÆâ@ãÖÇ#²×á@26_x000B_]bà@f8æä@f#Ðà@_x0002_£ kà@:owiâ@¨_x0007_°Émà@O¿Ûoo:Ü@fÍw¨löå@L{×ú_x0018_ÉÚ@_x001B_/ á@|âÞT/õã@[GFª )ã@]_x0003_XÆBµÞ@¼¸´_x001E_ëÐâ@	q_x0017_{2Jâ@¾Ë2æcá@_x0006_Xä0×Ý@_x0006__x0005_{l_x0012__x0019_à@_x000F_©qÅ²á@_x0016_bpÕíã@:I_x0012__x001B_û(ä@TùÉ?_x000B_ã@NPÀ§â@6ÆpÁÂã@_x0001__x0002_Ú,_x000E_]/Û@à_qêQLà@Ô¬_xÛá@Ê_x001D_ò!f_x000F_Þ@Òm"S_x001F_fá@½ åOã@í}ÃEiä@·ÓkÙ³æä@F÷²^nß@:õdö1_x0016_Ü@ö7eç_x001A__æ@ÿ)_ ß@º@_x000F_L_x0018_9á@} `Öû_x0016_à@@°ý_x0013__x0006_áä@é2?_x000B_ýáä@ÞM/ZAá@ÝG2pä@©._x0014_lºà@j_x0013__x001E__x0016_&amp;Û@Ô*_x000C_¹Þß@_x001F_¯ð©å@É×Z¨[â@'Goú3á@v ¶§Öã@\§tGd¨ä@zX'kùÝ@/]=ª1câ@_x001E_,_x0019_Þ@EðÖ«éà@Û¦¼ºæ@_x0008__x001F_É_x0001__x0006_&lt;_x001C_ã@óÎâ_x0004_á@ÅsÞ¡Áâ@_x0019_z»·_x000F_bâ@âÌ_x0004_»Þ@V_x0005_òwJDÛ@:1»+&amp;â@_x001C__x0018_¾úØ@êü ]èß@´¾©ÌÇ_x000D_á@_x0006_¬(V_x000E_Õâ@?_x0006_E,è¡à@ù7Wi¯å@Ä_x001F_00C_x0002_ã@Aêä_x001B_¡,â@æ 2öòß@ÂËÌMj¹ã@ö«¨_x0019_åÝ@5Á©¡Âãà@@ñÃ_x0004_Ò_x001D_á@_x0003_ê^V;ß@Tïp]_x000B_Ý@Æ_x0015_]G¯`â@ëà[7F$á@þ½VÛj_x0007_ä@zÙûòi4ß@pþðÉÂ_x001B_æ@[_x0015_Éjzaá@´¤Öû@â@_x0002_.Pà@exº	uÝ@?Â°¸6Ý@_x0001__x0003_8IÛg5Mä@Úy_x001D_ªïâ@^+n@æà@_x0002__x0016_/Ü@Ì_x0007_@PÇã@_x0006_¸Ï_x0014_â@@3YL_x0003_¿á@_x0018_i_x0018_»rñà@ÃY_x001D_ZÀá@Ö99ðÃà@_x001D_àÇ&amp;_x0013_Þ@­é£ß@Í£Ì_x001A_ØÞ@ä!«»}ÔÜ@ù¸â;á7ã@ÊXdqà@_x0002_®Át7â@¬n&amp;¤2¥à@Ío_x000F_ÿ_x001B_à@Îüô_x0010__x0006_xà@ÂBD2Ù4á@#oÝb&amp;ä@ðãÉi·Ãä@_x0007_ß&lt;TÓÛ@Î¹WíEDã@±à£_x0012_V¤Û@A_x0006_ö_x000C_×-á@._x001B_Ðýä@÷Áï$Ìä@_x0017__x0016_ã\ï_x000C_à@)6õ5wâ@®ï,_x0004_	qEã@(E#&gt;Ì&gt;Ý@á&amp;¶z_x001B_ä@)_x0017_ÐÏ&amp;Ý@gPmäÇà@®j_x0006__x000B_ø_x0014_ä@OAÝjy+à@!W_x0005_²s&gt;à@8eãÈ_x000F__x0004_ã@!_x001E_­ôà@Ì7&lt;f@à@B*x_x000D_ÿà@	rHÀÐá@_x0018_+Ûîn_x0007_ã@l£MVâ@ÝOs_x0008_ú_x000D_ß@ÌÆþ´ÊÖ@ã)á_x000C_ãã@®&lt;Û_x0005_Xã@¥ä¢Tâ@¶G¥?×æ@x¶_x0014_&amp;)â@¶\ö/ªÞ@_x0016_G_x000E_Ñ¨_x0001_ß@ú_x0002_2z6á@ä{ÉÒa5à@Ûå2*¡{á@ôdÉ±_x0003_&gt;â@ó­BAå@«÷éDà@1Óÿ Þôà@ò*_x0012_:nÜ@_x0001__x0002__x000E_Ðu_énæ@|~ö_x000C_LÛã@ÒÂw[_x0011_á@(_x0008__x0012_úbÐç@Fe»Ô}_x001B_å@¿]Y_x001A_¡®á@üÉùàôã@_x0019_vc{¦à@D¿°_x0017_cÇæ@_x0005__x0015_Ö_x0019_râ@'q\Ô§ØÝ@Ìöoñá@°ÜQÆ¬°â@°ÄxZ_x0002_ëÜ@_x000E_Á_x000C_Ó/$å@;ÄëOßâ@QªxÓ&gt;æ@øºDäN_x0001_ä@ó×:â@Ö Á(Þ@!ãÒ¦æ@¹wÜêã@&gt;_x0008_hUHEÜ@_x001C_Ö_x0004__x001A_Ûâ@ºÇÏ}Ù_x0012_â@ä,H&lt;_x0006_ûÙ@_x001D_x¢Gäá@Ãün`Qã@m»±_x0018_á@,.Æ.©|à@ÆvÝRæ@VfYU_x0001__x0005_ó_x000F_á@à°0i_x0014_Û@G·öÞ.ß@Ç8ÿ50Zà@Tk#Jmâ@ôÊ_x0016__x0015_;á@a_x001F_ÍøØÁá@Ìàp_x0003_Ñá@õÂZéØÛ@{_x001A_V_x0002_Rñä@£UgÐÍ÷Þ@$É½òà_x0011_à@³&amp;_x0013_wyûâ@r¼é_x0003_üNâ@Ñ#û_x001E_ê1à@0ÓW_G_x0013_à@òÝ_x0012_s°¥á@GÎüõ¾à@2Ñø_x0004__x0006_á@¬(ã@_x0019_wYÖøà@\_x000E_àÖ á@ÁLùA4Óæ@VT^!ä@_x001D_"b¤Nß@©e¦0òá@ãxï±«Êà@&lt;#ß`/oä@ÎA[¢²úÚ@ö¨St©å@PVóÐÓ|ã@iÍuå8ß@_x0002__x0003_¬ÄÆ_x0011_?_x0006_ã@_x0005_E¼&gt;$çá@³¸õ$ÚÞ@ÄOÿ_x0018_6Þ@8þ¬5á@ò?l©#ä@N)cñâ@bîá+óOá@_x001C_b¨Þ`uä@&lt;_x000E__x001B_	ç@Ëv±ØÔß@9Ì_x0013_O}å@_x0001_&amp;=kÝã@½Õ_x0006_WMyà@²?mõâ@0(j_x0005_5oá@²O_x0015_Àeã@&amp;$_x0017__x0011_ÁVÝ@þU^uâ@Aêt%oýà@{Aøì	îÛ@ütµhà@68_x001C_üÒÞ@Æ&lt;Üìå@÷GÛjQÞã@DÞÜæ7nÝ@ÿïø­êá@u_x001D_¬Ê#å@&amp;y&lt;q_x0005_9ß@EfðZþ_x001F_ã@1§_x0014__x0016_Ç#æ@àé"?_x0003__x0005_0_x001E_à@/IÎ_x0002__x0004_&gt;Ý@&amp;x_x001E_´a0à@4Û«M9@â@F[Ã*_x001C_Ú@&amp;h¿ª»ã@ÀHÈÛÎÞ@_x0002_A^_x0002_o_x0015_Ø@\p¿&lt;±_x000C_â@_x0004_ûË ã@±ÂXL_x0018_à@Ê(;ªÚ@}ü®N²â@m1ßcä@5Ìd¯Wá@p_x0001_Ü\Öâ@myc+ëúÝ@PIÞ¿¸Ü@W´c_x001D_Hkå@n&lt;_x0001_B/÷á@v§,îc«à@¦÷Ó1Î_x0008_á@Ö³ecUã@Ê*ÀMô_x000D_ã@_x0012_"ËXuá@gF6ø"ß@_x0019__x001F_t_x001B_Jlà@Ì_x001A_þy^à@!ã&lt;_x0016_Ðpã@_x0010_û_x001E__x0011_ÞÒä@iÓ5Ôâ@_x0016_EçFýÔà@_x0002__x0004__x0013_ÀÉÝ@6­ôH&lt;Éâ@Í_x000B_-Leà@ÜRîsÐÝ@1q_x0015_\à@W_x0003_ók©à@l×QMNà@"p_x0007_Neá@ÍUæ_x001E_Õà@«S_x001E_X_x001A_ã@voøü_x0005_æ@FS{â_x001F_üà@Ä?ciWÛ@HÔ_x0013_cê&amp;á@úYk&gt;iâã@	Ò«_x001A_â@g_x0018_o*eóà@|ììß_x0001__x001E_ã@¡Z8ZÉÛ@nñD_x0006_,ÔÝ@þb}34Gâ@ú[T¥4_x001C_á@ñt/rÇß@Êôd6ç@Å­Ùk´_x0002_â@HìÒ&lt;á@W _x0002__x0019_¿ýÞ@áM+Ó_x0003_²ã@ø:_x0004_¼µå@Ë-¬Öpá@a~×f_x0018__x0012_á@×h_x000B__x000C_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4£Ý~-¶Ü@¨°ÉPB&lt;à@pÞUâtà@«_x0006_#_x0015__x0003_ã@(:à_x0003_^=â@bÍz_x0014__x0008__x0007_ß@_x000B_¹_x0013_xôÝ@_x000F_YjÏ_x0017__x0011_ã@ò°_x0006_ÓFiÞ@ªlû:_x0017_á@bb^_x000F__x0014_ºá@Ýð	FÉ­á@&lt;_x0008_ã»`_x0004_â@è8ã!rá@|_x0010_SÔã@¥g_x0012__x0011_áà@_x0003__x0004_f³_x0017_äT_à@_x000E_¨þ[Þ@t	_x001F_9¹øß@_x0001_á&lt;J_x0005_â@ñ¡_x000F_2ï®ã@_x000E_5ÌkØâ@=_x000E_g1½á@÷U¶à@_x0002_öÍ³à@Ä_x0014_µá@xW&gt;÷!Öà@uúiª±ä@¹T0ÁÞ@û_x0014_ë_x0003_á@_x0011_Q_x0010_t Ý@,18jÞ@ÿ·acrzá@_x001F_¾å¦3ã@ª# N_x0016_ìâ@³·r(s±â@×'(£¥ä@f_x000B__x000D_a=Þ@K_x001D_d_x000F_à@_x001A_¸5]äã@`8ÿ¨Sã@__x0019_³é=ã@Þr6~¨â@AHQAØ½â@¤Åü_x001C_Û@,\íy{sá@-÷_x0011_ç@ï%1e_x0002__x0003__x0001_ßá@É_x000E_«_x000D_°É×@x|J¢ç@ª+_x0004_iéÝ@H&lt;Ã£ã@í_x0002_Ç©gâ@üúDä½à@ÌügÞ#Já@êð÷£Raç@ns`u\Àà@²åuª°ä@â¡æÞxÝ@_x0005_ìO_x0002_­[ã@{äyá@ÃôÓwBä@«sCªáWâ@þ y_x001A_ä@l¾ê=ó¤æ@P±_x001F_BâGç@¼ì_x0010_ó[Eä@@~_x0018_½9\ä@È©_x0005_XHß@_x001C_U__Ä_x0003_Þ@M=7Tíâ@É_x000D_¾ý_x0003_á@Î=^p[gâ@l_x0010_¦X6Zè@_x000F_#Xlçµá@G¦|x!Êá@ø_x001F_=Jþß@P_x0012_(fªÛ@Pj_x0008_o×{ã@_x0002__x0003_Î\-pÙ¥å@O«-_x0008_;à@lH ±Õä@ó2_x0012_éÞ@AdP¾MCà@fÇþfå@Å$c)¥ËÞ@ÔÉk¨÷¥Ý@Ø2ÑâÇGæ@ì}«_x0008_â@^VÂ¹à@)y%Ñß@MR¨îä@~¯Az[­ç@$_ñ²_x0011_ß@º¾_x0015_°_x000B_Äã@eJÑ2¿iØ@^|_x0011_¿	ä@_x0005_IF´!â@âXIã@á@ÂÊ._x001A_þbã@\úm¬¤_x0001_ä@H^_x000E_â@_x0014_xK\ã@|êtÕfà@Ï¨Z­på@Õ,Uæã@N]·£qËã@Ðo£_x0007_Þ@ûO±Àûä@*ñl ¨+ä@a'-_x0001__x0002__x001E_Þ@sÉÜ±/_x000C_á@ò~çè@à@ô_x0003_W*_x001F_Ý@ö_x0015_7ãïà@xèäæºÜ@__x000D_èxá@5ÜÜÇ_x0007_á@÷uD®iÚ@ø~üÒùã@Hì_/ã@ _x0016__x001A_wåiá@Êq_x0006_Çâ@ÓÕ8­ä@wFLl«Lâ@ÌÜJÒíæ@w±*[á@{ô_x0001_ã"á@q{Os/Þ@´	ÅQSÒå@,´Ø¡á@m_x000C_æ@@¨/_x0012_sä@Il#;_x0015_á@qÿ#îÓÐâ@Çý_x0019_%_ã@_x0015_a ²Ëâ@ç8D´è@á(Ûrä\å@¡éöL¨á@NB5tB$â@H´_x0018_£+ã@</t>
  </si>
  <si>
    <t>83633c5113c449b2feec889090034250_x0003__x0006_µ&gt;__x0013__x0005__x0016_ã@&gt;W¬­=ä@LdépÇ,ä@òô8ø&lt;HÞ@³)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»ß@x¹¿_x000B_oåÛ@l6ÝQñá@àhO_x0012__x001D_¥ã@À?Lùá@6qü_x0002_óèä@!ý[&gt;¹àá@¬ÿ_x0005_¿_x0002_;ä@2OHGá@î·aØ·%Ü@`=lkäpÜ@_x000C_ò5EA}á@n)Q»à@_x001E__x0007_í¡1§à@ÛUÛâ8çâ@ v`8Qà@$zý_x0016_7{à@÷4PèÁÀã@_x0008__x000C_c°à@Ä£_x0004_z_x0003__x0007_²Ëß@qïÆª5®à@nmý&amp;_x001E_â@Î[¿£Jâ@&amp;Ý%ÏÉ­ä@ji_x0007_VøÜ@Ü­Bpá@Á&gt;4?\rá@³dÇu#_x000B_â@m³l_x0005_XRá@c_x0017__x0002_ØFWá@ÒkÐ«øâ@H_x0015_|Àâ@_x001E__x0013_¬ÁXÕ@_x0019_ñe_x0006_Û_x0003_Ý@¨nv|wªã@ÝS0G´ß@_x0007__x001F_¿.ã@´Þ=_x000B_¨ë@?ÅCxr4ä@_x000D_ñµ_x0016_(á@_x0005__x001B_øLoã@%ÁCQKIß@_x0008_¸_x000E_µä@N_x001D_DNp&amp;ã@_x0004__x001C_ý4¯·â@î\P_x001C__x0001_vâ@ë][_x0019_¬â@2V_x000F_ÌMá@_"1ú¶4à@Úà,Ý@MYÉ_x0018_ã@_x0001__x0003_/¡w_á@ÖI(6ª0á@Ùshÿsðã@ö¤ÄÌá@$T_x0004_*à@î{¿ïÁâ@îv¢m(÷â@äv_x0014_Ïà@wêÒ_x0001__x000D_ªâ@Ù«NiP_Ü@_x001D_ã[S_x0007_®â@þhÖø÷	â@K·há@_x001E_06ÛK¢ã@'/_x000F_	_x000B__x0018_â@Ò^_x0019_òýÄß@&amp;ö-ûÅgä@Ey:õ¾_x0015_å@_x0015_d(õ_x000F_¢â@_x0010_ÜMêMã@_x0002_¸2yá@6_x0019_Õ×_x0017__x0004_Ü@2,VIOá@$©µ_x001C_{Ü@_x001E_Wé9[Ü@Bp'ß@(û¢_x0011_' å@Ï,)DEß@÷¯WvXå@{¦Õâ@Ú=NÕÓfå@-C_x0001__x0005_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?ß@¶G§,_x0012_ã@à¢ké»¤á@_x000C__x001A_o¸Èã@JH_x0016_0Éà@_x0001_gk¿xß@/#rî¸à@??~_x0019_Þ@_x0015_q_x0003_²_x0013_¢á@G«ûÈØ5ã@¥9=l^â@@$v_x0002_å@_x0004_õ¹øLïá@_x0017_¸s$? á@â_x0017_Þ´ã@è\ÒK·KÜ@_x0001_G_x0008__x0016_ã@#¾jO¡ß@_x0004__x0006_G-ùÉIÎå@J&amp;-ÿöBâ@_x001B__x0004_'/­ã@/ÒP©¨êà@À×HWJàá@éö(Ìã@¬!î_x0008_*Gå@&lt;äv_x001E_ôyä@S¸'jÇ·à@_x0018_´î3¡ýå@Og+Lk§á@Ür!ÂÛ*á@P_x0019__?5ã@?RÐñ+_x0012_è@Zë_x0001_và@ e_x0005_É9_x0018_ã@_x000B_Z³ìihã@×_x0015_,@*_x0002_á@ßjHÃ_x0005_æ@lïµ"Eá@G,X_x0012_Â]ä@îû,îîÆä@ÖÆ£B]â@(´OÄ¸à@Ý_x0019_Vüþâ@`_x0003_ZÃá@´l0"ââ@âQT`­à@¤´_x0002_¡}Îá@Ò0ëQÔÍã@E,þÇÛà@\¥Â_x0004__x0006_N5â@¾)©Lå@£¿ +Cá@_x0001_F@_x0003_¸ã@A_x0011_IJ´îâ@s0\]²!ã@ÇÚ]óá@7z_x0005_µ_x000C_dâ@¹ú¢@_x0007_"á@_x0004__x000E_Z_x001E__x0008_å@¾b¼âÑ/â@§_x000C_ñ,Íæâ@JX_x0010_"Øã@¦ZÜ·ä@X¤/'ÑÄâ@0å©tÒã@­C_x0012_:Þ@b_x0001_Ô_x001E_¶_x0008_ã@_x0002_ó6Imã@_x0013_ii´Øà@Jæ%n.å@Fq»B±_x001B_â@[Xër²â@ª×¡Yã@Û¹âîã@69v¾2&lt;å@RÛC§Fqà@X_x000B_ _x0011_[*á@º_x001F_ª^Ö7à@=·û_x000F_&gt;ß@ôrDä@_x0005_%6æ}àÝ@_x0001__x0003__x0016_"W?`@è@&lt;¨n1á@H_x0005_x\7¼à@#"Ôë_x000E_å@_x0007_tsý+æß@®îE²¦Vä@nx.+ÒSá@Úp_x0002_Ë»á@¬RWÄ÷_x0012_æ@Åf_x0014_2ä@4ªü|{¾ã@ÆöDÉ1ã@_x0010_«ÈÕ¸Ûä@+)gÊå@_x0008_8T:Õàâ@ÛåÖbéá@Q£¼Çá@U§Þæ¢ã@¼xù _x0016_·Ù@UÆYß¯'â@_x0007_e}-\æá@w;_x000C_ã@ÐåDu©á@zí~.­ïç@_x0018_cJ@³;ã@zÞ%P&lt;íà@Efja³Ý@âpUXîÞ@Møzø×ä@¬_x0008_D®àÞ@_x001A__x0002_Ð_x0011_Fhä@·ÖÁ_x0002__x0005__x001A_á@Ø_x001C_@_x0007_Ógá@ï~_x0002_ùqÌà@ör7ÉRä@v_x000E_Þ_x0003__x0004_Ý@_x0015_&amp;â_x0015_7_x000F_ä@´r'á@zðÓ&amp;Ìá@´òµ3s_x0006_Þ@_x0016_­lì_x0002_ôÞ@7Vq&lt;_x001A__x001D_Ü@uj_x000E_52Îà@­3~Aã@¾ûà=Õ.â@[_x0018_\_x001F_µã@_x0001_áÍà_x0011_bå@;;[pÛ@"]_x001D_¦JÚ@;îOV(tà@Ð_x001D_d=¿TÚ@²©_x0013_Gæ@7_x0008_Ï7pá@·_x0018_J¼ä@åÒ¬_x000C_R^ã@P¡»_x001F_lß@~þQ¢Þ@û_x0002_¸_x0001_õä@5õ¬Vª¡â@Y¼kÈÕãß@ÜèSJ¤Lã@_x0002_CÃñcæ@_x0012__x0008_ðÙÇ_x0005_à@_x0003__x0004__x0002_ø?/1{ç@®·¬è éå@Ä´ÔÝuå@_x0012_¶[_x001A_Ü@_x0001__x0003__x0003__x0001__x0003__x0003__x0001__x0003__x0003__x0001__x0003__x0003__x0001__x0003__x0003__x0001__x0003__x0003__x0001__x0003__x0003__x0001__x0003__x0003__x0001__x0003__x0003__x0001__x0003__x0003__x0001__x0003__x0003__x0001__x0003__x0003__x0001__x0003__x0003__x0001__x0003__x0003__x0001__x0003__x0003__x0001__x0003__x0003__x0001__x0003__x0003__x0001__x0003__x0003__x0001__x0003__x0003__x0001__x0003__x0003__x0001__x0003__x0003__x0001__x0003__x0003__x0001__x0003__x0003__x0001__x0003__x0003__x0001__x0003__x0003__x0001__x0003__x0003__x0001__x0003__x0003__x0001__x0003__x0003__x0001__x0003__x0003__x0001__x0003__x0003__x0001__x0003__x0003_ _x0001__x0003__x0003_¡_x0001__x0003__x0003_¢_x0001__x0003__x0003_£_x0001__x0003__x0003_¤_x0001__x0003__x0003_¥_x0001__x0003__x0003_¦_x0001__x0003__x0003_§_x0001__x0003__x0003_¨_x0001__x0003__x0003_©_x0001__x0003__x0003_ª_x0001__x0003__x0003_«_x0001__x0003__x0003_¬_x0001__x0003__x0003_­_x0001__x0003__x0003_®_x0001__x0003__x0003_¯_x0001__x0003__x0003_°_x0001__x0003__x0003_±_x0001__x0003__x0003_²_x0001__x0003__x0003_³_x0001__x0003__x0003_´_x0001__x0003__x0003_µ_x0001__x0003__x0003_¶_x0001__x0003__x0003_·_x0001__x0003__x0003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Û_x0001__x0002__x0002_Ü_x0001__x0002__x0002_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0005__x0006_÷_x0001__x0005__x0005_ø_x0001__x0005__x0005_ù_x0001__x0005__x0005_ú_x0001__x0005__x0005_ü_x0001__x0005__x0005_ýÿÿÿý_x0001__x0005__x0005_þ_x0001__x0005__x0005_ÿ_x0001__x0005__x0005__x0005__x0002__x0005__x0005__x0004_@ßj¡ûæ@v-:EYá@ùEÐ&lt;_x000C_ä@_x001A_Ð_x000C_¹$à@_x001F__x001F_pkä@ßÖ-°8cÞ@p$Z_x0003_?¿ß@_x001D_Lûãd_x001F_ä@Çéj=9ä@âKR_x0016_ºÚ@7xê]ÈÜâ@÷ï_x0017_f_x0004_Ýà@þíÃzùä@_x001B_ÓV0_x0019_^á@Jú_x000E_w_x000F_Ù@sO7»ÌÆÝ@û¨T2~Þ@,Y_x0003_ª_x001F_å@ÖvZuÜ@.8Ðã@DúÙÜ@_x000E_N«[bã@h_x0002__x000E_3ö5å@7ô_x0001_çU?ã@\O_x000C_!_x000E_jà@:#ÿ¤@ôè@Ù¾_x0002__x0005_A_x0014_å@oäØ%aÝ@Ðã!_x001D_Ý@`,ÇâÆ)ß@@wèâÂÆå@À#©\_x0018_vá@_x0018_î¿@_x0006_â@ò¯_x000D_á@§£©¤#iã@Hw¡Hý_x0005_Ù@ Äm"ïÞà@£_X_x0008_"å@«_x0004_D£RÝ@.íÕp¬á@¤_x0001_ÑH?YÖ@^(ùÕüòå@j_x000B_W_x001A_á@ÄaABAÙ@Üû_x0008_Lä@ÇË:7ëhÝ@Sÿó®üã@J2¯	¢ä@=ÓMßùIã@_x0003__x0011_¼Jÿá@%mÛgúß@O-_x001C_.øã@ÄîÒB;{â@X_x0013_9d&gt;á@&lt;ùàÏß_x0002_Û@³_x0019_@_x0001_fâ@5|ðöúá@&amp;)j_x0001_bâ@_x0001__x0002_À_x0019_S_x0006_^ß@§ÊNæO*å@Hd_Æ_x0018_á@_x0010_C·_x0006_êâ@_²»ÓÎä@aO6µâ@¥NtÉ_x0013_á@Ö_x0001_		ã@*$ç%._x0016_ß@R_x0017_O4¢õá@ë¥'6æ@z¨ìG°]á@èzÅºØß@YÒ¨	}ä@~k³´ÑÙ@;ØqðÞsÛ@&lt;aþOVà@üoñ¤Jà@w7Úã_x0018_à@õÊ	çËuã@_x0018_l-GMÙ@Ö?s/añâ@(èÁù!hÛ@G3ÿ 2ºÝ@ØÞ5\H³Þ@ÚI8Ô/_x0010_æ@óÝøÅ	å@ÁAÈÆÅ|ß@_x0010_p;_x0018_¾ä@_x000E_D¤/«Þ@´|_x001E_¿ãÞ@_x0013__x0007_Õ_x0001__x0002_··ß@_x001A_Ô5_x000C_5Ú@ïzÐÀÇã@;ì@Ü@ISc¹:çà@áD_x000D_-ã@¼_x0011_§ÛÇsâ@!_x001B_¼oûà@¡R_x0014_ Rùà@9ÀXz|ßå@¥C_x000C_.ä@å`&amp;µÑ&gt;á@(¯_x0001__x0018_ªâ@n"²b&gt;ä@Ô×Rê)ãÜ@_x0004_¹Õxòâ@ËòÙI%éÚ@Ë#®qìÝ@Ö×Òã#ã@ñvQ&lt;7Tà@Ìá+Cß@îgfÕ@{æ@wh°_x0017__x001F_ã@Ðé¬sjã@ãQÔ _x0016_êå@!ÝwÙÖ6â@¤a ü_x0007_.æ@¢§_x000B_k4 ä@ZU×]W1å@î½!?_x0014_ã@ãßxWÂhß@Ò_x0011_lèv_x0006_à@_x0001__x0002__x0008__x001B__x0010__x0007_ôâ@_x000E_þ-::ã@ßÐñ¡_x000D_¨ã@"À=2lâà@ô;R_x0001_yaà@_x000D_Ù¢_x0002_â@~óß°'&gt;Û@§þfl¾â@¡_x0006_ûâ@eQÀb»yâ@H6úòÖá@gèÿ_x001B_à@kÊ K;ß@â¿D§äÓá@ü[Þ¢vÙá@­¨|_x0017_þÛ@Ü2Ö« _x0005_ä@ëaÙæ_x0004_«á@_x0013__x001F_È_x001D_â@vq4Bfâ@³5­ümSÞ@ËF	_x0019_auß@Èb_x000E_YYâ@4_x000D_@Läxã@B÷jú_x001F_ç@î_x001C_m®R2Ú@©!ÑÅ3"à@F1&gt; âãá@¿dÅ$Þ@]_x0019__x001D_{Þxå@ô. _x001B_äà@_x000F_S_x000C_²_x0004__x0005__x000D_Tå@¿_x0014_YS_ãá@zÈ/Ñ·ä@"ÿº1â@E_x0012_ÈJò©ß@æ=FÐÀÑà@D²ÿ¾[&amp;à@©_x001F__x0019_«Ý@ØXÅ_x0003_Îâ@s¢_x0014_#Á_x0004_å@s öÇ×èã@ç!¥oâ@9­ØC&lt;ä@ü£¡ø_x0005_ïà@@_x0002_Î5^Râ@#Þ°_x0002_+¶â@P__x0001_ûÂØ@Yj]´É=å@wNL¡_x000C_à@/UZ´á@»Ò÷_x000B_É:â@_x0015_Tx_x0012_®±à@wA_x0016_a+â@q_x0019_ÁWà@LLø_x0007_Ýá@±×¯4sã@_x0013_é÷ÞÃ·á@Ò_x0018___x000B_êÚ@Bíáhy_x0010_â@°ÐÛ}_x000B_Gà@ñPÝÞPä@MwjR)Ià@_x0002__x0005_6U_x0012_¿à@Ôt¸¶¨Ü@­{ÎÞ@r:_x0016_Eò à@%dÓ_x0008_´Må@íD_x0019_Uýâ@ñf{¬"â@c_x0004_+ç«â@2üIòwã@}Tßñ_x0006_¤â@úKé=Æá@èîA-_x000B_ä@;¶üæ}â@û9ohSã@5N÷ÏÚæ@ú_x0005_Eã{	Ú@P_x0003__x0014_# â@üÛuZBJä@öW&lt;p«ã@Æ.hÆ_x001E_ká@	8VáLâ@_x0016_¦«Ëûá@KG7vR:â@ù«Ì_x0001_Çºâ@Ù¬_x0006_ø­ß@_x001D_ü_/uÞ@î¥µyÆÞ@«¿þÌ_x0012_Ý@çÙµÈ°Xä@¬k_x000C__x0001_{»â@BÀMâ@_x0005__x0003__x0002__x0003__x0005_ü½å@î©¡K×@qdÁÆíá@b´°J_x000E_ÈÜ@&lt;gjNð_x0002_à@¿_x0013_ù7kJå@v+&lt;÷3Ôá@'êÁxà@«_x000E_¹áh-à@Sßc_x0001_"Èâ@ÉJI_x0004_ÇÙ@c§¶ñÄá@¿Üª_x001A_õä@ZuwKää@¥àD2â@îEH"ÒYß@}};8Ú_x0015_ä@}.íèyOâ@w_x0011_J_x001B_Øå@«Ä_x000D_Fâ@uûãâ@_x0007_dë-;Gá@?Nb:3aä@_x0006_UG(r_x0011_ã@_x0013_fiöNFÞ@=_x0013_avÙà@i:_x0008_Iã@)cÜG6ä@râÔk_x0008_à@Tæ¤¢_x0011_â@®.[êUß@?_x0003_@±FEØ@_x0002__x0005_Ó_x001B_öø°_x0016_â@åv\ë_x001E_;á@ØP/$rÞ@ï_x0001__x0001_û·ôâ@éa±×ÊÁà@n_x0002_&amp;Ä"má@Z.êÓ¿Óà@.¹ìyO&amp;â@Ê@·¯Uá@Øâ}_x000B_þá@¾|2N_x0013_ä@kôß#äâ@_x0006_¬z,~á@ýÝ_x0011__x0016_QÞ@û|p?vÅà@»	À_x0003_¡mâ@¤þ°'¸Û@_x000E_c7é0á@1_x001F_Ó_x0019_¸Já@ÊÚ_x0004_U ã@_x0001_))_x001C_ê9à@Òz8_x0012_éÕã@^5ÔÚ°QÓ@;É%w÷à@ûÊ_x0004_ã@4Ø©[ãØ@_x000B_ßo£à@ô]Ýjâ@_x000F_(¢.Û@{ØÊ¤Ë à@ùß_x0015_OÆâ@ãÖÇ#_x0001__x0004_²×á@26_x000B_]bà@f8æä@f#Ðà@_x0002_£ kà@:owiâ@¨_x0007_°Émà@O¿Ûoo:Ü@fÍw¨löå@L{×ú_x0018_ÉÚ@_x001B_/ á@|âÞT/õã@[GFª )ã@]_x0003_XÆBµÞ@¼¸´_x001E_ëÐâ@	q_x0017_{2Jâ@¾Ë2æcá@_x0006_Xä0×Ý@_x0006__x0005_{l_x0012__x0019_à@_x000F_©qÅ²á@_x0016_bpÕíã@:I_x0012__x001B_û(ä@TùÉ?_x000B_ã@NPÀ§â@6ÆpÁÂã@Ú,_x000E_]/Û@à_qêQLà@Ô¬_xÛá@Ê_x001D_ò!f_x000F_Þ@Òm"S_x001F_fá@½ åOã@í}ÃEiä@_x0001__x0002_·ÓkÙ³æä@F÷²^nß@:õdö1_x0016_Ü@ö7eç_x001A__æ@ÿ)_ ß@º@_x000F_L_x0018_9á@} `Öû_x0016_à@@°ý_x0013__x0006_áä@é2?_x000B_ýáä@ÞM/ZAá@ÝG2pä@©._x0014_lºà@j_x0013__x001E__x0016_&amp;Û@Ô*_x000C_¹Þß@_x001F_¯ð©å@É×Z¨[â@'Goú3á@v ¶§Öã@\§tGd¨ä@zX'kùÝ@/]=ª1câ@_x001E_,_x0019_Þ@EðÖ«éà@Û¦¼ºæ@_x0008__x001F_É&lt;_x001C_ã@óÎâ_x0004_á@ÅsÞ¡Áâ@_x0019_z»·_x000F_bâ@âÌ_x0004_»Þ@V_x0005_òwJDÛ@:1»+&amp;â@_x001C__x0018_¾_x0001__x0005_úØ@êü ]èß@´¾©ÌÇ_x000D_á@_x0005_¬(V_x000E_Õâ@?_x0005_E,è¡à@ù7Wi¯å@Ä_x001F_00C_x0002_ã@Aêä_x001B_¡,â@æ 2öòß@ÂËÌMj¹ã@ö«¨_x0019_åÝ@5Á©¡Âãà@@ñÃ_x0004_Ò_x001D_á@_x0003_ê^V;ß@Tïp]_x000B_Ý@Æ_x0015_]G¯`â@ëà[7F$á@þ½VÛj_x0007_ä@zÙûòi4ß@pþðÉÂ_x001B_æ@[_x0015_Éjzaá@´¤Öû@â@_x0002_.Pà@exº	uÝ@?Â°¸6Ý@8IÛg5Mä@Úy_x001D_ªïâ@^+n@æà@_x0002__x0016_/Ü@Ì_x0007_@PÇã@_x0006_¸Ï_x0014_â@@3YL_x0005_¿á@_x0001__x0003__x0018_i_x0018_»rñà@ÃY_x001D_ZÀá@Ö99ðÃà@_x001D_àÇ&amp;_x0013_Þ@­é£ß@Í£Ì_x001A_ØÞ@ä!«»}ÔÜ@ù¸â;á7ã@ÊXdqà@_x0002_®Át7â@¬n&amp;¤2¥à@Ío_x000F_ÿ_x001B_à@Îüô_x0010__x0006_xà@ÂBD2Ù4á@#oÝb&amp;ä@ðãÉi·Ãä@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_x0004__x0006_s&gt;à@8eãÈ_x000F__x0004_ã@!_x001E_­ôà@Ì7&lt;f@à@B*x_x000D_ÿà@_x0006_rHÀÐá@_x0018_+Ûîn_x0007_ã@l£MVâ@ÝOs_x0008_ú_x000D_ß@ÌÆþ´ÊÖ@ã)á_x000C_ãã@®&lt;Û_x0005_Xã@¥ä¢Tâ@¶G¥?×æ@x¶_x0014_&amp;)â@¶\ö/ªÞ@_x0016_G_x000E_Ñ¨_x0001_ß@ú_x0002_2z6á@ä{ÉÒa5à@Ûå2*¡{á@ôdÉ±_x0003_&gt;â@ó­BAå@«÷éDà@1Óÿ Þôà@ò*_x0012_:nÜ@_x000E_Ðu_énæ@|~ö_x000C_LÛã@ÒÂw[_x0011_á@(_x0008__x0012_úbÐç@Fe»Ô}_x001B_å@¿]Y_x001A_¡®á@üÉùàôã@_x0001__x0002__x0019_vc{¦à@D¿°_x0017_cÇæ@_x0005__x0015_Ö_x0019_râ@'q\Ô§ØÝ@Ìöoñá@°ÜQÆ¬°â@°ÄxZ_x0002_ëÜ@_x000E_Á_x000C_Ó/$å@;ÄëOßâ@QªxÓ&gt;æ@øºDäN_x0001_ä@ó×:â@Ö Á(Þ@!ãÒ¦æ@¹wÜêã@&gt;_x0008_hUHEÜ@_x001C_Ö_x0004__x001A_Ûâ@ºÇÏ}Ù_x0012_â@ä,H&lt;_x0006_ûÙ@_x001D_x¢Gäá@Ãün`Qã@m»±_x0018_á@,.Æ.©|à@ÆvÝRæ@VfYUó_x000F_á@à°0i_x0014_Û@G·öÞ.ß@Ç8ÿ50Zà@Tk#Jmâ@ôÊ_x0016__x0015_;á@a_x001F_ÍøØÁá@Ìàp_x0001__x0007__x0003_Ñá@õÂZéØÛ@{_x001A_V_x0002_Rñä@£UgÐÍ÷Þ@$É½òà_x0011_à@³&amp;_x0013_wyûâ@r¼é_x0003_üNâ@Ñ#û_x001E_ê1à@0ÓW_G_x0013_à@òÝ_x0012_s°¥á@GÎüõ¾à@2Ñø_x0004__x0006_á@¬(ã@_x0019_wYÖøà@\_x000E_àÖ á@ÁLùA4Óæ@VT^!ä@_x001D_"b¤Nß@©e¦0òá@ãxï±«Êà@&lt;#ß`/oä@ÎA[¢²úÚ@ö¨St©å@PVóÐÓ|ã@iÍuå8ß@¬ÄÆ_x0011_?_x0006_ã@_x0005_E¼&gt;$çá@³¸õ$ÚÞ@ÄOÿ_x0018_6Þ@8þ¬5á@ò?l©#ä@N)cñâ@_x0003__x0007_bîá+óOá@_x001C_b¨Þ`uä@&lt;_x000E__x001B_	ç@Ëv±ØÔß@9Ì_x0013_O}å@_x0001_&amp;=kÝã@½Õ_x0006_WMyà@²?mõâ@0(j_x0005_5oá@²O_x0015_Àeã@&amp;$_x0017__x0011_ÁVÝ@þU^uâ@Aêt%oýà@{Aøì	îÛ@ütµhà@68_x001C_üÒÞ@Æ&lt;Üìå@÷GÛjQÞã@DÞÜæ7nÝ@ÿïø­êá@u_x001D_¬Ê#å@&amp;y&lt;q_x0005_9ß@EfðZþ_x001F_ã@1§_x0014__x0016_Ç#æ@àé"?0_x001E_à@/IÎ_x0002__x0004_&gt;Ý@&amp;x_x001E_´a0à@4Û«M9@â@F[Ã*_x001C_Ú@&amp;h¿ª»ã@ÀHÈÛÎÞ@_x0002_A^_x0002__x0002__x0005_o_x0015_Ø@\p¿&lt;±_x000C_â@_x0004_ûË ã@±ÂXL_x0018_à@Ê(;ªÚ@}ü®N²â@m1ßcä@5Ìd¯Wá@p_x0001_Ü\Öâ@myc+ëúÝ@PIÞ¿¸Ü@W´c_x001D_Hkå@n&lt;_x0001_B/÷á@v§,îc«à@¦÷Ó1Î_x0008_á@Ö³ecUã@Ê*ÀMô_x000D_ã@_x0012_"ËXuá@gF6ø"ß@_x0019__x001F_t_x001B_Jlà@Ì_x001A_þy^à@!ã&lt;_x0016_Ðpã@_x0010_û_x001E__x0011_ÞÒä@iÓ5Ôâ@_x0016_EçFýÔà@_x0013_ÀÉÝ@6­ôH&lt;Éâ@Í_x000B_-Leà@ÜRîsÐÝ@1q_x0015_\à@W_x0003_ók©à@l×QMNà@_x0008__x000B_"p_x0007_Neá@ÍUæ_x001E_Õà@«S_x001E_X_x001A_ã@voøü_x0005_æ@FS{â_x001F_üà@Ä?ciWÛ@HÔ_x0013_cê&amp;á@úYk&gt;iâã@	Ò«_x001A_â@g_x0018_o*eóà@|ììß_x0001__x001E_ã@¡Z8ZÉÛ@nñD_x0006_,ÔÝ@þb}34Gâ@ú[T¥4_x001C_á@ñt/rÇß@Êôd6ç@Å­Ùk´_x0008_â@HìÒ&lt;á@W _x0008__x0019_¿ýÞ@áM+Ó_x0003_²ã@ø:_x000B_¼µå@Ë-¬Öpá@a~×f_x0018__x0012_á@×h_x0007_â@Jð_x0019_øß@x+_x0005_þëá@£ç_x0004_­Óã@O_x0006_S^ËÁå@;MÐèïß@Ù_x0001__x0002__x0004_3}Ù@U=_x0013__x0002__x000B__x0004_wä@_x000E_{ü÷´Gã@_x000D_j°¼wdß@­_x0011_Vë×@¶L_x0016_ÇA±á@ÌÔÐ­ôÙ@_x0007_].HÌâ@ö_x0019_3_x0001_â@_x000D_úÏö_x001A_¹á@4£Ý~-¶Ü@¨°ÉPB&lt;à@pÞUâtà@«_x0006_#_x0015__x0003_ã@(:à_x0003_^=â@bÍz_x0014__x0008__x0007_ß@_x0002_¹_x0013_xôÝ@_x000F_YjÏ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_x001F_9¹øß@_x0001_á&lt;J_x0005_â@ñ¡_x000F_2ï®ã@_x000E_5ÌkØâ@=_x000E_g1½á@_x0003__x0005_÷U¶à@_x0002_öÍ³à@Ä_x0014_µá@xW&gt;÷!Öà@uúiª±ä@¹T0ÁÞ@û_x0014_ë_x0003_á@_x0011_Q_x0010_t Ý@,18jÞ@ÿ·acrzá@_x001F_¾å¦3ã@ª# N_x0016_ìâ@³·r(s±â@×'(£¥ä@f_x000B__x000D_a=Þ@K_x001D_d_x000F_à@_x001A_¸5]äã@`8ÿ¨Sã@__x0019_³é=ã@Þr6~¨â@AHQAØ½â@¤Åü_x001C_Û@,\íy{sá@-÷_x0011_ç@ï%1e_x0001_ßá@É_x000E_«_x000D_°É×@x|J¢ç@ª+_x0004_iéÝ@H&lt;Ã£ã@í_x0003_Ç©gâ@üúDä½à@ÌügÞ_x0001__x0002_#Já@êð÷£Raç@ns`u\Àà@²åuª°ä@â¡æÞxÝ@_x0005_ìO_x0001_­[ã@{äyá@ÃôÓwBä@«sCªáWâ@þ y_x001A_ä@l¾ê=ó¤æ@P±_x001F_BâGç@¼ì_x0010_ó[Eä@@~_x0018_½9\ä@È©_x0005_XHß@_x001C_U__Ä_x0002_Þ@M=7Tíâ@É_x000D_¾ý_x0002_á@Î=^p[gâ@l_x0010_¦X6Zè@_x000F_#Xlçµá@G¦|x!Êá@ø_x001F_=Jþß@P_x0012_(fªÛ@Pj_x0008_o×{ã@Î\-pÙ¥å@O«-_x0008_;à@lH ±Õä@ó2_x0012_éÞ@AdP¾MCà@fÇþfå@Å$c)¥ËÞ@_x0002__x0004_ÔÉk¨÷¥Ý@Ø2ÑâÇGæ@ì}«_x0008_â@^VÂ¹à@)y%Ñß@MR¨îä@~¯Az[­ç@$_ñ²_x0011_ß@º¾_x0015_°_x000B_Äã@eJÑ2¿iØ@^|_x0011_¿	ä@_x0005_IF´!â@âXIã@á@ÂÊ._x001A_þbã@\úm¬¤_x0001_ä@H^_x000E_â@_x0014_xK\ã@|êtÕfà@Ï¨Z­på@Õ,Uæã@N]·£qËã@Ðo£_x0007_Þ@ûO±Àûä@*ñl ¨+ä@a'-_x001E_Þ@sÉÜ±/_x000C_á@ò~çè@à@ô_x0003_W*_x001F_Ý@ö_x0015_7ãïà@xèäæºÜ@__x000D_èxá@5ÜÜ_x0002__x0003_Ç_x0007_á@÷uD®iÚ@ø~üÒùã@Hì_/ã@ _x0016__x001A_wåiá@Êq_x0006_Çâ@ÓÕ8­ä@wFLl«Lâ@ÌÜJÒíæ@w±*[á@{ô_x0002_ã"á@q{Os/Þ@´	ÅQSÒå@,´Ø¡á@m_x000C_æ@@¨/_x0012_sä@Il#;_x0015_á@qÿ#îÓÐâ@Çý_x0019_%_ã@_x0015_a ²Ëâ@ç8D´è@á(Ûrä\å@¡éöL¨á@NB5tB$â@H´_x0018_£+ã@µ&gt;__x0013__x0005__x0016_ã@&gt;W¬­=ä@LdépÇ,ä@òô8ø&lt;HÞ@³)	Ò&amp;(à@_x001A__x0018_&lt;*_x0004__x0001_à@_x0012_hÀã@á@_x0001__x0003_ÎçV18-á@QßëÞ@Â_x001A_}&amp;x7á@Â2þo_x000C_Èä@Ôóû³Ýâ@_x0016_.t· »ß@x¹¿_x000B_oåÛ@l6ÝQñá@àhO_x0012__x001D_¥ã@À?Lùá@6qü_x0002_óèä@!ý[&gt;¹àá@¬ÿ_x0005_¿_x0002_;ä@2OHGá@î·aØ·%Ü@`=lkäpÜ@_x000C_ò5EA}á@n)Q»à@_x001E__x0007_í¡1§à@ÛUÛâ8çâ@ v`8Qà@$zý_x0016_7{à@÷4PèÁÀã@_x0008__x000C_c°à@Ä£_x0004_z²Ëß@qïÆª5®à@nmý&amp;_x001E_â@Î[¿£Jâ@&amp;Ý%ÏÉ­ä@ji_x0003_VøÜ@Ü­Bpá@Á&gt;4?_x0003__x0007_\rá@³dÇu#_x000B_â@m³l_x0005_XRá@c_x0017__x0002_ØFWá@ÒkÐ«øâ@H_x0015_|Àâ@_x001E__x0013_¬ÁXÕ@_x0019_ñe_x0006_Û_x0003_Ý@¨nv|wªã@ÝS0G´ß@_x0007__x001F_¿.ã@´Þ=_x000B_¨ë@?ÅCxr4ä@_x000D_ñµ_x0016_(á@_x0005__x001B_øLoã@%ÁCQKIß@_x0008_¸_x000E_µä@N_x001D_DNp&amp;ã@_x0004__x001C_ý4¯·â@î\P_x001C__x0001_vâ@ë][_x0019_¬â@2V_x000F_ÌMá@_"1ú¶4à@Úà,Ý@MYÉ_x0018_ã@/¡w_á@ÖI(6ª0á@Ùshÿsðã@ö¤ÄÌá@$T_x0004_*à@î{¿ïÁâ@îv¢m(÷â@_x0001__x0003_äv_x0014_Ïà@wêÒ_x0001__x000D_ªâ@Ù«NiP_Ü@_x001D_ã[S_x0007_®â@þhÖø÷	â@K·há@_x001E_06ÛK¢ã@'/_x000F_	_x000B__x0018_â@Ò^_x0019_òýÄß@&amp;ö-ûÅgä@Ey:õ¾_x0015_å@_x0015_d(õ_x000F_¢â@_x0010_ÜMêMã@_x0002_¸2yá@6_x0019_Õ×_x0017__x0004_Ü@2,VIOá@$©µ_x001C_{Ü@_x001E_Wé9[Ü@Bp'ß@(û¢_x0011_' å@Ï,)DEß@÷¯WvXå@{¦Õâ@Ú=NÕÓfå@-CøÐÜ@_x0014_Y_x000C_ÚC_x0004_ã@xé¯$æÕ@_x001E_Véy_x0016_dä@J5M¼mà@_x0015_(_x001E_£qâ@ôÀÉPVÏÚ@¿Øô°_x0001__x0005_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?ß@¶G§,_x0012_ã@à¢ké»¤á@_x000C__x001A_o¸Èã@JH_x0016_0Éà@_x0001_gk¿xß@/#rî¸à@??~_x0019_Þ@_x0015_q_x0003_²_x0013_¢á@G«ûÈØ5ã@¥9=l^â@@$v_x0002_å@_x0004_õ¹øLïá@_x0017_¸s$? á@â_x0017_Þ´ã@è\ÒK·KÜ@_x0001_G_x0008__x0016_ã@#¾jO¡ß@G-ùÉIÎå@J&amp;-ÿöBâ@_x001B__x0001_'/­ã@/ÒP©¨êà@À×HWJàá@éö(Ìã@¬!î_x0008_*Gå@_x0004__x0006_&lt;äv_x001E_ôyä@S¸'jÇ·à@_x0018_´î3¡ýå@Og+Lk§á@Ür!ÂÛ*á@P_x0019__?5ã@?RÐñ+_x0012_è@Zë_x0001_và@ e_x0005_É9_x0018_ã@_x000B_Z³ìihã@×_x0015_,@*_x0002_á@ßjHÃ_x0005_æ@lïµ"Eá@G,X_x0012_Â]ä@îû,îîÆä@ÖÆ£B]â@(´OÄ¸à@Ý_x0019_Vüþâ@`_x0003_ZÃá@´l0"ââ@âQT`­à@¤´_x0002_¡}Îá@Ò0ëQÔÍã@E,þÇÛà@\¥ÂN5â@¾)©Lå@£¿ +Cá@_x0001_F@_x0003_¸ã@A_x0011_IJ´îâ@s0\]²!ã@ÇÚ]óá@7z_x0005_µ_x0003__x0004__x000C_dâ@¹ú¢@_x0007_"á@_x0003__x000E_Z_x001E__x0008_å@¾b¼âÑ/â@§_x000C_ñ,Íæâ@JX_x0010_"Øã@¦ZÜ·ä@X¤/'ÑÄâ@0å©tÒã@­C_x0012_:Þ@b_x0001_Ô_x001E_¶_x0008_ã@_x0002_ó6Imã@_x0013_ii´Øà@Jæ%n.å@Fq»B±_x001B_â@[Xër²â@ª×¡Yã@Û¹âîã@69v¾2&lt;å@RÛC§Fqà@X_x000B_ _x0011_[*á@º_x001F_ª^Ö7à@=·û_x000F_&gt;ß@ôrDä@_x0005_%6æ}àÝ@_x0016_"W?`@è@&lt;¨n1á@H_x0005_x\7¼à@#"Ôë_x000E_å@_x0007_tsý+æß@®îE²¦Vä@nx.+ÒSá@_x0001__x0005_Úp_x0002_Ë»á@¬RWÄ÷_x0012_æ@Åf_x0014_2ä@4ªü|{¾ã@ÆöDÉ1ã@_x0010_«ÈÕ¸Ûä@+)gÊå@_x0008_8T:Õàâ@ÛåÖbéá@Q£¼Çá@U§Þæ¢ã@¼xù _x0016_·Ù@UÆYß¯'â@_x0007_e}-\æá@w;_x000C_ã@ÐåDu©á@zí~.­ïç@_x0018_cJ@³;ã@zÞ%P&lt;íà@Efja³Ý@âpUXîÞ@Møzø×ä@¬_x0008_D®àÞ@_x001A__x0002_Ð_x0011_Fhä@·ÖÁ_x001A_á@Ø_x001C_@_x0007_Ógá@ï~_x0001_ùqÌà@ör7ÉRä@v_x000E_Þ_x0003__x0004_Ý@_x0015_&amp;â_x0015_7_x000F_ä@´r'á@zðÓ_x0003__x0005_&amp;Ìá@´òµ3s_x0006_Þ@_x0016_­lì_x0003_ôÞ@7Vq&lt;_x001A__x001D_Ü@uj_x000E_52Îà@­3~Aã@¾ûà=Õ.â@[_x0018_\_x001F_µã@_x0001_áÍà_x0011_bå@;;[pÛ@"]_x001D_¦JÚ@;îOV(tà@Ð_x001D_d=¿TÚ@²©_x0013_Gæ@7_x0008_Ï7pá@·_x0018_J¼ä@åÒ¬_x000C_R^ã@P¡»_x001F_lß@~þQ¢Þ@û_x0003_¸_x0001_õä@5õ¬Vª¡â@Y¼kÈÕãß@ÜèSJ¤Lã@_x0003_CÃñcæ@_x0012__x0008_ðÙÇ_x0005_à@_x0002_ø?/1{ç@®·¬è éå@Ä´ÔÝuå@_x0012_¶[_x001A_Ü@_x0004_@ßj¡ûæ@v-:EYá@ùEÐ&lt;_x000C_ä@_x0005__x0007__x001A_Ð_x000C_¹$à@_x001F__x001F_pkä@ßÖ-°8cÞ@p$Z_x0003_?¿ß@_x001D_Lûãd_x001F_ä@Çéj=9ä@âKR_x0016_ºÚ@7xê]ÈÜâ@÷ï_x0017_f_x0004_Ýà@þíÃzùä@_x001B_ÓV0_x0019_^á@Jú_x000E_w_x000F_Ù@sO7»ÌÆÝ@û¨T2~Þ@,Y_x0003_ª_x001F_å@ÖvZuÜ@.8Ðã@DúÙÜ@_x000E_N«[bã@h_x0002__x000E_3ö5å@7ô_x0001_çU?ã@\O_x000C_!_x000E_jà@:#ÿ¤@ôè@Ù¾A_x0014_å@oäØ%aÝ@Ðã!_x001D_Ý@`,ÇâÆ)ß@@wèâÂÆå@À#©\_x0018_vá@_x0018_î¿@_x0006_â@ò¯_x000D_á@§£©¤_x0002__x0005_#iã@Hw¡Hý_x0005_Ù@ Äm"ïÞà@£_X_x0008_"å@«_x0004_D£RÝ@.íÕp¬á@¤_x0001_ÑH?YÖ@^(ùÕüòå@j_x000B_W_x001A_á@ÄaABAÙ@Üû_x0008_Lä@ÇË:7ëhÝ@Sÿó®üã@J2¯	¢ä@=ÓMßùIã@_x0003__x0011_¼Jÿá@%mÛgúß@O-_x001C_.øã@ÄîÒB;{â@X_x0013_9d&gt;á@&lt;ùàÏß_x0002_Û@³_x0019_@_x0001_fâ@5|ðöúá@&amp;)j_x0001_bâ@À_x0019_S_x0006_^ß@§ÊNæO*å@Hd_Æ_x0018_á@_x0010_C·_x0006_êâ@_²»ÓÎä@aO6µâ@¥NtÉ_x0013_á@Ö_x0002_		ã@_x0001__x0002_*$ç%._x0016_ß@R_x0017_O4¢õá@ë¥'6æ@z¨ìG°]á@èzÅºØß@YÒ¨	}ä@~k³´ÑÙ@;ØqðÞsÛ@&lt;aþOVà@üoñ¤Jà@w7Úã_x0018_à@õÊ	çËuã@_x0018_l-GMÙ@Ö?s/añâ@(èÁù!hÛ@G3ÿ 2ºÝ@ØÞ5\H³Þ@ÚI8Ô/_x0010_æ@óÝøÅ	å@ÁAÈÆÅ|ß@_x0010_p;_x0018_¾ä@_x000E_D¤/«Þ@´|_x001E_¿ãÞ@_x0013__x0007_Õ··ß@_x001A_Ô5_x000C_5Ú@ïzÐÀÇã@;ì@Ü@ISc¹:çà@áD_x000D_-ã@¼_x0011_§ÛÇsâ@!_x001B_¼oûà@¡R_x0014_ _x0001__x0002_Rùà@9ÀXz|ßå@¥C_x000C_.ä@å`&amp;µÑ&gt;á@(¯_x0001__x0018_ªâ@n"²b&gt;ä@Ô×Rê)ãÜ@_x0004_¹Õxòâ@ËòÙI%éÚ@Ë#®qìÝ@Ö×Òã#ã@ñvQ&lt;7Tà@Ìá+Cß@îgfÕ@{æ@wh°_x0017__x001F_ã@Ðé¬sjã@ãQÔ _x0016_êå@!ÝwÙÖ6â@¤a ü_x0007_.æ@¢§_x000B_k4 ä@ZU×]W1å@î½!?_x0014_ã@ãßxWÂhß@Ò_x0011_lèv_x0006_à@_x0008__x001B__x0010__x0007_ôâ@_x000E_þ-::ã@ßÐñ¡_x000D_¨ã@"À=2lâà@ô;R_x0001_yaà@_x000D_Ù¢_x0002_â@~óß°'&gt;Û@§þfl¾â@_x0001__x0002_¡_x0006_ûâ@eQÀb»yâ@H6úòÖá@gèÿ_x001B_à@kÊ K;ß@â¿D§äÓá@ü[Þ¢vÙá@­¨|_x0017_þÛ@Ü2Ö« _x0005_ä@ëaÙæ_x0004_«á@_x0013__x001F_È_x001D_â@vq4Bfâ@³5­ümSÞ@ËF	_x0019_auß@Èb_x000E_YYâ@4_x000D_@Läxã@B÷jú_x001F_ç@î_x001C_m®R2Ú@©!ÑÅ3"à@F1&gt; âãá@¿dÅ$Þ@]_x0019__x001D_{Þxå@ô. _x001B_äà@_x000F_S_x000C_²_x000D_Tå@¿_x0014_YS_ãá@zÈ/Ñ·ä@"ÿº1â@E_x0012_ÈJò©ß@æ=FÐÀÑà@D²ÿ¾[&amp;à@©_x001F__x0019_«Ý@ØXÅ_x0005__x0006__x0003_Îâ@s¢_x0014_#Á_x0005_å@s öÇ×èã@ç!¥oâ@9­ØC&lt;ä@ü£¡ø_x0006_ïà@@_x0002_Î5^Râ@#Þ°_x0002_+¶â@P__x0001_ûÂØ@Yj]´É=å@wNL¡_x000C_à@/UZ´á@»Ò÷_x000B_É:â@_x0015_Tx_x0012_®±à@wA_x0016_a+â@q_x0019_ÁWà@LLø_x0007_Ýá@±×¯4sã@_x0013_é÷ÞÃ·á@Ò_x0018___x000B_êÚ@Bíáhy_x0010_â@°ÐÛ}_x000B_Gà@ñPÝÞPä@MwjR)Ià@6U_x0012_¿à@Ôt¸¶¨Ü@­{ÎÞ@r:_x0016_Eò à@%dÓ_x0008_´Må@íD_x0019_Uýâ@ñf{¬"â@c_x0004_+ç«â@_x0004__x0005_2üIòwã@}Tßñ_x0006_¤â@úKé=Æá@èîA-_x000B_ä@;¶üæ}â@û9ohSã@5N÷ÏÚæ@ú_x0005_Eã{	Ú@P_x0003__x0014_# â@üÛuZBJä@öW&lt;p«ã@Æ.hÆ_x001E_ká@	8VáLâ@_x0016_¦«Ëûá@KG7vR:â@ù«Ì_x0001_Çºâ@Ù¬_x0006_ø­ß@_x001D_ü_/uÞ@î¥µyÆÞ@«¿þÌ_x0012_Ý@çÙµÈ°Xä@¬k_x000C__x0001_{»â@BÀMâ@_x0005__x0003__x0004_ü½å@î©¡K×@qdÁÆíá@b´°J_x000E_ÈÜ@&lt;gjNð_x0002_à@¿_x0013_ù7kJå@v+&lt;÷3Ôá@'êÁxà@«_x000E_¹á_x0002__x0003_h-à@Sßc_x0001_"Èâ@ÉJI_x0004_ÇÙ@c§¶ñÄá@¿Üª_x001A_õä@ZuwKää@¥àD2â@îEH"ÒYß@}};8Ú_x0015_ä@}.íèyOâ@w_x0011_J_x001B_Øå@«Ä_x000D_Fâ@uûãâ@_x0007_dë-;Gá@?Nb:3aä@_x0006_UG(r_x0011_ã@_x0013_fiöNFÞ@=_x0013_avÙà@i:_x0008_Iã@)cÜG6ä@râÔk_x0008_à@Tæ¤¢_x0011_â@®.[êUß@?_x0002_@±FEØ@Ó_x001B_öø°_x0016_â@åv\ë_x001E_;á@ØP/$rÞ@ï_x0001__x0001_û·ôâ@éa±×ÊÁà@n_x0002_&amp;Ä"má@Z.êÓ¿Óà@.¹ìyO&amp;â@_x0005__x0008_Ê@·¯Uá@Øâ}_x000B_þá@¾|2N_x0013_ä@kôß#äâ@_x0006_¬z,~á@ýÝ_x0011__x0016_QÞ@û|p?vÅà@»	À_x0003_¡mâ@¤þ°'¸Û@_x000E_c7é0á@1_x001F_Ó_x0019_¸Já@ÊÚ_x0004_U ã@_x0001_))_x001C_ê9à@Òz8_x0012_éÕã@^5ÔÚ°QÓ@;É%w÷à@ûÊ_x0004_ã@4Ø©[ãØ@_x000B_ßo£à@ô]Ýjâ@_x000F_(¢.Û@{ØÊ¤Ë à@ùß_x0015_OÆâ@ãÖÇ#²×á@26_x000B_]bà@f8æä@f#Ðà@_x0002_£ kà@:owiâ@¨_x0007_°Émà@O¿Ûoo:Ü@fÍw¨_x0001__x0002_löå@L{×ú_x0018_ÉÚ@_x001B_/ á@|âÞT/õã@[GFª )ã@]_x0003_XÆBµÞ@¼¸´_x001E_ëÐâ@	q_x0017_{2Jâ@¾Ë2æcá@_x0006_Xä0×Ý@_x0006__x0005_{l_x0012__x0019_à@_x000F_©qÅ²á@_x0016_bpÕíã@:I_x0012__x001B_û(ä@TùÉ?_x000B_ã@NPÀ§â@6ÆpÁÂã@Ú,_x000E_]/Û@à_qêQLà@Ô¬_xÛá@Ê_x001D_ò!f_x000F_Þ@Òm"S_x001F_fá@½ åOã@í}ÃEiä@·ÓkÙ³æä@F÷²^nß@:õdö1_x0016_Ü@ö7eç_x001A__æ@ÿ)_ ß@º@_x000F_L_x0018_9á@} `Öû_x0016_à@@°ý_x0013__x0006_áä@_x0001__x0003_é2?_x000B_ýáä@ÞM/ZAá@ÝG2pä@©._x0014_lºà@j_x0013__x001E__x0016_&amp;Û@Ô*_x000C_¹Þß@_x001F_¯ð©å@É×Z¨[â@'Goú3á@v ¶§Öã@\§tGd¨ä@zX'kùÝ@/]=ª1câ@_x001E_,_x0019_Þ@EðÖ«éà@Û¦¼ºæ@_x0008__x001F_É&lt;_x001C_ã@óÎâ_x0004_á@ÅsÞ¡Áâ@_x0019_z»·_x000F_bâ@âÌ_x0004_»Þ@V_x0005_òwJDÛ@:1»+&amp;â@_x001C__x0018_¾úØ@êü ]èß@´¾©ÌÇ_x000D_á@_x0003_¬(V_x000E_Õâ@?_x0003_E,è¡à@ù7Wi¯å@Ä_x001F_00C_x0002_ã@Aêä_x001B_¡,â@æ 2_x0001__x0005_öòß@ÂËÌMj¹ã@ö«¨_x0019_åÝ@5Á©¡Âãà@@ñÃ_x0004_Ò_x001D_á@_x0003_ê^V;ß@Tïp]_x000B_Ý@Æ_x0015_]G¯`â@ëà[7F$á@þ½VÛj_x0007_ä@zÙûòi4ß@pþðÉÂ_x001B_æ@[_x0015_Éjzaá@´¤Öû@â@_x0002_.Pà@exº	uÝ@?Â°¸6Ý@8IÛg5Mä@Úy_x001D_ªïâ@^+n@æà@_x0002__x0016_/Ü@Ì_x0007_@PÇã@_x0006_¸Ï_x0014_â@@3YL_x0005_¿á@_x0018_i_x0018_»rñà@ÃY_x001D_ZÀá@Ö99ðÃà@_x001D_àÇ&amp;_x0013_Þ@­é£ß@Í£Ì_x001A_ØÞ@ä!«»}ÔÜ@ù¸â;á7ã@_x0001__x0003_ÊXdqà@_x0002_®Át7â@¬n&amp;¤2¥à@Ío_x000F_ÿ_x001B_à@Îüô_x0010__x0006_xà@ÂBD2Ù4á@#oÝb&amp;ä@ðãÉi·Ãä@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s&gt;à@8eãÈ_x000F__x0001_ã@!_x001E_­ôà@Ì7&lt;f@à@B*x_x000D_ÿà@_x0003_rHÀÐá@_x0018_+Ûîn_x0007_ã@l£MVâ@ÝOs_x0008__x0004__x0006_ú_x000D_ß@ÌÆþ´ÊÖ@ã)á_x000C_ãã@®&lt;Û_x0005_Xã@¥ä¢Tâ@¶G¥?×æ@x¶_x0014_&amp;)â@¶\ö/ªÞ@_x0016_G_x000E_Ñ¨_x0001_ß@ú_x0002_2z6á@ä{ÉÒa5à@Ûå2*¡{á@ôdÉ±_x0003_&gt;â@ó­BAå@«÷éDà@1Óÿ Þôà@ò*_x0012_:nÜ@_x000E_Ðu_énæ@|~ö_x000C_LÛã@ÒÂw[_x0011_á@(_x0008__x0012_úbÐç@Fe»Ô}_x001B_å@¿]Y_x001A_¡®á@üÉùàôã@_x0019_vc{¦à@D¿°_x0017_cÇæ@_x0005__x0015_Ö_x0019_râ@'q\Ô§ØÝ@Ìöoñá@°ÜQÆ¬°â@°ÄxZ_x0006_ëÜ@_x000E_Á_x000C_Ó/$å@_x0001__x0005_;ÄëOßâ@QªxÓ&gt;æ@øºDäN_x0001_ä@ó×:â@Ö Á(Þ@!ãÒ¦æ@¹wÜêã@&gt;_x0008_hUHEÜ@_x001C_Ö_x0004__x001A_Ûâ@ºÇÏ}Ù_x0012_â@ä,H&lt;_x0006_ûÙ@_x001D_x¢Gäá@Ãün`Qã@m»±_x0018_á@,.Æ.©|à@ÆvÝRæ@VfYUó_x000F_á@à°0i_x0014_Û@G·öÞ.ß@Ç8ÿ50Zà@Tk#Jmâ@ôÊ_x0016__x0015_;á@a_x001F_ÍøØÁá@Ìàp_x0003_Ñá@õÂZéØÛ@{_x001A_V_x0002_Rñä@£UgÐÍ÷Þ@$É½òà_x0011_à@³&amp;_x0013_wyûâ@r¼é_x0003_üNâ@Ñ#û_x001E_ê1à@0ÓW__x0002__x0003_G_x0013_à@òÝ_x0012_s°¥á@GÎüõ¾à@2Ñø_x0004__x0006_á@¬(ã@_x0019_wYÖøà@\_x000E_àÖ á@ÁLùA4Óæ@VT^!ä@_x001D_"b¤Nß@©e¦0òá@ãxï±«Êà@&lt;#ß`/oä@ÎA[¢²úÚ@ö¨St©å@PVóÐÓ|ã@iÍuå8ß@¬ÄÆ_x0011_?_x0006_ã@_x0005_E¼&gt;$çá@³¸õ$ÚÞ@ÄOÿ_x0018_6Þ@8þ¬5á@ò?l©#ä@N)cñâ@bîá+óOá@_x001C_b¨Þ`uä@&lt;_x000E__x001B_	ç@Ëv±ØÔß@9Ì_x0013_O}å@_x0001_&amp;=kÝã@½Õ_x0006_WMyà@²?mõâ@_x0003__x0006_0(j_x0005_5oá@²O_x0015_Àeã@&amp;$_x0017__x0011_ÁVÝ@þU^uâ@Aêt%oýà@{Aøì	îÛ@ütµhà@68_x001C_üÒÞ@Æ&lt;Üìå@÷GÛjQÞã@DÞÜæ7nÝ@ÿïø­êá@u_x001D_¬Ê#å@&amp;y&lt;q_x0005_9ß@EfðZþ_x001F_ã@1§_x0014__x0016_Ç#æ@àé"?0_x001E_à@/IÎ_x0002__x0004_&gt;Ý@&amp;x_x001E_´a0à@4Û«M9@â@F[Ã*_x001C_Ú@&amp;h¿ª»ã@ÀHÈÛÎÞ@_x0002_A^_x0002_o_x0015_Ø@\p¿&lt;±_x000C_â@_x0004_ûË ã@±ÂXL_x0018_à@Ê(;ªÚ@}ü®N²â@m1ßcä@5Ìd¯Wá@p_x0001_Ü\_x0002__x0004_Öâ@myc+ëúÝ@PIÞ¿¸Ü@W´c_x001D_Hkå@n&lt;_x0001_B/÷á@v§,îc«à@¦÷Ó1Î_x0008_á@Ö³ecUã@Ê*ÀMô_x000D_ã@_x0012_"ËXuá@gF6ø"ß@_x0019__x001F_t_x001B_Jlà@Ì_x001A_þy^à@!ã&lt;_x0016_Ðpã@_x0010_û_x001E__x0011_ÞÒä@iÓ5Ôâ@_x0016_EçFýÔà@_x0013_ÀÉÝ@6­ôH&lt;Éâ@Í_x000B_-Leà@ÜRîsÐÝ@1q_x0015_\à@W_x0003_ók©à@l×QMNà@"p_x0007_Neá@ÍUæ_x001E_Õà@«S_x001E_X_x001A_ã@voøü_x0005_æ@FS{â_x001F_üà@Ä?ciWÛ@HÔ_x0013_cê&amp;á@úYk&gt;iâã@_x0008__x000B_	Ò«_x001A_â@g_x0018_o*eóà@|ììß_x0001__x001E_ã@¡Z8ZÉÛ@nñD_x0006_,ÔÝ@þb}34Gâ@ú[T¥4_x001C_á@ñt/rÇß@Êôd6ç@Å­Ùk´_x0008_â@HìÒ&lt;á@W _x0008__x0019_¿ýÞ@áM+Ó_x0003_²ã@ø:_x000B_¼µå@Ë-¬Öpá@a~×f_x0018__x0012_á@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000B__x000C__x001A_¹á@4£Ý~-¶Ü@¨°ÉPB&lt;à@pÞUâtà@«_x0006_#_x0015__x0003_ã@(:à_x0003_^=â@bÍz_x0014__x0008__x0007_ß@_x000B_¹_x0013_xôÝ@_x000F_YjÏ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_x001F_9¹øß@_x0001_á&lt;J_x0005_â@ñ¡_x000F_2ï®ã@_x000E_5ÌkØâ@=_x000E_g1½á@÷U¶à@_x0002_öÍ³à@Ä_x0014_µá@xW&gt;÷!Öà@uúiª±ä@¹T0ÁÞ@û_x0014_ë_x000B_á@_x0011_Q_x0010_t Ý@_x0002__x0003_,18jÞ@ÿ·acrzá@_x001F_¾å¦3ã@ª# N_x0016_ìâ@³·r(s±â@×'(£¥ä@f_x000B__x000D_a=Þ@K_x001D_d_x000F_à@_x001A_¸5]äã@`8ÿ¨Sã@__x0019_³é=ã@Þr6~¨â@AHQAØ½â@¤Åü_x001C_Û@,\íy{sá@-÷_x0011_ç@ï%1e_x0001_ßá@É_x000E_«_x000D_°É×@x|J¢ç@ª+_x0004_iéÝ@H&lt;Ã£ã@í_x0002_Ç©gâ@üúDä½à@ÌügÞ#Já@êð÷£Raç@ns`u\Àà@²åuª°ä@â¡æÞxÝ@_x0005_ìO_x0002_­[ã@{äyá@ÃôÓwBä@«sCª_x0001__x0002_áWâ@þ y_x001A_ä@l¾ê=ó¤æ@P±_x001F_BâGç@¼ì_x0010_ó[Eä@@~_x0018_½9\ä@È©_x0005_XHß@_x001C_U__Ä_x0002_Þ@M=7Tíâ@É_x000D_¾ý_x0002_á@Î=^p[gâ@l_x0010_¦X6Zè@_x000F_#Xlçµá@G¦|x!Êá@ø_x001F_=Jþß@P_x0012_(fªÛ@Pj_x0008_o×{ã@Î\-pÙ¥å@O«-_x0008_;à@lH ±Õä@ó2_x0012_éÞ@AdP¾MCà@fÇþfå@Å$c)¥ËÞ@ÔÉk¨÷¥Ý@Ø2ÑâÇGæ@ì}«_x0008_â@^VÂ¹à@)y%Ñß@MR¨îä@~¯Az[­ç@$_ñ²_x0011_ß@_x0002__x0004_º¾_x0015_°_x000B_Äã@eJÑ2¿iØ@^|_x0011_¿	ä@_x0005_IF´!â@âXIã@á@ÂÊ._x001A_þbã@\úm¬¤_x0001_ä@H^_x000E_â@_x0014_xK\ã@|êtÕfà@Ï¨Z­på@Õ,Uæã@N]·£qËã@Ðo£_x0007_Þ@ûO±Àûä@*ñl ¨+ä@a'-_x001E_Þ@sÉÜ±/_x000C_á@ò~çè@à@ô_x0003_W*_x001F_Ý@ö_x0015_7ãïà@xèäæºÜ@__x000D_èxá@5ÜÜÇ_x0007_á@÷uD®iÚ@ø~üÒùã@Hì_/ã@ _x0016__x001A_wåiá@Êq_x0006_Çâ@ÓÕ8­ä@wFLl«Lâ@ÌÜJ_x0002__x0003_Òíæ@w±*[á@{ô_x0002_ã"á@q{Os/Þ@´	ÅQSÒå@,´Ø¡á@m_x000C_æ@@¨/_x0012_sä@Il#;_x0015_á@qÿ#îÓÐâ@Çý_x0019_%_ã@_x0015_a ²Ëâ@ç8D´è@á(Ûrä\å@¡éöL¨á@NB5tB$â@H´_x0018_£+ã@µ&gt;__x0013__x0005__x0016_ã@&gt;W¬­=ä@LdépÇ,ä@òô8ø&lt;HÞ@³)	Ò&amp;(à@_x001A__x0018_&lt;*_x0004__x0001_à@_x0012_hÀã@á@ÎçV18-á@QßëÞ@Â_x001A_}&amp;x7á@Â2þo_x000C_Èä@Ôóû³Ýâ@_x0016_.t· »ß@x¹¿_x000B_oåÛ@l6ÝQñá@_x0001__x0003_àhO_x0012__x001D_¥ã@À?Lùá@6qü_x0002_óèä@!ý[&gt;¹àá@¬ÿ_x0005_¿_x0002_;ä@2OHGá@î·aØ·%Ü@`=lkäpÜ@_x000C_ò5EA}á@n)Q»à@_x001E__x0007_í¡1§à@ÛUÛâ8çâ@ v`8Qà@$zý_x0016_7{à@÷4PèÁÀã@_x0008__x000C_c°à@Ä£_x0004_z²Ëß@qïÆª5®à@nmý&amp;_x001E_â@Î[¿£Jâ@&amp;Ý%ÏÉ­ä@ji_x0003_VøÜ@Ü­Bpá@Á&gt;4?\rá@³dÇu#_x000B_â@m³l_x0005_XRá@c_x0017__x0002_ØFWá@ÒkÐ«øâ@H_x0015_|Àâ@_x001E__x0013_¬ÁXÕ@_x0019_ñe_x0006_Û_x0001_Ý@¨nv|_x0002__x0003_wªã@ÝS0G´ß@_x0003__x001F_¿.ã@´Þ=_x000B_¨ë@?ÅCxr4ä@_x000D_ñµ_x0016_(á@_x0005__x001B_øLoã@%ÁCQKIß@_x0008_¸_x000E_µä@N_x001D_DNp&amp;ã@_x0004__x001C_ý4¯·â@î\P_x001C__x0001_vâ@ë][_x0019_¬â@2V_x000F_ÌMá@_"1ú¶4à@Úà,Ý@MYÉ_x0018_ã@/¡w_á@ÖI(6ª0á@Ùshÿsðã@ö¤ÄÌá@$T_x0004_*à@î{¿ïÁâ@îv¢m(÷â@äv_x0014_Ïà@wêÒ_x0002__x000D_ªâ@Ù«NiP_Ü@_x001D_ã[S_x0007_®â@þhÖø÷	â@K·há@_x001E_06ÛK¢ã@'/_x000F_	_x000B__x0018_â@_x0001__x0003_Ò^_x0019_òýÄß@&amp;ö-ûÅgä@Ey:õ¾_x0015_å@_x0015_d(õ_x000F_¢â@_x0010_ÜMêMã@_x0002_¸2yá@6_x0019_Õ×_x0017__x0004_Ü@2,VIOá@$©µ_x001C_{Ü@_x001E_Wé9[Ü@Bp'ß@(û¢_x0011_' å@Ï,)DEß@÷¯WvXå@{¦Õâ@Ú=NÕÓfå@-CøÐÜ@_x0014_Y_x000C_ÚC_x0004_ã@xé¯$æÕ@_x001E_Véy_x0016_dä@J5M¼mà@_x0015_(_x001E_£qâ@ôÀÉPVÏÚ@¿Øô°Dâ@9W_x0006_6Sà@ï×b§¥â@°x_x000E_KJÝ@Ú_x0018_ß_x0007_ÂQâ@¶&gt;_x000B_Ã_x0011_¾Ý@_x0017_2PÕk_x001D_ß@'6 ?ß@¶G§,_x0005__x0006__x0012_ã@à¢ké»¤á@_x000C__x001A_o¸Èã@JH_x0016_0Éà@_x0005_gk¿xß@/#rî¸à@??~_x0019_Þ@_x0015_q_x0003_²_x0013_¢á@G«ûÈØ5ã@¥9=l^â@@$v_x0002_å@_x0004_õ¹øLïá@_x0017_¸s$? á@â_x0017_Þ´ã@è\ÒK·KÜ@_x0005_G_x0008__x0016_ã@#¾jO¡ß@G-ùÉIÎå@J&amp;-ÿöBâ@_x001B__x0005_'/­ã@/ÒP©¨êà@À×HWJàá@éö(Ìã@¬!î_x0008_*Gå@&lt;äv_x001E_ôyä@S¸'jÇ·à@_x0018_´î3¡ýå@Og+Lk§á@Ür!ÂÛ*á@P_x0019__?5ã@?RÐñ+_x0012_è@Zë_x0001_và@_x0004__x0006_ e_x0005_É9_x0018_ã@_x000B_Z³ìihã@×_x0015_,@*_x0002_á@ßjHÃ_x0005_æ@lïµ"Eá@G,X_x0012_Â]ä@îû,îîÆä@ÖÆ£B]â@(´OÄ¸à@Ý_x0019_Vüþâ@`_x0003_ZÃá@´l0"ââ@âQT`­à@¤´_x0002_¡}Îá@Ò0ëQÔÍã@E,þÇÛà@\¥ÂN5â@¾)©Lå@£¿ +Cá@_x0001_F@_x0003_¸ã@A_x0011_IJ´îâ@s0\]²!ã@ÇÚ]óá@7z_x0005_µ_x000C_dâ@¹ú¢@_x0007_"á@_x0004__x000E_Z_x001E__x0008_å@¾b¼âÑ/â@§_x000C_ñ,Íæâ@JX_x0010_"Øã@¦ZÜ·ä@X¤/'ÑÄâ@0å©_x0003__x0004_tÒã@­C_x0012_:Þ@b_x0001_Ô_x001E_¶_x0008_ã@_x0002_ó6Imã@_x0013_ii´Øà@Jæ%n.å@Fq»B±_x001B_â@[Xër²â@ª×¡Yã@Û¹âîã@69v¾2&lt;å@RÛC§Fqà@X_x000B_ _x0011_[*á@º_x001F_ª^Ö7à@=·û_x000F_&gt;ß@ôrDä@_x0005_%6æ}àÝ@_x0016_"W?`@è@&lt;¨n1á@H_x0005_x\7¼à@#"Ôë_x000E_å@_x0007_tsý+æß@®îE²¦Vä@nx.+ÒSá@Úp_x0002_Ë»á@¬RWÄ÷_x0012_æ@Åf_x0014_2ä@4ªü|{¾ã@ÆöDÉ1ã@_x0010_«ÈÕ¸Ûä@+)gÊå@_x0008_8T:Õàâ@_x0005_	ÛåÖbéá@Q£¼Çá@U§Þæ¢ã@¼xù _x0016_·Ù@UÆYß¯'â@_x0007_e}-\æá@w;_x000C_ã@ÐåDu©á@zí~.­ïç@_x0018_cJ@³;ã@zÞ%P&lt;íà@Efja³Ý@âpUXîÞ@Møzø×ä@¬_x0008_D®àÞ@_x001A__x0002_Ð_x0011_Fhä@·ÖÁ_x001A_á@Ø_x001C_@_x0007_Ógá@ï~_x0005_ùqÌà@ör7ÉRä@v_x000E_Þ_x0003__x0004_Ý@_x0015_&amp;â_x0015_7_x000F_ä@´r'á@zðÓ&amp;Ìá@´òµ3s_x0006_Þ@_x0016_­lì_x0005_ôÞ@7Vq&lt;_x001A__x001D_Ü@uj_x000E_52Îà@­3~Aã@¾ûà=Õ.â@[_x0018_\_x001F_µã@_x0001_áÍà_x0005__x0006__x0011_bå@;;[pÛ@"]_x001D_¦JÚ@;îOV(tà@Ð_x001D_d=¿TÚ@²©_x0013_Gæ@7_x0008_Ï7pá@·_x0018_J¼ä@åÒ¬_x000C_R^ã@P¡»_x001F_lß@~þQ¢Þ@û_x0005_¸_x0001_õä@5õ¬Vª¡â@Y¼kÈÕãß@ÜèSJ¤Lã@_x0005_CÃñcæ@_x0012__x0008_ðÙÇ_x0006_à@_x0002_ø?/1{ç@®·¬è éå@Ä´ÔÝuå@_x0012_¶[_x001A_Ü@_x0004_@ßj¡ûæ@v-:EYá@ùEÐ&lt;_x000C_ä@_x001A_Ð_x000C_¹$à@_x001F__x001F_pkä@ßÖ-°8cÞ@p$Z_x0003_?¿ß@_x001D_Lûãd_x001F_ä@Çéj=9ä@âKR_x0016_ºÚ@7xê]ÈÜâ@_x0005__x0007_÷ï_x0017_f_x0004_Ýà@þíÃzùä@_x001B_ÓV0_x0019_^á@Jú_x000E_w_x000F_Ù@sO7»ÌÆÝ@û¨T2~Þ@,Y_x0003_ª_x001F_å@ÖvZuÜ@.8Ðã@DúÙÜ@_x000E_N«[bã@h_x0002__x000E_3ö5å@7ô_x0001_çU?ã@\O_x000C_!_x000E_jà@:#ÿ¤@ôè@Ù¾A_x0014_å@oäØ%aÝ@Ðã!_x001D_Ý@`,ÇâÆ)ß@@wèâÂÆå@À#©\_x0018_vá@_x0018_î¿@_x0006_â@ò¯_x000D_á@§£©¤#iã@Hw¡Hý_x0007_Ù@ Äm"ïÞà@£_X_x0008_"å@«_x0004_D£RÝ@.íÕp¬á@¤_x0001_ÑH?YÖ@^(ùÕüòå@j_x000B_W_x001A__x0002__x0004_á@ÄaABAÙ@Üû_x0008_Lä@ÇË:7ëhÝ@Sÿó®üã@J2¯	¢ä@=ÓMßùIã@_x0003__x0011_¼Jÿá@%mÛgúß@O-_x001C_.øã@ÄîÒB;{â@X_x0013_9d&gt;á@&lt;ùàÏß_x0002_Û@³_x0019_@_x0001_fâ@5|ðöúá@&amp;)j_x0001_bâ@À_x0019_S_x0006_^ß@§ÊNæO*å@Hd_Æ_x0018_á@_x0010_C·_x0006_êâ@_²»ÓÎä@aO6µâ@¥NtÉ_x0013_á@Ö_x0002_		ã@*$ç%._x0016_ß@R_x0017_O4¢õá@ë¥'6æ@z¨ìG°]á@èzÅºØß@YÒ¨	}ä@~k³´ÑÙ@;ØqðÞsÛ@_x0001__x0002_&lt;aþOVà@üoñ¤Jà@w7Úã_x0018_à@õÊ	çËuã@_x0018_l-GMÙ@Ö?s/añâ@(èÁù!hÛ@G3ÿ 2ºÝ@ØÞ5\H³Þ@ÚI8Ô/_x0010_æ@óÝøÅ	å@ÁAÈÆÅ|ß@_x0010_p;_x0018_¾ä@_x000E_D¤/«Þ@´|_x001E_¿ãÞ@_x0013__x0007_Õ··ß@_x001A_Ô5_x000C_5Ú@ïzÐÀÇã@;ì@Ü@ISc¹:çà@áD_x000D_-ã@¼_x0011_§ÛÇsâ@!_x001B_¼oûà@¡R_x0014_ Rùà@9ÀXz|ßå@¥C_x000C_.ä@å`&amp;µÑ&gt;á@(¯_x0001__x0018_ªâ@n"²b&gt;ä@Ô×Rê)ãÜ@_x0004_¹Õxòâ@ËòÙI_x0001__x0002_%éÚ@Ë#®qìÝ@Ö×Òã#ã@ñvQ&lt;7Tà@Ìá+Cß@îgfÕ@{æ@wh°_x0017__x001F_ã@Ðé¬sjã@ãQÔ _x0016_êå@!ÝwÙÖ6â@¤a ü_x0007_.æ@¢§_x000B_k4 ä@ZU×]W1å@î½!?_x0014_ã@ãßxWÂhß@Ò_x0011_lèv_x0006_à@_x0008__x001B__x0010__x0007_ôâ@_x000E_þ-::ã@ßÐñ¡_x000D_¨ã@"À=2lâà@ô;R_x0001_yaà@_x000D_Ù¢_x0002_â@~óß°'&gt;Û@§þfl¾â@¡_x0006_ûâ@eQÀb»yâ@H6úòÖá@gèÿ_x001B_à@kÊ K;ß@â¿D§äÓá@ü[Þ¢vÙá@­¨|_x0017_þÛ@_x0006__x0007_Ü2Ö« _x0005_ä@ëaÙæ_x0004_«á@_x0013__x001F_È_x001D_â@vq4Bfâ@³5­ümSÞ@ËF	_x0019_auß@Èb_x000E_YYâ@4_x000D_@Läxã@B÷jú_x001F_ç@î_x001C_m®R2Ú@©!ÑÅ3"à@F1&gt; âãá@¿dÅ$Þ@]_x0019__x001D_{Þxå@ô. _x001B_äà@_x000F_S_x000C_²_x000D_Tå@¿_x0014_YS_ãá@zÈ/Ñ·ä@"ÿº1â@E_x0012_ÈJò©ß@æ=FÐÀÑà@D²ÿ¾[&amp;à@©_x001F__x0019_«Ý@ØXÅ_x0003_Îâ@s¢_x0014_#Á_x0006_å@s öÇ×èã@ç!¥oâ@9­ØC&lt;ä@ü£¡ø_x0007_ïà@@_x0002_Î5^Râ@#Þ°_x0002_+¶â@P__x0001__x0001__x0002_ûÂØ@Yj]´É=å@wNL¡_x000C_à@/UZ´á@»Ò÷_x000B_É:â@_x0015_Tx_x0012_®±à@wA_x0016_a+â@q_x0019_ÁWà@LLø_x0007_Ýá@±×¯4sã@_x0013_é÷ÞÃ·á@Ò_x0018___x000B_êÚ@Bíáhy_x0010_â@°ÐÛ}_x000B_Gà@ñPÝÞPä@MwjR)Ià@6U_x0012_¿à@Ôt¸¶¨Ü@­{ÎÞ@r:_x0016_Eò à@%dÓ_x0008_´Må@íD_x0019_Uýâ@ñf{¬"â@c_x0004_+ç«â@2üIòwã@}Tßñ_x0006_¤â@úKé=Æá@èîA-_x000B_ä@;¶üæ}â@û9ohSã@5N÷ÏÚæ@ú_x0002_Eã{	Ú@_x0005__x0007_P_x0003__x0014_# â@üÛuZBJä@öW&lt;p«ã@Æ.hÆ_x001E_ká@	8VáLâ@_x0016_¦«Ëûá@KG7vR:â@ù«Ì_x0001_Çºâ@Ù¬_x0006_ø­ß@_x001D_ü_/uÞ@î¥µyÆÞ@«¿þÌ_x0012_Ý@çÙµÈ°Xä@¬k_x000C__x0001_{»â@BÀMâ@_x0007__x0003__x0005_ü½å@î©¡K×@qdÁÆíá@b´°J_x000E_ÈÜ@&lt;gjNð_x0002_à@¿_x0013_ù7kJå@v+&lt;÷3Ôá@'êÁxà@«_x000E_¹áh-à@Sßc_x0001_"Èâ@ÉJI_x0004_ÇÙ@c§¶ñÄá@¿Üª_x001A_õä@ZuwKää@¥àD2â@îEH"ÒYß@}};8_x0002__x0004_Ú_x0015_ä@}.íèyOâ@w_x0011_J_x001B_Øå@«Ä_x000D_Fâ@uûãâ@_x0007_dë-;Gá@?Nb:3aä@_x0006_UG(r_x0011_ã@_x0013_fiöNFÞ@=_x0013_avÙà@i:_x0008_Iã@)cÜG6ä@râÔk_x0008_à@Tæ¤¢_x0011_â@®.[êUß@?_x0002_@±FEØ@Ó_x001B_öø°_x0016_â@åv\ë_x001E_;á@ØP/$rÞ@ï_x0001__x0001_û·ôâ@éa±×ÊÁà@n_x0002_&amp;Ä"má@Z.êÓ¿Óà@.¹ìyO&amp;â@Ê@·¯Uá@Øâ}_x000B_þá@¾|2N_x0013_ä@kôß#äâ@_x0006_¬z,~á@ýÝ_x0011__x0016_QÞ@û|p?vÅà@»	À_x0003_¡mâ@_x0005__x0006_¤þ°'¸Û@_x000E_c7é0á@1_x001F_Ó_x0019_¸Já@ÊÚ_x0004_U ã@_x0001_))_x001C_ê9à@Òz8_x0012_éÕã@^5ÔÚ°QÓ@;É%w÷à@ûÊ_x0004_ã@4Ø©[ãØ@_x000B_ßo£à@ô]Ýjâ@_x000F_(¢.Û@{ØÊ¤Ë à@ùß_x0015_OÆâ@ãÖÇ#²×á@26_x000B_]bà@f8æä@f#Ðà@_x0002_£ kà@:owiâ@¨_x0007_°Émà@O¿Ûoo:Ü@fÍw¨löå@L{×ú_x0018_ÉÚ@_x001B_/ á@|âÞT/õã@[GFª )ã@]_x0003_XÆBµÞ@¼¸´_x001E_ëÐâ@	q_x0017_{2Jâ@¾Ë2æ_x0001__x0002_cá@_x0006_Xä0×Ý@_x0006__x0005_{l_x0012__x0019_à@_x000F_©qÅ²á@_x0016_bpÕíã@:I_x0012__x001B_û(ä@TùÉ?_x000B_ã@NPÀ§â@6ÆpÁÂã@Ú,_x000E_]/Û@à_qêQLà@Ô¬_xÛá@Ê_x001D_ò!f_x000F_Þ@Òm"S_x001F_fá@½ åOã@í}ÃEiä@·ÓkÙ³æä@F÷²^nß@:õdö1_x0016_Ü@ö7eç_x001A__æ@ÿ)_ ß@º@_x000F_L_x0018_9á@} `Öû_x0016_à@@°ý_x0013__x0006_áä@é2?_x000B_ýáä@ÞM/ZAá@ÝG2pä@©._x0014_lºà@j_x0013__x001E__x0016_&amp;Û@Ô*_x000C_¹Þß@_x001F_¯ð©å@É×Z¨[â@_x0001__x0006_'Goú3á@v ¶§Öã@\§tGd¨ä@zX'kùÝ@/]=ª1câ@_x001E_,_x0019_Þ@EðÖ«éà@Û¦¼ºæ@_x0008__x001F_É&lt;_x001C_ã@óÎâ_x0004_á@ÅsÞ¡Áâ@_x0019_z»·_x000F_bâ@âÌ_x0004_»Þ@V_x0005_òwJDÛ@:1»+&amp;â@_x001C__x0018_¾úØ@êü ]èß@´¾©ÌÇ_x000D_á@_x0006_¬(V_x000E_Õâ@?_x0006_E,è¡à@ù7Wi¯å@Ä_x001F_00C_x0002_ã@Aêä_x001B_¡,â@æ 2öòß@ÂËÌMj¹ã@ö«¨_x0019_åÝ@5Á©¡Âãà@@ñÃ_x0004_Ò_x001D_á@_x0003_ê^V;ß@Tïp]_x000B_Ý@Æ_x0015_]G¯`â@ëà[7_x0001__x0003_F$á@þ½VÛj_x0007_ä@zÙûòi4ß@pþðÉÂ_x001B_æ@[_x0015_Éjzaá@´¤Öû@â@_x0002_.Pà@exº	uÝ@?Â°¸6Ý@8IÛg5Mä@Úy_x001D_ªïâ@^+n@æà@_x0002__x0016_/Ü@Ì_x0007_@PÇã@_x0006_¸Ï_x0014_â@@3YL_x0003_¿á@_x0018_i_x0018_»rñà@ÃY_x001D_ZÀá@Ö99ðÃà@_x001D_àÇ&amp;_x0013_Þ@­é£ß@Í£Ì_x001A_ØÞ@ä!«»}ÔÜ@ù¸â;á7ã@ÊXdqà@_x0002_®Át7â@¬n&amp;¤2¥à@Ío_x000F_ÿ_x001B_à@Îüô_x0010__x0006_xà@ÂBD2Ù4á@#oÝb&amp;ä@ðãÉi·Ãä@_x0001__x0002__x0007_ß&lt;TÓÛ@Î¹WíEDã@±à£_x0012_V¤Û@A_x0006_ö_x000C_×-á@._x001B_Ðýä@÷Áï$Ìä@_x0017__x0016_ã\ï_x000C_à@)6õ5wâ@®ï,qEã@(E#&gt;Ì&gt;Ý@á&amp;¶z_x001B_ä@)_x0017_ÐÏ&amp;Ý@gPmäÇà@®j_x0006__x000B_ø_x0014_ä@OAÝjy+à@!W_x0005_²s&gt;à@8eãÈ_x000F__x0001_ã@!_x001E_­ôà@Ì7&lt;f@à@B*x_x000D_ÿà@_x0002_rHÀÐá@_x0018_+Ûîn_x0007_ã@l£MVâ@ÝOs_x0008_ú_x000D_ß@ÌÆþ´ÊÖ@ã)á_x000C_ãã@®&lt;Û_x0005_Xã@¥ä¢Tâ@¶G¥?×æ@x¶_x0014_&amp;)â@¶\ö/ªÞ@_x0016_G_x000E_Ñ_x0004__x0006_¨_x0001_ß@ú_x0002_2z6á@ä{ÉÒa5à@Ûå2*¡{á@ôdÉ±_x0003_&gt;â@ó­BAå@«÷éDà@1Óÿ Þôà@ò*_x0012_:nÜ@_x000E_Ðu_énæ@|~ö_x000C_LÛã@ÒÂw[_x0011_á@(_x0008__x0012_úbÐç@Fe»Ô}_x001B_å@¿]Y_x001A_¡®á@üÉùàôã@_x0019_vc{¦à@D¿°_x0017_cÇæ@_x0005__x0015_Ö_x0019_râ@'q\Ô§ØÝ@Ìöoñá@°ÜQÆ¬°â@°ÄxZ_x0006_ëÜ@_x000E_Á_x000C_Ó/$å@;ÄëOßâ@QªxÓ&gt;æ@øºDäN_x0004_ä@ó×:â@Ö Á(Þ@!ãÒ¦æ@¹wÜêã@&gt;_x0008_hUHEÜ@_x0001__x0005__x001C_Ö_x0004__x001A_Ûâ@ºÇÏ}Ù_x0012_â@ä,H&lt;_x0006_ûÙ@_x001D_x¢Gäá@Ãün`Qã@m»±_x0018_á@,.Æ.©|à@ÆvÝRæ@VfYUó_x000F_á@à°0i_x0014_Û@G·öÞ.ß@Ç8ÿ50Zà@Tk#Jmâ@ôÊ_x0016__x0015_;á@a_x001F_ÍøØÁá@Ìàp_x0003_Ñá@õÂZéØÛ@{_x001A_V_x0002_Rñä@£UgÐÍ÷Þ@$É½òà_x0011_à@³&amp;_x0013_wyûâ@r¼é_x0003_üNâ@Ñ#û_x001E_ê1à@0ÓW_G_x0013_à@òÝ_x0012_s°¥á@GÎüõ¾à@2Ñø_x0004__x0006_á@¬(ã@_x0019_wYÖøà@\_x000E_àÖ á@ÁLùA4Óæ@VT^_x0002__x0003_!ä@_x001D_"b¤Nß@©e¦0òá@ãxï±«Êà@&lt;#ß`/oä@ÎA[¢²úÚ@ö¨St©å@PVóÐÓ|ã@iÍuå8ß@¬ÄÆ_x0011_?_x0006_ã@_x0005_E¼&gt;$çá@³¸õ$ÚÞ@ÄOÿ_x0018_6Þ@8þ¬5á@ò?l©#ä@N)cñâ@bîá+óOá@_x001C_b¨Þ`uä@&lt;_x000E__x001B_	ç@Ëv±ØÔß@9Ì_x0013_O}å@_x0001_&amp;=kÝã@½Õ_x0006_WMyà@²?mõâ@0(j_x0005_5oá@²O_x0015_Àeã@&amp;$_x0017__x0011_ÁVÝ@þU^uâ@Aêt%oýà@{Aøì	îÛ@ütµhà@68_x001C_üÒÞ@_x0003__x0006_Æ&lt;Üìå@÷GÛjQÞã@DÞÜæ7nÝ@ÿïø­êá@u_x001D_¬Ê#å@&amp;y&lt;q_x0005_9ß@EfðZþ_x001F_ã@1§_x0014__x0016_Ç#æ@àé"?0_x001E_à@/IÎ_x0002__x0004_&gt;Ý@&amp;x_x001E_´a0à@4Û«M9@â@F[Ã*_x001C_Ú@&amp;h¿ª»ã@ÀHÈÛÎÞ@_x0002_A^_x0002_o_x0015_Ø@\p¿&lt;±_x000C_â@_x0004_ûË ã@±ÂXL_x0018_à@Ê(;ªÚ@}ü®N²â@m1ßcä@5Ìd¯Wá@p_x0001_Ü\Öâ@myc+ëúÝ@PIÞ¿¸Ü@W´c_x001D_Hkå@n&lt;_x0001_B/÷á@v§,îc«à@¦÷Ó1Î_x0008_á@Ö³ecUã@Ê*ÀM_x0002__x0004_ô_x000D_ã@_x0012_"ËXuá@gF6ø"ß@_x0019__x001F_t_x001B_Jlà@Ì_x001A_þy^à@!ã&lt;_x0016_Ðpã@_x0010_û_x001E__x0011_ÞÒä@iÓ5Ôâ@_x0016_EçFýÔà@_x0013_ÀÉÝ@6­ôH&lt;Éâ@Í_x000B_-Leà@ÜRîsÐÝ@1q_x0015_\à@W_x0003_ók©à@l×QMNà@"p_x0007_Neá@ÍUæ_x001E_Õà@«S_x001E_X_x001A_ã@voøü_x0005_æ@FS{â_x001F_üà@Ä?ciWÛ@HÔ_x0013_cê&amp;á@úYk&gt;iâã@	Ò«_x001A_â@g_x0018_o*eóà@|ììß_x0001__x001E_ã@¡Z8ZÉÛ@nñD_x0006_,ÔÝ@þb}34Gâ@ú[T¥4_x001C_á@ñt/rÇß@	_x000B_Êôd6ç@Å­Ùk´	â@HìÒ&lt;á@W 	_x0019_¿ýÞ@áM+Ó_x0003_²ã@ø:_x000B_¼µå@Ë-¬Öpá@a~×f_x0018__x0012_á@×h_x0007_â@Jð_x0019_øß@x+_x0005_þëá@£ç_x0004_­Óã@O_x0006_S^ËÁå@;MÐèïß@Ù_x0001__x0002__x0004_3}Ù@U=_x0013__x0004_wä@_x000E_{ü÷´Gã@_x000D_j°¼wdß@­_x0011_Vë×@¶L_x0016_ÇA±á@ÌÔÐ­ôÙ@_x0007_].HÌâ@ö_x0019_3_x0001_â@_x000D_úÏö_x001A_¹á@4£Ý~-¶Ü@¨°ÉPB&lt;à@pÞUâtà@«_x0006_#_x0015__x0003_ã@(:à_x0003_^=â@bÍz_x0014__x0008__x0007_ß@	¹_x0013_xôÝ@_x000F_YjÏ_x0003__x0007__x0017__x0011_ã@ò°_x0006_ÓFiÞ@ªlû:_x0017_á@bb^_x000F__x0014_ºá@Ýð	FÉ­á@&lt;_x0008_ã»`_x0004_â@è8ã!rá@|_x0010_SÔã@¥g_x0012__x0011_áà@f³_x0017_äT_à@_x000E_¨þ[Þ@t	_x001F_9¹øß@_x0001_á&lt;J_x0005_â@ñ¡_x000F_2ï®ã@_x000E_5ÌkØâ@=_x000E_g1½á@÷U¶à@_x0002_öÍ³à@Ä_x0014_µá@xW&gt;÷!Öà@uúiª±ä@¹T0ÁÞ@û_x0014_ë_x0003_á@_x0011_Q_x0010_t Ý@,18jÞ@ÿ·acrzá@_x001F_¾å¦3ã@ª# N_x0016_ìâ@³·r(s±â@×'(£¥ä@f_x000B__x000D_a=Þ@K_x001D_d_x000F_à@_x0002__x0003__x001A_¸5]äã@`8ÿ¨Sã@__x0019_³é=ã@Þr6~¨â@AHQAØ½â@¤Åü_x001C_Û@,\íy{sá@-÷_x0011_ç@ï%1e_x0001_ßá@É_x000E_«_x000D_°É×@x|J¢ç@ª+_x0004_iéÝ@H&lt;Ã£ã@í_x0002_Ç©gâ@üúDä½à@ÌügÞ#Já@êð÷£Raç@ns`u\Àà@²åuª°ä@â¡æÞxÝ@_x0005_ìO_x0002_­[ã@{äyá@ÃôÓwBä@«sCªáWâ@þ y_x001A_ä@l¾ê=ó¤æ@P±_x001F_BâGç@¼ì_x0010_ó[Eä@@~_x0018_½9\ä@È©_x0005_XHß@_x001C_U__Ä_x0003_Þ@M=7_x0002__x0003_Tíâ@É_x000D_¾ý_x0003_á@Î=^p[gâ@l_x0010_¦X6Zè@_x000F_#Xlçµá@G¦|x!Êá@ø_x001F_=Jþß@P_x0012_(fªÛ@Pj_x0008_o×{ã@Î\-pÙ¥å@O«-_x0008_;à@lH ±Õä@ó2_x0012_éÞ@AdP¾MCà@fÇþfå@Å$c)¥ËÞ@ÔÉk¨÷¥Ý@Ø2ÑâÇGæ@ì}«_x0008_â@^VÂ¹à@)y%Ñß@MR¨îä@~¯Az[­ç@$_ñ²_x0011_ß@º¾_x0015_°_x000B_Äã@eJÑ2¿iØ@^|_x0011_¿	ä@_x0005_IF´!â@âXIã@á@ÂÊ._x001A_þbã@\úm¬¤_x0001_ä@H^_x000E_â@_x0001__x0002__x0014_xK\ã@|êtÕfà@Ï¨Z­på@Õ,Uæã@N]·£qËã@Ðo£_x0007_Þ@ûO±Àûä@*ñl ¨+ä@a'-_x001E_Þ@sÉÜ±/_x000C_á@ò~çè@à@ô_x0003_W*_x001F_Ý@ö_x0015_7ãïà@xèäæºÜ@__x000D_èxá@5ÜÜÇ_x0007_á@÷uD®iÚ@ø~üÒùã@Hì_/ã@ _x0016__x001A_wåiá@Êq_x0006_Çâ@ÓÕ8­ä@wFLl«Lâ@ÌÜJÒíæ@w±*[á@{ô_x0001_ã"á@q{Os/Þ@´	ÅQSÒå@,´Ø¡á@m_x000C_æ@@¨/_x0012_sä@Il#_x0003__x0006_;_x0015_á@qÿ#îÓÐâ@Çý_x0019_%_ã@_x0015_a ²Ëâ@ç8D´è@á(Ûrä\å@¡éöL¨á@NB5tB$â@H´_x0018_£+ã@µ&gt;__x0013__x0005__x0016_ã@&gt;W¬­=ä@LdépÇ,ä@òô8ø&lt;HÞ@³)	Ò&amp;(à@_x001A__x0018_&lt;*_x0004__x0001_à@_x0012_hÀã@á@ÎçV18-á@QßëÞ@Â_x001A_}&amp;x7á@Â2þo_x000C_Èä@Ôóû³Ýâ@_x0016_.t· »ß@x¹¿_x000B_oåÛ@l6ÝQñá@àhO_x0012__x001D_¥ã@À?Lùá@6qü_x0002_óèä@!ý[&gt;¹àá@¬ÿ_x0005_¿_x0002_;ä@2OHGá@î·aØ·%Ü@`=lkäpÜ@_x0001__x0003__x000C_ò5EA}á@n)Q»à@_x001E__x0007_í¡1§à@ÛUÛâ8çâ@ v`8Qà@$zý_x0016_7{à@÷4PèÁÀã@_x0008__x000C_c°à@Ä£_x0004_z²Ëß@qïÆª5®à@nmý&amp;_x001E_â@Î[¿£Jâ@&amp;Ý%ÏÉ­ä@ji_x0003_VøÜ@Ü­Bpá@Á&gt;4?\rá@³dÇu#_x000B_â@m³l_x0005_XRá@c_x0017__x0002_ØFWá@ÒkÐ«øâ@H_x0015_|Àâ@_x001E__x0013_¬ÁXÕ@_x0019_ñe_x0006_Û_x0001_Ý@¨nv|wªã@ÝS0G´ß@_x0003__x001F_¿.ã@´Þ=_x000B_¨ë@?ÅCxr4ä@_x000D_ñµ_x0016_(á@_x0005__x001B_øLoã@%ÁCQKIß@_x0008_¸_x0003__x0005__x000E_µä@N_x001D_DNp&amp;ã@_x0004__x001C_ý4¯·â@î\P_x001C__x0001_vâ@ë][_x0019_¬â@2V_x000F_ÌMá@_"1ú¶4à@Úà,Ý@MYÉ_x0018_ã@/¡w_á@ÖI(6ª0á@Ùshÿsðã@ö¤ÄÌá@$T_x0004_*à@î{¿ïÁâ@îv¢m(÷â@äv_x0014_Ïà@wêÒ_x0003__x000D_ªâ@Ù«NiP_Ü@_x001D_ã[S_x0007_®â@þhÖø÷	â@K·há@_x001E_06ÛK¢ã@'/_x000F_	_x000B__x0018_â@Ò^_x0019_òýÄß@&amp;ö-ûÅgä@Ey:õ¾_x0015_å@_x0015_d(õ_x000F_¢â@_x0010_ÜMêMã@_x0002_¸2yá@6_x0019_Õ×_x0017__x0004_Ü@2,VIOá@_x0001__x0002_$©µ_x001C_{Ü@_x001E_Wé9[Ü@Bp'ß@(û¢_x0011_' å@Ï,)DEß@÷¯WvXå@{¦Õâ@Ú=NÕÓfå@-CøÐÜ@_x0014_Y_x000C_ÚC_x0004_ã@xé¯$æÕ@_x001E_Véy_x0016_dä@J5M¼mà@_x0015_(_x001E_£qâ@ôÀÉPVÏÚ@¿Øô°Dâ@9W_x0006_6Sà@ï×b§¥â@°x_x000E_KJÝ@Ú_x0018_ß_x0007_ÂQâ@¶&gt;_x000B_Ã_x0011_¾Ý@_x0017_2PÕk_x001D_ß@'6 ?ß@¶G§,_x0012_ã@à¢ké»¤á@_x000C__x001A_o¸Èã@JH_x0016_0Éà@_x0001_gk¿xß@/#rî¸à@??~_x0019_Þ@_x0015_q_x0003_²_x0013_¢á@G«ûÈ_x0003__x0006_Ø5ã@¥9=l^â@@$v_x0002_å@_x0004_õ¹øLïá@_x0017_¸s$? á@â_x0017_Þ´ã@è\ÒK·KÜ@_x0003_G_x0008__x0016_ã@#¾jO¡ß@G-ùÉIÎå@J&amp;-ÿöBâ@_x001B__x0003_'/­ã@/ÒP©¨êà@À×HWJàá@éö(Ìã@¬!î_x0008_*Gå@&lt;äv_x001E_ôyä@S¸'jÇ·à@_x0018_´î3¡ýå@Og+Lk§á@Ür!ÂÛ*á@P_x0019__?5ã@?RÐñ+_x0012_è@Zë_x0001_và@ e_x0005_É9_x0018_ã@_x000B_Z³ìihã@×_x0015_,@*_x0002_á@ßjHÃ_x0005_æ@lïµ"Eá@G,X_x0012_Â]ä@îû,îîÆä@ÖÆ£B]â@_x0004__x0006_(´OÄ¸à@Ý_x0019_Vüþâ@`_x0003_ZÃá@´l0"ââ@âQT`­à@¤´_x0002_¡}Îá@Ò0ëQÔÍã@E,þÇÛà@\¥ÂN5â@¾)©Lå@£¿ +Cá@_x0001_F@_x0003_¸ã@A_x0011_IJ´îâ@s0\]²!ã@ÇÚ]óá@7z_x0005_µ_x000C_dâ@¹ú¢@_x0007_"á@_x0004__x000E_Z_x001E__x0008_å@¾b¼âÑ/â@§_x000C_ñ,Íæâ@JX_x0010_"Øã@¦ZÜ·ä@X¤/'ÑÄâ@0å©tÒã@­C_x0012_:Þ@b_x0001_Ô_x001E_¶_x0008_ã@_x0002_ó6Imã@_x0013_ii´Øà@Jæ%n.å@Fq»B±_x001B_â@[Xër²â@ª×¡_x0001__x0003_Yã@Û¹âîã@69v¾2&lt;å@RÛC§Fqà@X_x000B_ _x0011_[*á@º_x001F_ª^Ö7à@=·û_x000F_&gt;ß@ôrDä@_x0005_%6æ}àÝ@_x0016_"W?`@è@&lt;¨n1á@H_x0005_x\7¼à@#"Ôë_x000E_å@_x0007_tsý+æß@®îE²¦Vä@nx.+ÒSá@Úp_x0002_Ë»á@¬RWÄ÷_x0012_æ@Åf_x0014_2ä@4ªü|{¾ã@ÆöDÉ1ã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</t>
  </si>
  <si>
    <t>ef13fed54d8a28d326c15e48e5efc657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0002_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_x0002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XÛ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0002_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RÜ@_x0001__x0001__x0001__x0001__x0001__x0002__x0001_RÜ@_x0001__x0001__x0001__x0001__x0001_RÜ@_x0001__x0001__x0001__x0001__x0001_RÜ@_x0001__x0001__x0001__x0001__x0001_RÜ@_x0001__x0001__x0001__x0001__x0001_RÜ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_x0002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0002_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LÝ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_x0002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0002_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FÞ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</t>
  </si>
  <si>
    <t>c0523d1b52187971d12f4d7e39dcbb60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_x0002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0002_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_x0001__x0001__x0001__x0001__x0001_@ß@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0002_88_x0002__x0002_88_x0003__x0002_88_x0004__x0002_88_x0005__x0002_88_x0006__x0002_88_x0007__x0002_88_x0008__x0002_88	_x0002_889_x0002_88_x000B__x0002_88_x000C__x0002_88_x000D__x0002_88_x000E__x0002_88_x000F__x0002_88_x0010__x0002_88_x0011__x0002_88_x0012__x0002_88_x0013__x0002_88_x0014__x0002_88_x0015__x0002_88_x0016__x0002_88_x0017__x0002_88_x0018__x0002_88_x0019__x0002_88_x001A__x0002_88_x001B__x0002_88_x001C__x0002_88_x001D__x0002_88_x001E__x0002_88_x001F__x0002_88 _x0002_88!_x0002_88"_x0002_88#_x0002_88$_x0002_88%_x0002_88&amp;_x0002_88'_x0002_88(_x0002_88)_x0002_88*_x0002_88+_x0002_88,_x0002_88-_x0002_88._x0002_88/_x0002_880_x0002_881_x0002_882_x0002_883_x0002_884_x0002_885_x0002_886_x0002_887_x0002_88_x0001__x0003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0003_w_x0002__x0001__x0001_x_x0002__x0001__x0001_z_x0002__x0001__x0001_ýÿÿÿ{_x0002__x0001__x0001_|_x0002__x0001__x0001_}_x0002__x0001__x0001_~_x0002__x0001__x0001__x0002__x0001__x0001__x0002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</si>
  <si>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15cb54d376d929ce4185b8f239ee2e4e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ÊÈq_x001C_Ãâ?(¤ºS&gt;+Ù?~_x000D__x0008_X4Ø?ìIÉ§»_x001D_á?ø_x000C_TåËã?üxJ~\Á?Oi_x0001_ÝÙæ? ÖDpÜá?_x0002_Í_x0011_ÊÚ£å?³áÅ_x001F_QOâ?M_x0004_j/òâ?Ps(ÜÇæ?*è¶ã¨áâ?vº¤waß?p_x000E_*eõÓ?ð ¸|¦8Û?È½	á?À k1´à?Ï£dvtä?_x0002__x0003_ ºÌû#ã?_x0003_{S_x0012_fã?n:Èà¿Öeá_x001C_gå?Úô_x0004_nã?_x0012_?(d_x0002_ã?rCöj_x0015_VÖ?Ì`_x0017_R_x001E_Nà?Ç¯ý_x0011_á?HSæ£²Ã¿_x0018_«yR¯ü»?Ê)[aSÉÙ?¤¶«Zmà?_x0016__x000F__x0008_Q_x0010_&lt;á?pÃ¯´Ä¿ddÅ±Eà?W^7Á¹à?Å[«_x0012_óTä?®GÿHêÙ?ä e&gt;±ßà?_x0003_ª_x0017__x0008_|Åß?àë&lt;Eã+è?Ð¬_x0001_\pd×?_x0002__x0016_¯éF_x001D_´¿.Yù4ºØà?`¡ãìÿÔµ?¨Øö^Âã?ÅÇPhÞ? l¥·ö³æ?ð_x001A__x0004_ º·¿_x0004_§_x000B__x0008_1qÚ?f_x0005_ß{_x0002__x0003_Ë!æ?`_x0002_«_x0004_ÑÍç?º×Ëy4îÞ?0E/ÀÄ?ýÕ_x0005_Õn	à?PµF)xã?_x0005_¨xmÚ?ê LVzhå?jl_x0004_£Ù?tr¶¿Ý¿0;ÒÖS1å? ^ºÍð´¿@J¼E×Væ?_x000C_[ùDÏ?Hy·1#_x0001_Ü?ü_x000B_ç_x001B_á¿t^_x001F_l¤Ñ?%A_x001B_o½¿¸õ![xKÁ¿ï¢ÉÕO'å?Ì_x0017__x0002_½"Í?°%+ ÖßÏ?n`ëõ£gà?(,D×·_x0007_Ã?Áað_x000C_&lt;ùä?ôÚzI ç?øª_E×¿¹äð\ké?Öw_x0013_I_x001B__x001E_Ü?X_x001B_B`àÕÒ?_x001F_&lt; É_x0005_Ñä?_x0002_6Â±_x0001_Ë?_x0002__x0005__x0007_Îîñ¤à?Ø\~Ýoë?@dÿv|_x000E_Þ?_x000C_&amp;_x0010_h_x0013_¸á?â_x000C_Æ_Õ?þþ$©_x000C__x0001_ä?wÇªÓÚåá?å§ÂÐ¥àæ?y?ì_x0008__x0012_Lä?Ì ½@hÝ?lU4Ö~Ò¿«c¡Ußç?Úq_x0015_!&gt;Ù?¿­Ò#Î?Ø_x0017__x0015_÷Á?$¤ÀqC_x0005_Ý?þ_x000B_ïÃiä?_x0004_Î1_x0001_ºUÂ?æ-E^_x000F_XÑ?ú{Ò_x0010_îÚÖ?4)OêàÜ?_x001C_Ê#U_x001B_¹ä?à&gt;euÏ?"_x001B_	ÆBGà?äÜþ_x000B_å?(u²@^Vá?H_x0003_o_x0013_{á¸?Ð_x000D_¨,_x001E_ÄÏ?¨²+¬å?L×/âÿë¿ì=4^]/Å?¼_x0014_J_x0001__x0003_R_à?H°yKà ä?¼tó&gt;;KÚ¿_x0002_iÌ_x0016_µáÔ? ­èØa_x0018_Õ?¶¿_x0008_ªfÙ?P¿7_x0005__x000B__x0003_Ó?ÚÜ½	0Ú?ÞÓRÖPìÚ?¼	;üÊ_x0003_Ö?ó ^_x000D_Îâ?@Ç8å&amp;?àô*&amp;bÔ?¼¢o_x0013_ûgØ¿ä_x0018__x0005_ûbÜ?~|ü_x000C__x0006_ä?lä÷ömÁæ?¢8üt Õ?ç«Ë±¦å?Òi³]Ù?Þ÷ÓÈ_x0017_Ñ?Ü=OQÜ?¸GÅË÷æ?Vªqgæ×Ñ?ô3ÏcÌÎ?ªÀ¨Ò]ôÒ?£©ó³f_x0013_á?%YÁo¯ôâ? KæJÞñ«?d¾zã?_x0019_Ú¥Ö|à?~P÷ÝE}ß?_x0001__x0005_÷B¯2_x000D_Î?ajC}Oà?Ì)_x0018_£æ?ÆA¦_x0002_ÓÙà?ö6tù1vÛ?2¹Ø7ÕÍÚ?lMw_x0002_Çgâ?LÈ_x0007_;%ß?_x000F_nc_x0010_Ð?r%ÔÓ?jù×_x0013__x0013__x000E_ã?úº_x0003_ú_x000B__Þ?@_x000F_Qf{Ì?Ú_x000B_0^9×?ó@_x000E_.ä?¾Á_·2é?_x001C_/E¹ëÑ?ì[³åD_x0004_Î?PnHnvëÆ?X~	_x000C_ ½?òTTPÝæ?Þ_x001F_¦\_x0002_â?éÔ_x0017_¹_x0016_å?ÄÃ_x000C_­é?_x0016_`·_x0008_ÜÝ?Ø_x0007_ðgýÕ?¶EC0@Ô?_x0001_ap¸´üÕ?ZL_x001B_£Þ?º§¤ÊÌè?Â_x000F_R¨Ü?pÚ&amp;_x0001__x0005_oþº¿_x0018_úãu¥Þ?´¸1µ,Ïà?åõ/Þkà?&lt;L ^_x0012_Ö?4åC_x0010_åä?Èþß\}RÉ¿&gt;j¨È«êç?ü_x001A_&amp;Þ?æR_x001E_9D±á?ôüÁ_x0003_³ä?_x0005_é]§8WÞ?_x001A_j&gt;1ä?òìoÅä?_x0014__x0018_î®_x0008_ôæ?ò«þ_x0005_â?zÕ6Â¤çÛ?_x0018_4_x0015_TBÏ?y9¬ÏI«ç?³ÖØ§7à? N¾¥É£¿¦Ea'Òâ?w^úBJ{è?®$"_x001F_ÚÊÒ?¢_x0011_,_x0004_Kcà?à¨Ñ$eëË?$û¡_x0004_óã?dsý_x001F_gä?_x0018__x001A_0üM_x0002_à?_x0013__x000E_3._x0008__x001B_ã?_x0014_ý_x001A_±_x0015_á? ­ÎS_x0016_8Ú?_x0005__x0006_þ$tËù|â?í£Ø°Ò	á?¤akÎØ?Ø1sú´_x001F_À?é _x0011_Ð¼Cä?Eç[aòå?ÜøXáûºØ?ð$_x0013_ÁÞÚ?~ë«2Y;Ü?p¨¸2_x0002_Û?_x0008_N_x001C_{Ê³?_x0004_W_x0017_ÎúbÐ?ºÌÏðÙ?+_x001D_¶Hâ?0³p©Ó®©?fko®Dã?ì§Þ_x0013_¶Ù?_x0008_Â°@Oá? Ý-_x0001_ûÖ?Ø4_x0010_x3°?`Ðt²uáä?×_x0010__x0003_rxá?^Ø]_x0013_¬}ã?:"_x001D_»/5á? ´äè"ÓÀ?±Ý½Ot?vØnüüä?@&amp;MXê§ä?Öö\Ûá?NÊÿÝ¨YÛ?/G­&gt;è?Þ}_x001C_(_x0001__x0003_Vüâ?zy_x0008_¿â?Ü¯0¿âá?@ân_x0010_s_x0011_?àÔªj ¿ª_x0011__x0015_D,°ã?ù©Þñ_x0019__x0014_ä?ó0Ä}Ì©à?¸·Tû­Hæ?Ã_x0012_üF©æ?$Ã_x0018_Î·_x0017_Ü?Òf_x0011_Z_x0012_é?DcS_x000C_|Ú?d5°¸UÎ?'à_x0002_Ò'wä?xÙUh³zÑ¿_x000E_!¦¢(ùÜ?`=±jæâ?¶YÖ}Öâ?ô¿kõhóÉ?7üVùá? þf_x001A__x000E_7Ù?Íù_x0003_ô¬ä?þÙÊé2â?_x001B_h:=aä?`y¥´Ï©¿äðØÉ.tã?ôo9¥_x0015__x0006_ç?Òä¥.[pÒ?´F)ÐÂ×?_x001D__x000C_Á_x000F_â?0_x001B__x0012__x0015_¥ÈÄ?_x0007__x000B_v[N_x0005_ØÞ?ÎÖ$@òá?_x001E__x001B__x0002__x0004_!Ð?¸É_x000E_È/`Ë?_x001F_zÊ¥Ê_x0019_ä?¨4t_x0001__x0003_Ó?ü}w_x000C_[×?½/´æfÒ?ôÆ_x001C_`pâ?h¯CØý·ã?â(]&gt;à_x0019_Ú?´WÙóM7Æ?¨ÙÈ&gt;í°?~ÏêH_x0010__x001D_å?à=ü]Ùì×?Æ8çÃ¢1ã?s3_x001C_fRà?¤ ê]ë_x0006_â?ÚËq=Áãå¿pPv,â?úh¿_x001B_·¸Ú?Oxä_x0008_Å¿êÜ_x0006_µXä?îJÛ?fØ?:}_x0001_ÁØ\ß?Îh_x000D_iøÜ?_x0008__x0015_·_x0013_£ã?Øcâãt	Ü?H_x0012__x0017_1g7Ê¿éBedTå?\Æ+Z8ýæ?&amp;6ùÿ_x0001__x0006_/_á?ËrÛGQIâ?\Àùã$¿ç?_x0018_ÁC(³à?|'3_x0012_KÖ?Ó©¡m_x001C_Û?øq_x0011_¿ØÔ?¿ýºÎÇé?â_x0007_í_¦&gt;Ø?Ò,§@_x0005_'á?:ÊIÙâÞ?(t	¹²?_x0004_¢Fö_tà?V´zÛ¿pÍ¬K_x0016_Ç?.m¥|¼_x0014_ì?â»¨`µNÚ?tWJ_x0013_Ô?Pòã`Ã?ýkÈ¢à?_x0006_ÄHÆæß?¬.]XCÝ?ºYgÏ}Ò?î_x0012_5E®Ò?©½_x0003_Ó ?¶ÁÕÜã? \U[ê±¿_x0002_ñ XÀvÜ?ºøH«ú¿Ý?_x0001_sç_x0010_F÷Î?ö_x0002_·Ò&lt;9æ?`_x0017_°ôÒ#ä?_x0001__x0004_ñ~ÔÎôà?-÷v{¢	å?_x0012_ù¦ÐÞÖ?0#¬_x001B_¾¿,â@._x001E_uÁ?&gt;í_x0016_Oáå?âWÊKÃâ?T_x0016_(»ÞÍ?6¼xó_x0001_ëÛ?`_x000E_._x001F_ÀÚ?DÎ'ÑØBå?©/ìsdjæ?x_x0002_KjAâ?æÞ	_x000F_yØ?0o8_x0018_WØ?èz_x000F_K_x001C_ã?_Ø{Få?ÜrYªÌ]ä?_x000F_ÝÙ Yã?ÞsmÄ½¹Û?|	_x001A_#oá?rQ47¬*×?_x0008_áàC*Ç?­w¡ÎÕä?ø0W%ÕÝ?v_x0016__x0013_nL(æ?Jë_x0003_¤AÓ?@_x0010_ý¨¬®¿òøø¢ÅÃÖ?mkO¹ã?dN]@RÝ?6^7_x0001__x0002_°_x0001_æ?0_x000B_%N]kÖ?_x0001__x0003_I½L_x0014_Ê?Ä=¢ûNÚå?VíV_x0018_Çà?_x0010_'ú!:_x000C_ç?ÎT_x0005_g_x001B_Ø?Rlgõwâ?ÏõºBé_x0004_á?×ØÒæíá?_x000E__x001D_/FO×?QC2=_x001D_ßá?ÖÝ-X|ç?fÚðï_x001A_Ý?_x001E_ÞK¨i¯ß?L_x0004_Ä_x0004_¹xÐ?_x001A_;#_x0015_ïá?ÖRQÛ?êN% Ó^å?Ì3¯ZÎË?z|²â¥1Ô?VU¦_x0016_(ç?¤óÐE®¹Ý?(RU22ØÐ?Èªv=¾Ö?8_x001A_G_x0016_2Ïß?¿Z,-Ð%ã?(mCý_x0018_æ?¬Æ_x0001_×_x0019_0á?&amp;»CÒ.Ó?,_x0011_C!÷×?"p]úâ?_x0001__x0003_j½¹JÛ?V+;-Æ_x0019_é¿èhîÓ¿ä?m_x000F_y¼á?þ&lt;0GïØ?" lilÒ×?\ëci=æ?ª!é)1¬á?äR·d=à?Êäp·_x0007_ä?¬8»àâß?¤ls_x0010_#â?¢rÔy_x0007_ûÞ?cAy×Ù?°xTXéPÔ?|"é({å?PëL©_x000F_½ä?àT(J¬¿4ú_x0001_@ô à?õð_x000E_aáç?_x0018_çÛ²S*Ñ?_x001C_4oÎ.ç?ÀHÌt_x0010_Û?4_x0001_Ñ(âå?pïû·?_x000C_§¿þ¤&amp;â?\'_x0002_"_½á?ªNä7bè?pñf_x0011_ooÌ¿_x0014_RQ[¾ã?`_x001C_âÇZ_x000E_º?4_x000C_á_x0001__x0005_bÌ?Ôóæè6*Ü?â_x0005_Õ$Aaá?&gt;u#AjÜ?h´ô¸j_x001B_è?V¼_x0004_r	Ëä?N}Ñ!áã?°@a§Sã?.Ö_x001A_»5ä?_x001E_x±kßmÔ?ÝZý¾_x0018_ê?LVÚä¯Ü?`hVUVìâ?Ý_x0012__x0013_^ùã?P¶©_x0012_·å?¤ct_x0010_Õ?ø¬2lâ?¦ÀÖRÍIÝ?è¢+~L*Á?j5_x001F_Nº?0¶_!_x0018_¢?Ä6 `Æ¿`É7Ä?_x000D_¾¯ê?ö_x000F_'g_x000E_÷à?ø_x0003_¾)"dâ?lº'_x0002_Sâ?Èa,usÁà?@²_x001E__bÅ?¨ëÜ_x001D_¤JÄ?lÎ_x001C_ØÙÙ?ò¥ð'*:á?_x0001__x0003_ÖîÄ_x0019_i_x001D_Ö?_x0001_H¦O@®h?p	_x0002_Â\þ¶¿,_x0004_ªV`.ê?0æ_x0016__]îÜ??_x0006_iºä?D_x001B_6oê?Ä:u_x001F_å? åïhFÊ?@ÿÔAøæ?&lt;Ï²åëÓ?âä_x001E_ªÄÚ? ;«K*ä?_x0006_eÌç°æ?~Ýk_x0007_;_x0001_Ð?5_x001B_lêÒøã?X5_x001A_\'à?L/Êë]:Ö?dÕ´_x001F_ã?:RÅ°òJÜ?_x0004_yqÆ¢3Õ?ÐîC_x0014_?ÿ¥?Nô~4!õÝ?_x0014_êÛ=:è?§%æ¼9à? _x0014__x0001_ÄÕ¿_x001F_#ã&lt;ðã?8¡×Û+Ú?Ä6_x0007_]9ËÛ?ÚÛ_x001E_Í_x000F_æ? Ñ!rñ?R¿ô_x0001__x0004_×ã?ùÜ_x0006__x0003_Þ|ä?_x0001_´gÿ{°[¿i{¸uó]â?ÄÞ_x0016_-æ?ÐÄ@"á?_x0008_ö¼ÙgÍ?Â _x000E_Ó?8ÌX]ÚË?Ù_x0008_Ëç?x¹8vø¢È?.á_x0015_ß?_x0006__x0010_¤ÀÙ?_x0013_ñç»û_x0001_è?Aò9Kzà?H_x001C_­±Æp¶?"2¹__x0015_ÎÖ?ZEwí¡!Û?_x0002_Eò-äÐ?2²ÉAôÛ?ð?_x001C_FS)Ú?_x001E_¼Ï],:ã¿Àäøo_x000B__x0001_¥?,_x0018_/_x0019_â?èÐûÌ×Ô¿_x0017_wý Àè?_x0014_hÀß?`_x0011_PæI_x0015_ª¿ÔÌ_x000B_nCÈ?a'¬_x000C_×?¦ì¼_x001F__x000D_Ù?ÞuðºÛÞ?_x0001__x0003_Ä"°³-}Ý?Ò{#É_x001B_à?ðbçDÇ?Î2Ê_x001F_;Õ?.àÌà_x000D_Û?&gt;À×OÝà?FsªPl¢Ð?f*yGÜ?_x0018_à¢1éâ?_x001A_ÖÐP¦ß?¬´z_x001F__x0016_?&amp;ÞüÄª_x0002_ë?ô=g|è_x0018_Ø?ÀipØÇ±?@h¦-ÁÓ?U À;_x0013__x000D_á?_x001E_Ð#_x0016_å?&gt;_x0014_ë!ù@ä?ÜÕROßNÓ¿6E_x0010__x000B_Ú?ål	×-Bà?ô3&gt;7Ñ?.ØZÍ_x0017_0ã?¼¼S~"¿æ?9ø_ë¦á?_x0006_·ù_x001A__x0006_cç?ÜfÚ¤Æ?páÌí*TÚ?8N_x0016__x001D_ÛÜ×?Ø_x0005_Âiæ*Ò? zsY®Ó?ÖÏË_x0005__x000B_[Yà?ÔPLÈ&gt;*à?-m_x001F__x0004_ð'ä?ÓI¿_x000C__x001C_â?RÒO»må?¸_x001A_»br¿(_x0005_õòÖ?H_x001B__x0001_á_x0007__x0006_ä?°"pÖ_x0014_ã?xç_x001F_ì_x0013_NÒ?_x0005_ùe-ê¿ÊW{i^ß?L;±Rtæ?Ê×|iÄá?e$Ãÿ#íå?¸ÉyÑôÇç?à_x000F_SP_x0018_qé?Ì_x0001_Ã|ÚÕ?pIÈÝ5_x001E_Ï? _x0008_E$À¾à?Hh_x0002_Ò_x001B_Øå?_x0018_7N*Û? [ªæ´_x0001_á?:F_x0015_	*Fê? _x0013_ÅÝoã?&gt;ñ_x0003__x0011_\zå?¸z_x000D_£6Iä?+_x0006_ª_x001A_V¯à?ä_x0012_êºÈúÐ?SÂÕ&lt;_x0012_Îå?ÐëE~®Ø?ÚAßÉ!Ù?_x0001__x0002_àwÿÎ»×É? _x0017_"(ø"ç?lU­_x0016_¨æ?£r_x000B_Úíè?hÛÏy0é?jN´»â?[!Lcá? &gt;_x0013_?_^Î¿ÔH'X3å?_x001A_÷½3_x001F_qÝ?s©íJâÀé?¬¿¥UçÙß?Bh!;çÚÓ?N7ØÊóáè?o&gt;%s¤á?wê¢_x0007_òQä?HÓ±ª÷¬â?zÙê(¢Ý?N·N_x0002_QÌ?t;ê==EË?Ó1 _x0015_è?_x0004_É.©_x000B_à?:«$1-OÑ?_x001A_4¾ïõÞ?ÎfQÉëæ?@_x000E__x001D_[ðSÙ?&gt;+qÇ_x0018_¼ã?+àöuÅ?4©I_x001B_&gt;À?_x0003_U_x0015_j_x0004_å?lâàÿ_x000D_ìá?_x001A_TÃ_x0001__x0006_Hß?ÔäsðmøÐ¿¼/}Ggäá? µýÿÄJÐ?ÆâÁ:_x0017_ëÕ?¦B_x0006_±Q_x0002_ã?Þ-æ¶_x001B_Ò?_x000E_xL_x0007_æ?g_x001A_Ý¬¶â?ä¢ô~¥ìß?@4_x0012__x0003_Ú×á?@/[&amp;2×¿¿.SùÖ_x0010_à?_x0019_ìÔ6åKå? °_x0004_âkÁå?8CdyLHÓ?£1Oxâ?@lK%Ì®¿_x0008__x0011_üé_x000F_éÂ?0pÁ_x0017_YÌÁ?²]º&lt;ä?J¡Þ_x000B_sèé?:°&amp;´Ílä?ê_x0005_ÃE^0â?Õ._x000D_ÑÔ?Lé­¨³å?Pq_x0005_	Ü_x001C_»?È_x0015_Ö®sÎÜ?¸-h¿ãå?¨7­w$É?ÚN_x0013_fåÕã?¨­¦¬å¯á?_x0002__x0005_Ýåç:Y_x0014_à?üö¦è2¥Û?åd_x0005_gþÙ?Â5QKî6ç?bUØ¶qä?kÆ~¶è?0_x0015_ÿå å?_x0012_Í5*ÜÂÜ?T®hb¦Í?.ÌÍ_x0003_Þj×?¢_x0018_¯|¬Õ?¾Ù_x001B_zõä?HêÞ¹Ì?KÎWHþ¯â?`_x0005_F_x0017_È?V_x0018_J¦WWà?_x0004_Å»ÁM;ã?D_x0005_¹úZ*ã?Ú5z_x0015_P+å?_x0018_Øî9¨Xâ?_x0016_Ü5C?Ù?PeÖO_x0003_Ë¿¨_x000C__x0012_ð_x0017_&gt;Ð?K%¶_x0001_½?äz_x000B_¥!bå?V6_x0012_eÌà?_x000C__x0019_1YrÀ?nG×çÆå?®¼_x001F_[úÜâ?ÎÒúzmÁÕ?ÐÄu'rÇ¿X¾µ_x0001__x0005_ôçÇ?à_x001C_â¿ÿ_x001C_Þ?)©±¶¶â?³Òn.ìã?&gt;`_x0017__x0010_|_x001E_Ø?ä·_x0004_·¬ZÓ?WI*(á?_x0001_ÒÃ_x0003_ö§×?²9òõÑ? _x0006_ÙÕÖ?2º2ûÀ*Ô?_x0001_Ào86/i¿jñ$á_x001C_ä?6]Ë_x0016_g_x0007_Ô?_x000C_$S\!ß?¡þ%Æâ?Ü/_x0013_Ú}cÛ?QIGÀlâ?_x0002_òS,RôØ?áµ_x0011_~á?_x0002_4_x0004_!!*Ó?èâ_x0019_Á3_x0013_Ò?Uú_x0019_8Aß?_x0012_v[_x001A_Îæ?1_x000D_Z	ç?Þ!¹â?LfcÑ?÷_x0002_i_x0015_ç?°¶_x0010_««?Ú?ðW·Euå?_x000C_¼ üÔ?Äx_x0018_ßlìà?_x0003__x0005_F_x0015_Óm_x0013_È?^*~²Alß?°ªñÖu¹?Äl¡_x0018_ÜÎÊ?xóç&gt;×?8õÚÿ·ëÝ?Pjkþ_x0011_ÏÛ?Þ_x0002_æRòÞ?_x001E_Ø_x0019_x_x0012_#è?]&lt;_x000D__x0001_ã?ègôTsLè?_x0018_QtáÌnè?X&lt;-Ôð_x0001_Ø?Þ|ÜùV_x0003_Ñ?PQ¯¿»·?_x0008_§Õ!é?tÏç^Í?(#}_x0018_Zç?_x0003_FyÚ" ¿D¢¶Û?P8òØQ°Å?J¢_x0006_9·Þ? °Üíî¬?ë©ÊÃ?pgaÀÏ¿hjéÂÜä?_x0010__x0018_{_x0012_î¦?®	¯»óÛ?4W´{ÿ_x0005_æ?¸¿_x0004_ ¡³Ö?ü©Ç_x000F_á?_x000E_zu:_x0001__x0002_Ká?8ÒVMVRé?Èé4hùÔ?°_x001D_Ë{Jâ?_x0016_©Ãáà?&amp;YbºjÛ?$Þ_x0003_ß'Òá?`GYc_x000E_Æ¿?`ÌvÑÜ_x000B_ß?_x0008__Zn+ËÝ?¨&gt;feÄ_x0003_Ù? nc_x000F_kþÝ?J_x000B_5Ö7{Ý?|*»³Pëä?Pý¡_x0017_Ü? ^_x001D_èOQá?îÖû_x0010_CÒ?_x000E_ÅÆ¬Ø?D#öeZÝ?Q±%ë_x000D_Ø?RG_x0016_ñ6Æá?dþÀ_x000D_EØ?Ð_x001D_Í#Ü²¿_x0015_ü	cùÇâ?_x0018__x0017_ÿ¦+Ñã?Ä_x001B_°_x0008_yOÕ?Ào_x000B_©ô¤¿`ÑN_x0019_ß¹¿j½úÈmÓ?þ çr_x000E__x000D_ä? G×¾äß?F8ºj¦ðà?_x0003__x0006__x0003_«½_x0008__x0017_á?ÔzüqàÀÔ?(Äý»?pÛYÅS¶Ê?Ì=ß.rá??}i½,á?_x0002__x000C_¬@[æ?X±tã(9Þ??B_x0003__x0018_?ã?VQ_x0007__x0005_;å?òº%jiÐ?¬éë¶Û?g£_x0015_Âiã?âíJfÍÇØ?&amp;E_x0017_ã_x0001_Ö?_x0003_Zù'_x001B_¸Ü?_x001C_dm*ð|Ð?Hÿv#ò0Ö?*æ_x000D_Gã?tþ_x001F_"Ñå?b_x0010_ZÇ\}Ô?l_x0013_.^aBâ?Æ_x000D_hHÞ?d,/_x000F__x0011_Þ?r_x001E__x000F_ÊRÕ?rtê²RÕ?°[¢ÄÜ?vºï_x0014_$Ý?Öç¾¿·_x0016_ã?ø`;î\Ù?¾*°èÈÓ?@_x0012_ú_x0004__x0002__x0005__x001B_g´?àË©¤ÚE²?8iàä=â?®ëh÷'Ý?³_x0014_Ç_x0013_Ù?_x0002__x000C_YØõ¬Ú?_x001A_ß_x0013_³_x001A_×?Ô(¿_x0004_¯Ú?_x0018__x0011_ª_x000F_D4à?ôà 9õWå?°_x001A_Õaâ?_x0010__x0012__x001C_ç1ß?äÎÙ_x001F__x0015_úá?Ú_x0017_Ñ¦Ù?dÞÜó¾É?¬_x001F_=?½È?e$ Ù¾?:m_x000D_B	ã?ÜË4_=_x0001_å?t±|'V@á?Öò)æ?¢Ñ_x0003_°_x0015__x000E_Ý?àóà/)rÕ?¹Ê½mdæ?üQkï_x000E_ÛÛ?jÐ0 _x0002_é?Ú¾lyuÙ?èvÂÌÑ?nlíä?Øô¬V_x0013__x0016_É?ÂBe´_x0001_ôÚ?=_x000E_Å-ã?_x0002__x0004_ú³_x0017_!sÞ?¾_x001C__x0003__x001C_DàÒ?¸±ÖEµ?×1_x001B___x0012_¨ã?ÅÐ_x0007__x0016_óVç?3*	pÄ?èX}mKÞ?Ûú_x0008_G9â?_x0018__x001C_§à? ì	´ëmå?| à(ý_Ö?ÜåIsæ?S®O·×?Tù_x0001_ áúç?&amp;_x001C_&gt;Rè?nrVO"Íä?n`òkêÝ?P¤_x0004_ªVvà?æ^©ó_x0008_¨Ö?X_x0019_ÞIè¯¾?bµ_x0010_ut°ç?þî1Õ·_x0006_à?Ð4Z_x000C_Ô©Þ?Fècçøõå?_x000E_2ò­ä?¾9Ã_x0014_tÑ?|Ù¤pE_x000F_ä?ÚÐN^?å?C)û{CÞ?ðÜÃ_x0016_\Ú?²ó²Ôà?L$¼B_x0003__x0007_àÛØ?¼bp",]ã?¼8_x001B_qK¤â?LÒ¡@°\Ø?¬X_x0019_'Lýà?0_x0014_ÝîSß?P_x0018_Tñ=¯?öØAxqç?*_ _x0018_Úç?ÑÇìd_x001B_ç?hé_x0001_ _x0010_Ä?¤Ù_x0006_ÉApÞ?Þã]±2Ý?ÒxTevß?¡×_x0014__x0011_rÚä?­G_x0004_Gçà?_x0004_|_x0017_æ?±"rt¢Fè? Ý¡cüÑ?è»_x0018_.¨Ô?_x0008_í¯1à?xÎUKÖÂ?²f8.jç?[)S±Õ?¬ú´_x001E_wæ?Ð_x0005_Èá÷×?_x0002_áÖa[å?dÀ¶6_x001A_7ß?Í0E´ä&gt;é?_x0007__x0011__x000E_*sß?\%#µÆýÅ?ZdÆé_x0002_Pã?_x0001__x0002_&lt;QeZðóÆ?G_x0011_øJ{zá?®æ=°äèæ?¤|!Ztâ?¾½_x0018_1Þ?_x0004_"MÚÜ?Lu_x0008__x001E_;Fæ?\Àü,Úå?_x0004_[_x0007__x0003_[Æ?ð_x001A_×_x000F_Gá?ª_x0005_ù×Ý?L84ÎrÎ?t_x0006_W~¦0Ì?ç%Ç®S_x0007_ã?_x0004_¬çh¯çã?ëðÞ¢Gç?À_x0011_ãá?ÂÆ«t±Ý? _x000D_¢Í_x001B_4æ?j8#±4Ø?úbáæI«Ò?¢;Îå¿Þ?ð¾p_x0007_qÉ?¾SOä?X/Â¦Nç?¼_x0013_ÙÒzXá?z¬D¡MMã?zÿGÎá?¿Óú_x0016_Á_x001E_â?ú¢_x001D_A Ìá?LhÜ_x001E_gá?~i5Ú_x0001__x0002_Çâ?w©#übæ?ØT¶éÊ?ì_x000B_Rßj9ã?xSLBýUÜ?ò:Oá´ã?¬6*{L"Ú?Ì¤ù[ûùÌ?@o_x001F_H_x0008_ß?|_x0013_ÙÛ4$à?bpÆ/UÝ?T1E±¡/ç?_x0018_Hûx,Â¿ ¿_x000F_5:Aç?àøªªÉqã?PEîkþ¦Ø?²Ìþ«6 â?ÈOò­ä?_x0005_/Ö%ªã?_x000E_õ_x0016_ª¢WÝ?ÐÜ¡J×?_x0019_Í_x0007_¬µóà?_x000E_0_x001D_3xãã?Kú2þà?Ø)½_x0019_Ä¶?|ú.¢já?¶_x0011_pH_x0018_7Ü?ØùWü_x0012_â?Z·!ÑxÙ?Á±½ïÝ±è?.÷º$R»å? =b&amp;,ýå?_x0001__x0002_ØK	¤_x001E_Ô?èÿ}_x000C_¶_x001D_æ?_x000C_&lt;?áµFÖ?4ö_x000C_Úö¨â?ö2IY_x001C_ÄÞ?p¼P_x0019_æ_x0012_è?_x0004_G½:_x001B_#×?_x0012__x001D__x0012_âÜ´Ð?2_x001B_³ô}CÛ?Á_x0018_µ*(¸â?ß_x0001_Ð_x001F_¢¿¨è_x001C_ ¸ß?þu?&gt;ÒÕ?¸2ßi_x0011_TÜ?þ×µX×?¢¥`t_x0007__x001D_à?ÆØ_x000C_Blþá?*ÈÏ¸M_x000E_å?@¯1Î6ª?,§Ý¿ä?vèmXÿµÑ?ØrÌ_x0016_Næ?FïeùøÚ?_x000B_Û1Úâ?xÔ_x0008_ÿÔ?±ç	_x0011_d®è?Üúq_x001F_îç?Â´ß|çõß?_x0014_ªÚ¶ÛÃ?ò}©îG_ã?ÐâlÌÈã?xz]_x0002__x0003_LÂ½?[ÿÐ_x001A_á?DÇ©Á¸ÓÞ?_x0016_¢_x0018_ÊbÓ?8§ðü÷Ò?"_x0010_ÐèPQä?@Ñ*P»Ý?Æ4?ÛªáÜ?úØsÝâ?Nl_x0016_ý:å?èÊ	sNÎ?û_x001B_¤U_x0012_íç?LAÖ¿ã?8ô°l}Ûæ?û_x000E_bÅ ëã?ê±RÚÛzä?Þw_x0003_/Ýç?_x0010__x0012_mFlä?b¸ª$Wá?H_x0017_+e"Ù?4µ«ûß?÷þ_x0013_%&lt;Gã?`·ÿOâ?B¦_x0015_N¿Ïå?(£|CÎ¦ä?_x001A_½"áä?hä­ÿ»?èüoË4Ëæ?-_x0001_$èä?_x000C_ð_x001A_m_x000B_å?üî}£\;Û?_x0003_ÆHb;&amp;â?_x0001__x0003__x001A_´¨Òâ?sp¡«Ü¿$."b¿cË?PjìúÑFÞ?_x0007_P_x0005_ÌAâ?$íË7øâ?]ëúÛ¿Xóì _x001E_â?ãþ~8â?õ«ëï³å?b_x000D_¤&amp;ècÞ?Î_þS³¦â?æù&gt;_x0003_yÇá?Ãd)`_x0017_é?R¤_x0014_ó)Ü?ðJxì¨¨?ÔQ»Í â?_x000C_&lt;z¬È?Ðl¾_x0002_2å?_x0001_ÐÃ-á?Re_x0018_ Ëç?àÂ/§H¢?À_x001C__x0018_öÚÞ?D_x0017_Ö¼¡Jç?èÕ_x0003_\Äè?Ær¿&amp;{há?V) *­Ð?¢q~_x0002_éá?ø _x0017_ñä?ü_x0018__x001D_Î×Þ?_x0016_¹_x0012__x0017_§æ?0rp_x0003__x0004_p_x0017_Þ?¨»_x001C_5¬»Ò¿Ös¶kvæ?0_x0019_ht_x001C_4§?ôÄäÛqyç?5_x0017_4(QÕ?_x0018__x0001_iÈô_x001D_à?à:_x0004_T­Ö¿ê¤µDæ_x0016_×?"ÿØ?_x0003_hµjq\¿ø#ôÐmæ?_x001E_BÌ8`Ô?È\m¯Õ?K´_x0004_MÁ&lt;â?Þ_x001E_ÕÏ?&lt;w¨_x0012_ëDæ?l3_x001E_*.è?øRzã¿_x0008_Ê¿l:¾Ô1ê?ä!#_x001F_½*à?ùI8v$Ø?_x000C_ßïjn!æ?âíâÓoÓ?õ¿¦râ?_x0001__x0011_9"Øë?_x0002_{_x0019_÷Ã_x0005_á?ÚßQ¨eã?6¢xþaÚ?+ãÄIåiå?l´wÛ_x000E_ã?»^_x0010__x000F_óç?_x0001__x0003_/ªø_x0019_¬å?_x001C__x001A_(Qj¼à?ð_î²Á¿?_x0002_múè?Pï®!Þ?n_x0004_Ç_x0007_þÔ?t`_x0005__x0002_båÎ?¯pàNñà?ü"G$Äåå?\}_x0008_i8Ï?_x000E_ì£ÓÖ?f¿A*°Û?|(c¢²à?ð²À^S_x000C_æ?_x0008_à9¸fÕ?_x000E_$z_x001E_. â?å_x0003_MÑ_x0011_Ñæ?_x0014__x0007_tyn_x000F_ã?´_x0011_èqÝ_x0004_Ê?¼?tÕ?_x0003__x000B_*À0ãæ?z:ÿæä¿¤_x0005_×8ÞÐ?Ü0gßi5â?Îéa5ñöå?+Ø=^Ï¿_x0016__x0011__x000C_¯½òÙ?(.Çý"Ú?èpá´ïÝ?æÒô¦RØ?î^üAþÞ?w£9_x0003__x0004_Gß?&gt;ù_x0002_ëøÚ?0k*·øZä?°]ïñÓ_x0002_À?\ùºÐ+Ù?P_x001F_'LN	Ì¿Nò_x0014_S!Ià?&gt;9äå?4ñÈG×ç? 7»¹Ú?uU^_x0001_ÿÝæ?ü_x0003__x0016_W~_x000D_Þ?ÎôxÉÖ?ºÁ_x0001_·´Yà?ãóúß½¬ç?ä* _x000F_TD×?ì7D%_x001C_Õ?H¨^?Ø?GXUÔâ?HÍ­«_x0010_}ä?_x0003_ø|¨4Å?_x0010_6q[¸þä?ù_x001C_á_x0014_6Oâ?ªKm_x000C_§á?8TNÈÇÔ?²ù_x0016_q'â?ÞÌ,â-½ç?L_x001C_¡â?öäÖKÁß?:Ý5·,ß?(Ý¶_x0003_ä?È¬_x0017_çá?_x0001__x0002__x001E_-ÃRt²Õ?Ð2_x0011_Ì_x0017_½Ø?ºÀixä?ÆmÐ_x000E_P)á?Ø´#T}_x0016_Ô?äì=Í_x001C__x0004_Ü?J Oå?VÊ[çÑQê?À]^ÒU×?òJ²´×ÃÔ?Üp{ö-¢Ñ?_x001C_ Ê_x001C_Ì?09Îë`ðç?_x001D_j5Z§ã?Vm]_x0014_ñ^æ?¬_x001F_`Wê?ÌDéïà?_x0001_âUÖÚ?4_x0001_y3dÙ?_x001E__x0006_}~|ìÚ?_x0010_T÷Gá?ògõ:)¥é?Æ~i·¹gà?`@ï"ü_x0008_?_x001E_à¸_x0014_@á?S¨_x001F_â?ÜÂæ 8@â?c½ÿÚ?z!__x000C__x001E_3æ?@T¬	¾9­¿_x0019_é_x000E_×ÒÝè?ÒîÐ_x0001__x0002_/_x0010_á?ÿ¢¶&amp;¦_ã?Q_x0002_þëò_x0006_æ?_x0015_B_x0018_Ü%á?n_x0010_ä-¸å?´D¡	H_x0017_æ?ÀòÇ*_x0004_è?4ÿ°\Õ®ã?jTÖ_x0001_µ_x0012_à?ÎP²?qÕ?Eð1xã¥è?Òi_x001C_SSâ?_x0018_¨ú/Yµ?Z½^ä?à£ã_x000F_s]é?:lÐ»_x001A_Ø?Õ!ë8â?ÊW£ òÖÓ?IvE]å?b_x001F_J[SÄå?¬_x000D_Sãá?¦®êçä?_x001B_ò0Kã?ò=_x0015_"¨Þ?b7ük_x0013_ä?%¤sáËâ?_x0008_ÜpeiÝ?L_x0004__x000F_´_x0007_EÍ?_x0002_)Òh¿¤å?ä_x001D_JáÉ ç?Xªd&gt;XÝ?|i6h¦;ß?_x0001__x0002__x0002_ä×D¤7à?N ¼ÞíZß?¨Ê_x0018_ëÅÇ?è_x0008_Z3:ûÕ?p-_x001A_ziÞ?²XÝ*_x001F_ä?_x000C_ziVè´Ä?2_x0015_ÓR©Ãä? ¥&amp;Õ5Þ?_x0010_r©Ì&amp;	ã?_x0010_,rçÌÛ?ô\àg0Æ?&amp;aâï/æ?_x001E_è9*-ã?ÖÑ¢ôõä?ÁTÒ_x0015_&amp;òâ?ð_x0013_lA`ãÍ?HåËðz3¿?Ræj#ÙGæ?*Î_x001C_'ýå?Þ3_x000E_Ï5ã?ö8Û_x001A__x001D_¨ß?ÄàIâwé?._x0012_.&lt;Ñä?°r&lt;Ð,ä?X@8_x001E_©&gt;ã?øÞU¨_x0008_Á?0ªÒIfÃ¶?¨©Q¹"å?õ÷ëyµzå?®ú¼#wâ?H1_x001B__x0005__x0006_òlç?9ñ]B_x0005_°ç?Èëwë'à?"YÔÏÂâé?N`_x0002_åÞ?HkGyÈçÔ?ª1_x000F_¹_x001F_Òå?ðU_x000C_ô¿¿,Y*eà?¦ÏN_x0004_¥pä?ôs¿Rkbä?_x0014__x001A_­«øÒ?ô;Örã?_x0006_&lt;£¼ÅÝ?oß7e9_x0001_æ?lÓYÑ¶Ñã?²ÑaÄ_x0010_¿å?¡?:SÐ²?_x0006_+/Ìíä?ª#¡Ã_x0018__x0014_è?j\&lt;ÖÞÊ×?_x0008_¢_x000E__x0008_&lt;}Ü?.X'	³ã?êe_x0004_¥å°Ð?þSåyP;á?º!rLÿã?îG§_x0003_ÁÕ?(øP²Ó?,_x0011__x0003_»å?â#îñÑØ?r2ü·´PÜ?îÉ®ÅÂ×?_x0001__x0002_þÄüTM_x0008_ä?3-l_x001C_l)å?¼_x0005__x0003_ÔçÞ?ö&amp;_¯RÑ?ÄÑ´_x0016_aÆ?_x0001_Ldæ?_x0002_êèÂT¢Ü?_x0006_¶SÚ²ä?ÑÔWâ?,£É&lt;«ã?\_x0004_ýk_x001D_ß¿§USk^Ìã?_x0018__x000B_.®_x0014__x001A_ß?_x0001_Ã·z,¿ê~v«_x0012_·å?¾ìnw_x000D_Ý?B·ú1Má?V&gt;6¡_x0010_à?¥W_x0017_å?´_x0005_ !à?P_x0010_Mâæ0°¿éá7S]æ?ÞÙ¶_x001E_F_x000C_è?Øçí6_x0017_ã?zïÚdÕåã?,_x0017_qEi·è?ÂÛ×ÿeâ?ÊJË¬º_Û?6_x001C__x0002_Â_x0013_rß?@q©7ÕêÙ?Ôåa$åê?þÉ¼"_x0002__x0003_êÜ?´º¥åâ?®XWcá?_x0018_nº_x0003_CMÇ?×®ø=þGâ?Hù_x001E_BÌÐÐ¿Næ4ÂãÑ?_x0001__x0011_9"Øë?ð·¼Þ?¶¦H+²Ù?ÔN(í'_x0012_Ð?b&gt;©Mþgâ?üO³)Öá?5¬à?Ä+_x0006_Z¾Ö×?p`Vo_x0001_Ø?_x001C__x0008__x0003_Li²Â?¨¿ïIå?à°&gt;y¬?RaHfÚQà?X&lt;_x000F_Ø_x001F_ãà?¶h¼g_x0011_/Õ?_x0008__x001E_£æQ_ç?_x0012_7å?hÏo4mâ?%_x0007_-dSæ?_x0008_[_x001C_Ì_x0006_´Û?_x0002_=_x0002_z_x0015_? 6dþRrÎ?_x001D_+gëÁæ?Ô½Ñ&gt;K_x001A_ä?rÿÞB4³Ô?_x0001__x0002__x0016_¾Ô0_x0014_à?Và_x0006_Fõ ß?&lt;[áæ?îñHê²ç?W_x001D_ÜÞã?_x0014_|²Ð_x0010__x001E_Ý? =:_x0003__x0018__x0001_Ý?óÇäãÁ	å?Lõã_x001D_æ?ð |L¿»å?²ôR£%Öä?R_x0006_Ëçüß?z¨´.¥%ã?iÒøöÛ?*_x0002_Ð2ÿ½Ñ?n¦Ë]l%æ?Ä_x0017_B¡wÉà?_x0014_ý#_x000C__Pç?ìBEKÆØ?P7¦À°?Þ`AX)Û?­X_x0001_å?r|_x0002_µ²à?¬i8Wj-ç?Næa$NÛ?£Äâ_x0013__x0007_Ó?K-_x000B_ç?Næ0nâ?"·z_x0019_è?ÖNRZ_x001C_-Ý?_x001E_wrÊ$ä?dÎ_x0005_Æ_x0001__x0003_Çâ?vä_x001C_Cã?_x0014_7³©AÜ?N¡_x000B__x0008__x001C_ã?®ýAv|è?ð?ÆLà?W7Ò»½á?,è]j_x000E_Ö?ÛJ.3ã?rô_x0019_ùø ß?Ð·b­æ?pìÎ_x0017_®Ó?F||^WÙ?7dNç_x001A_2è?RÙg`Xàà?,_x001B_v¡«bÖ?ÔQà÷·yÛ?"b_x0014__x0002_ÂËá?§Ék¨ä?Öæ!eÜBç?L +©íâ?ªZãôrØ?\}Õ[Ü?V·_x0017_K5ä?æïÊ_x0016_Ëß?Bð#dâ¿åK_x000C_ËA_x0012_æ?0è_x001D_aiã?ôT_x001F_eÝ?v4µ_x0002_Ü?¢ W_x0014_cç?_x0003__x001D_&gt;¼+[ã?_x0002__x0003_JsÍáx_x0017_â?¥_x000C_¥ªÇoå?¸kÅHÔá?B#@_x0013_Äã?_x0015__x001D_$Å#ná?lÒ&gt;FNSÞ?V_x000B_¶õrÙ?í¹­_x0019_Ôæ?d_x0005_C¿Ð_x000F_æ?P_x0004__x001A__x0007_it±?$í_x0006_Uoâ?_x0004_K_x0018_ Õè?_x000E_6&amp;«Ö?£_bÊè?ÄÚ_x001B_ãß?ýf)Fy_x0012_ç?$tcóoÉ?ßt_x0019_&lt;Çã?Ä_x0003_ñíTjã?ÉÍnRGé? 73_x0001_y_x001B_´¿_x0016_ó¤_x001D__x0003_/å?¨_x0012_	 Ê?_x0008__x0014_®Ö"Ô?åºxÓ_x0014_0à?ÄO±å	_x0019_ã?oé_x0017_ôVLà?_x0004_xüv×_x0008_é?N_x0004_f!&amp;_x001C_æ?^êÌ_x0008__x0010_å?N|¤âßÐä?ú¤_x0008__x0001__x0002_cå?_x000C_àÌiÙ?æ;KRÊê?äN¯4_x0011_kà?_x000B__x0015__x0005_¯²uä?_x001A_TêNcå?ü¯¢2sìæ?VÛËèþ_x001B_Ú?ª¦*_x0017_ð_x0004_ä?c¬%ú®à?D_x0008_mìK0Î?_x0018_½ø)Ã¥Ê?ü¦Ö©e_x0008_Ã?àÛ\Âw £¿°¨RPÁ?i&lt;³_x001C_&lt;ë?òÞ¼®Q»â?ª¤¢¡ýã?ÒÄèîã?ò"Õ9_x0003_â?øuºôÐ?Ø4÷NLyÐ?^yÁÒeUÞ?`"îÂöâ?zËû_x0017_Y	Û?»_x0003_íÂ¾?à|È_x0011_ù£?_x0003__x0013_bfiÝê?ð;'á¡à?rÐ×\Úå?¯PGá _x0016_ë?FÄ_x0003_ÌÇæ?_x0002__x0003__x001E_Ç@ý;_x001D_Ó?7¡-_x0008_è?Æ­ÑNÐ_x0019_Ù?dÏ? $ß?µKå?àÂ_x0018_,íÈç?î_x0010_dà_x0014_¤Õ? Åù¢bå?Þév_x000E_6_x0004_â?ì_x001F_}âæ"Û?Ñ²»_x0007_£ä?Fj.d&gt;à?_x000C_3å_x0003_;Ú?S_x001A_»äÃ?_x0003_ ø´úà?­~ó]_x000B_$é?ÊD_x0006_?_x0014_â?è735`Ç¿®s?U[å?²]tùÅ_x0001_ß? È_x0012_¿*_x0006_à?º_x0003_p+:ç?°íºÇ»ÊÁ?G'eHEå?582_x001A_*×å?PMð²½?áËæ_x0003_øã?â7ç&amp;	Uç?ÉæÝS«áâ?Zåc¡Ò~Ô?_x0018_(CVØ?_x0016_ý_x0001__x0003_nÏÓ?_x0018_~w_x0019_dè?_x001A__x0018_Ñ_x001C_dÒ?_x000C_&lt;¶«Ùyá?rÝqô_x0014_?Þ?|ÅPñè?ú+DRUâ?$Ú"_x000F_7ñÈ?ÐhçB¥Û?úQ«vß?&amp;kÖ¢mÖ?ªïR»E_x0018_à?êÛO!Þ?ÜpòDojÚ¿9T\m¬Ã?Ê_x000E_HH·»ã?PWDOP¿Å¿_x001E_&lt;¯2é?Ð_x000C__x001C_ÚSÅá? 8_x0012_÷V²?Ô8}_x0007_:Ò?&gt;¾õ~ÜÛ?K_x001B_s» Ý?_x001B_(;@T`á?Ê[_x0011_¦Åà?¾Xf²¤ùá?&gt;û btïÑ?_x0002_+b¨¦AÚ?¸î$|ëdß?¦_x001B__x0004_bâ?.álH73Ö?áwHÚá^à?_x0002__x0007__x001A_5/ìrä?GúÙ¹á?`P"ô_x0004_ëÁ?høôÁë?Úr}6ÉÜ?X£_x000B_ñúÊÆ?`½V_x001D_ôØ?$z_x0001_+ÀÎâ?Ë_x0003__x001E_Wm^æ?æAâN¢å?àëü(Ì	Ã¿p3N¤ÕÞ?A_x000C_²_x001B_â?L_x0008__x0007_¶Ö?oÍ_x0001_~±ä?þ¯¾Ö{Õç?,_x001C__x0005_Vã?ÂQ_x001D_fè?ä¼£ÈzÑ?þÝ=_x000D_YÁÞ?NVg7Ü?Ú³ú\×?GªãØ?QB¿&amp;0â?Îð_x0006_â?¼nÃÛ6å?^îÇâ½ã?¼µ_x001F_Ø«æ?°_x0011__x001F_ÿXñº?Hèº_x000E_fÅÛ?"à_x000D_ªJnå?_x0002_y_x0013_º_x0001__x0002_&amp;ä?^´|²¬×?ÀF¤aè¹?Á_x0016_Co¬á?¯_x0017_Zovç?Î`pã?èQ"*_x001C_ç?zÉØ_x001E_0¿è?ä°_x001B__6ê?¦LÛIÎÚ?¯®?@Õ?(bC$¡â?_x000C_Vî	ç?0B+~ß?.¤_x0006_Ï·Äâ?Àãgòê?þïD_x0004__x000B_ûä?úiçÞ¶æ?@_x0005_Ó©å?_x0001_gÆ_x0006_|â?Ü-§º1Ö?M×ö¾_x0001_ç?_x0014_"Zq6Ý?òQ¦FÉ²Ý?[î[ZìÒ?HèÅe-è?]ª_x000F_E%Áç?¼c½Âé?L_x0002_0Xýé?}­*ËÇJä?¿K¤_x0007_ßOã?_x0010_]&lt;_x0018_	·¿_x0001__x0002_CÞ¢3xæ?_x000E_}Ë'TÀà?&lt;_x0003_§øÈ|ê?_P{Ðá?¦².Ñ_x0002_Ù?BËxn_x000C_¸é? Ó|Tã?´T_x0004_&gt;I±å?Á_x0012__x000D_;Æ=ä?}~v÷Õà?®ò÷lÌ_x0003_Ô?Ú_x000D__x0004_º¡Ó?`_x000F_Ä­aé?eÐ¦ëá?àý«ËÖ?0h&amp;äká?ZL*þ¢ç?|°R_x000B_:ßÝ?PÝ©_x000B_-å?6W_x0004_k_x0006_Ñ?ü_x0010_l5`Í?uåýÎÈNæ?0ýCã?ë_x001D_n¼Rá? Qa_x0019_Ó½¿¥+¼÷Æã?v$¨ÜåÕ?Î¾ÞáðÜÚ?@SÏ_x0018_ä?Ø_x001C_ç¤,×?j#}¿?3ç?_x000E_n7i_x0001__x0002_WFä?è6¸ÂÀØá?ð´ñD³ã?Ðg_x001D_r´?J3YY'ðá?_x0002_ø»Ýæ?iàM õæ?´ãágpØ?_x001E_Á)_x0002_N_x000F_ä?hë²_x0001_½¹?àÒ3YºÏ?$YôM¿Î?_x0013__x0018_a_x0011_\å?_x0011_Ï¦³ê?ß&amp;Ï_x0001_ýÈå?%Ð_x0007_áÐÏã?B§Ì_x0002_äÙ?ð_x0019_FÎoéæ?ô:f)ü_x0001_Ë?.ma_x0004_xà?©Kë-à_x0013_ç?~_x001A_;MÒ?´´_x0019__x001D_ÐCå?h_x0007_Ëp^ã?©«_x000E_@óá?ü=âÝÆêß?&amp;]_x000C_©uÞ?ø_x0013_4?è?~î.mRÍå?Öô£_x001F_µmé?`æëgæ?°@·osà?_x0001__x0002_ÒÙ¯_x0015_[Ô?ÈÃµ]/Ü?ðÍn±¥Ú?#íB)Aæ?D_x000C_ú¾æ1Ô?è:¤Óq@ä?_x000E_Z_x0019_t|VÒ?.3Ö?_.â?Ö_x001E_s»b»ä?_x0016_MÆm¬ä?_x0010_~m¶_x001C_qæ? _x0012_Ké^óã?Z&gt;,8ûÌÝ?P_x0010__x0019_°æ²¿P_x001D_Dæ¬ÚÕ?@ÕÈÙìÖË?µ[I}¡æ?ß_x0010_©_x001E_¬â?_x0010__x000F__x0008_ÿõÍ?N\Ý_x001B_úæ?JàÍ¹$hä?èHd,¸Ú?@ãxýÜ$§¿f_x0015_Þ_x0011_Ò?Lô/T+_x000C_á?_x0018_÷ê¯"*ä??~åÉzWå?&gt;aa"ÎÜ?tÄ7â§Ø?Ñ³T¨æâ?,ö_x0012_eÜ?òLB_x0001__x0002_@úÖ?Ä_x001E_L`ÿTÂ?6?µöHQÙ?èfÂ°áb½?¥Óstå?¶Ø&lt;v_x0016_2Ù?zÁ_x000D_á?ô!P_x0018_ÿSä?b	VÊ°ß?:_x000E_äÄð0ä?Æ5¯_x001F_ØÝ?S£Ø2ã?ÚùÚÐnØ?8í:©x×?]öe_x001C_á?f_x0008_ar±âç?"ÈÏËmè?úç3"ä?_x0004__x0016_=f^_x000D_×?åÐ¥!è?ÍD\B¯Þ?$e_x0003_p²æ?:@""E­Ù?gðï±â?(§=5Æ$Ò?_x0005_"6å_x0019_ á?p;lÓSFÊ?RvÇ eYÓ?°Õ_x001E_^PKÜ?×_x000E_¦löà?u6Ý_x0007_à?Ø|okBá?_x0001__x0004_ÂÔeï_x000F_é?¤ØØ¿@_x0005_å?ß®_x001A__x001D_4é?Ö³_x001E_bmRé?$_x0003_Åñ´Ü?xâPÛ_x0018_Ö?TäWAÉ?È_x0005_H-ðé?ªS/àzÔ?_x0007__x001B_£U«^è?@h_x001A_Aóõ¶?pG_x0015_¤àß?¢õ_x001F__x0017_Ñ?¸qa8Pá?Ô_x0018_P}lÅ?*Üa*Ð?à@ûQ¹¿ïú8íå?¬l·ök_x0019_Ä?xßºK»Òß?:^2|6ç?&amp;#|ÛêÛ?ïó_x0002_vAã?_x0018__x0001_&amp;Ý_x0005_ã?_U8Q:_x001B_ê?ª äõÆ_x0007_Ú?_x001E_@ò­ùæã?{!°½g¨â?Â1Ô0-·ß?$Äëv¬|ã?xÞÔ/{_x000F_Í?´º½B_x0001__x0002_uá?ºýoê_x000F_èà?ì3¶yÝ?àeî¬þà?Ê_x000F__x0019_ÈÄà?Ú1Ìm¢8æ?{Éé)3aà? [Ó7ø_x0002_ã? _x0019__x001B_¥æ¢×?_x0010_þ¬Ö´KÝ?l¹õænÏà?^_x001B_=É¿Ü?vwÚ»"rã?_x000E_	ûá+ðÜ?`î_x0003_»ßª?{6Uä?b_x0008_'¤?å?ð#PÌSÚ?xÈ_x001A_ÿÕ´? ¥tXEÿ?Ü&amp;¾JªØ?p"å}tå?¤_x001D_d_x001A_[³á?_x000C_dfªµâ?_x001C_{z]ÁwÀ?z¯ÄÕÙ?¬ÞÏëy8Ë?ÜÔ¸qNÓ?_x001C_+_x001F_fú'ã?=êâ?^È÷V}ç?_ªY_x0018_á?_x0002__x0004_rBøº¾ä?lQ/ù~æ?Zîr-R#Ö?Iu_x001A_úß?Ú_x0001_¬aää?2¡¢cÝ?RáIHMhÛ?Ìð×°nà?ö_x000E_øµ"_x0012_Ö?~~_x001A_Û?ñhÁÅä?Ä¦½r_x0003_ç?F&gt;XÔ/Ù?_x0017__x0012__x000B_(¶ßã?NuUYk8á?ªu}_x001F__x0007_á?î§üx^Ú?: _x0001_£tVÚ?¬¤õÑ¶Và?j¬m¼Uà?dôfB_x0019_ä?_x0014_&gt;¯¸)çÝ?ºÙ1ìïúØ?ÂZ_x0007__x000B_È?_x0010_nööo_x001A_Ç?¹_x001E_±¼tÛã?_x001C__x000F_Î_x000C_ à?\øSD¦Ý?®&gt;Î_x0003_µ_x000F_ß?¼¢~OàèÛ?Îå_x0003__x001B_ôÞ?v®YÊ_x0001__x0003_j_x000F_â?bÊòäæ?ïÓÇ/&gt;ûã?_x000F_§·uZá?¥Z°èã?ReÈ¿](Þ?B3_x0002_¦ÓÒ?Äó_x000F_É´oÒ?L7lÎï¦Ì?ú9}q8ä?æÃ¶ûKæ?4­à_x001A_ýûâ?ò_x0015_XÜø¤ç?.×ô à?_x001F_u8rÚ?Á_x0012_Úç?Îøð`'_x000D_à?z=k_x001E_Óé?&lt;FWÒüÝ?j·i;:×?8Û@_x0018_:æ?æÎÑæÒ?p«¾gNß?Èòò_Â_x0011_å?(e&lt;,2á?ö_x001D_'m¡-Ø?LÀ	g,mÈ?¾i»__x001B_å?Æ¯¸u[è?\_x001D_ÌÐ?{_x000E_­ä§ á?µå_x0019_¥­×ã?_x0001__x0004_vC_x0002_M^â?.ÚÁ¶ä«æ?©Gl_x001A_DÛ?È_x0003_ò_x0018_¤¸ç?D,u_x0015_sÜ?­.ï ìè?2K'åt9é?_x000E_0héÿ_x001D_æ?äH!Úõà?_x0014_V_x000E_à¹Iâ?|,_x0003_¯Û?_x0010__x0019__x000F_¿Ì?l^X³rªè? _x0004_Ì¬8çá?îAYOJá?_x0018_5#`õ#ç?a_x0017_XEz_x0002_æ?{_x000D_=ìÖ?X½Crvå?°Yóñúæ?ñ[&amp;_x001D_á?rOjºÈÞ?_x0012_¢ÎVÿâ?_x000C__x000F_EuÝ?_x0008_7QPFÙä?_x0003_ã_x001E_6ä?&amp;¶Òm_x0007__x0005_Ý?	_x001A_±ÓÀâ?&amp;KP^á?Ñ(´áîÅ?æÙ$Ýrè?1éUþ_x0001__x0002_ Ïè?®¢ªæ&amp;è?Å[z_Ð?*'6_x001D_è0á?Ò·²¤à?_x0018_c§°á?Ù©_x001F_?¿)æ?_x0018_BÎïd­â?_x0014_ôº ç?$_x001C_¢,û.é?äDªd×?ÒÄ(ù¿Ù?_x000B__x0018__x0010_§ù_x000C_â?4ï%Òw_Ï?$_x0013_F_nlè?T4quö©Ú?|$yPîç?_x0016_ð	_x0015_Ð«Ü?à¡ÆTuÁæ?_x001C_ÙD¥á?_c&gt;_x0011__x0002_ê?®ÛC_x0001_U£á?ØyÊÿL9Ñ?¤¸ü¨Íä?Æò_x000B_pë¥Ñ?_x001D_c1M/ã?Ò0_x001E_çUúç?P½ûºÏ_x000B_ä?4_x0017_uu	_x0015_á?òØPÖã}à?YMcXÉjç?8¬øµ¼æ?_x0001__x0004_äªàz³bÑ?(¬;h_x0002_ã?ôfh¶íà?_x0016_¶_x000E_É~ôÔ?ä5ó¬õÓ?fÀ)ä?¶ª_x0003_Så?**Ç$òMè?,óäü9ã?_x0014_lxH·Üà?^Ë;*ËZç?Jf,Q#&amp;Ý?r`úÑàþ×?p²L)_x000C_Tá?Èâaä_x0008_¿Ò?¨9_x0015_íå?60L_x0002_#Tè?dÍK_x0011_ã?@`*EËä?_x0007_kfyã?_x0018_x_x0004_EÀã?Ø´å/Ëwã?Ø_x001D_(7_x001E_ã?_x0018_:©_x0017_ä?!Î!¿)ç?BM¬ï=Ó?_x001C_H¸¹ä?r_x000F_&lt;eCà?_x001A_NWOe&amp;å?`z³VÞ?"T¶_x0001_XNÔ?k0Å_x0004__x0006_üsá?:&amp;Ãª&gt;_x0001_â?_x000E_VÖ2ÖÓà?_x001A_=ò_x0006_Ã8è?_x0004_æØoî¿x6\CJHè?Ç1¸wëä?dÓ0oFÝ?Bäüá2ä?2Ëmáå?_x0003_ï\?4_x001D_å?\@6_x0015_µà?rÚ,_x0013_Ü?X_x0008_Ã]¸â?¬%_ÊOå?jMS°bâ?d#`Bû_x0015_É?j~ê Q!ã?v{pÉÃ5à?þóÓÌâµã?_x0002_ö¸ÅÿÝ?_x0008__x0005_é?Z&lt;`å2ðæ?ZäÓ_x0008_P*ç?æô¯cFÙ?$*ù$_x0007_Gç?Ü_x000D_áË-Û?HÅ§Õ=:ä?_x000E_·3èUá?&gt;;_x0012_S_x0001_é?þýo4KðÛ?ìf+}CÖ?_x0001__x0002_ô«c_x0003_ß?p¡$¦Gä?8_x001C_C^ël¸?§2 /Áá?~TÐJÇÚ?ÛNBà?_x0004_Ç¨_x001F_Ü?qÙÝ)éúá?_x001C__x0006_ÆB½£ã?IløWæ?_x0008_¼yO×ÒÄ?8^ã¾'óå?ÈÀÑh&amp;×?_x001E_P×s¸qç?_x000D__x0005_!ÊRß?ÿ_x0002_Êò¯eä?U´C_x0011__x000D_Ú?s|â¶é?S2Ú¿Þàè?Î¶_x000F_ÖÜá?4~íYHÐ?_x001C_ÿþ®"Ûä?_x0015_P8A8å?`_x0018__x0001_aç+Ì?h43àÚâ?BÚXË\á?ÄaIÅ¤ Ø?hë¶Äæ×?±£Ò_x000D_»°å?¾FxÅ_x0010_áà?Ö6D_x0007_à?°D3¤_x0001__x0003_hä?®±_x001E_-ò~æ?ÊðSÊåûÔ?\Þ-ñßè?_x0018_d",_x0015_ýä?´Òîç?_x0004_w_x0019_ÐVå?êÍ[dÕå?ð_x001B__x001D_ÎëÑè?SjÈå?:Þ' LLã?K³Ý?¤u¾¨­á?_x001F_a8êÅä?*OÑ]_x0016_ä?Ñg9_x0002_ç?4a°Ï,üå?_x000F_Î_x0011_0æ?¨Æâ _x0005_eË?ó$_x0005_#àç?ÿÝ0:Õ5æ?§XÂèøTæ?_x0016_ÚA`ß?7óÛåÞÆã?-&lt;z	_ä?h_x000F_S×#º?Â3ð_x0017_Ó?&lt;_x000F_Áo_x001E_á?Àý§[2ßã?_x001A_óûÃ.ä?H_x0008_ÖÁ'`¸?´_x001D_')Àã?_x0001__x0002_ót9¬²_x001A_ä?_x0002_­Ç®éæ?n@_x000C_u+á?_x000C_-!h&gt;8ä?Vp_x0002_ü&gt;sã?¦_x0013_ê!2çé?Yxåö/à?hñ_x0016__x001E_ {Ä?j,»ÆÑ2ä?¶È´«NhÒ?¢-ùwæ?æÒV _ëâ?×_x0007_mÂè?ß_x001F_@ý_x0012_Ã?e8£dý_á?Fa¶æPè?ì«_x0007_Ûîé?¿êj_x001F_ã?B½Àû±&lt;Ö?m_x000F_ýÜ`ã?uy»=æ?p§ß^á?²ï²CÀç?h_x0002_[`·	á?_x0010__x0006_Ä·ý_x0005_Â¿ä»¢3Pç?_x0010_})¹ß(Ä?²ÙåÙæyè?jHËM_x0018_UÚ?£àºûá?Ø¶_x0007_üÈ¿rÌ¶o_x0001__x0003_åÛ?_x0004_CEÒÈÀ?îT_x0007_G°½?_x001A_!uZç?@º¡kxÙ?kßKÚ?Ô¼BM¿Úã?òÛkJ-Õ?ö~É iç?¬|¬yzé?E_x000E__x001E_½¯¿ãw qpê?® _x000F_o_x0002__x0007_â?ÐÒd½hÓÜ?VÚgOJç?xbyÁR¬Ø?¦_x0004_Ôy8_x0003_ä?ãw qpê?úÈÇLÈâ?'lÃàä?ßÕ¯ÍÞ?£ù0`W¨æ?DÃj_x0004_å?ºáÎ9åè?ëAÄâæ?_x001C_¥0â?_x0001_n«Wì®o¿þv;é:aé?Z8_x000F_T&lt;_x000E_á?ÐäIe¼_x000B_Ú?ÊE/v,'Õ?Àäô_x0015_øbâ?_x0001__x0003_ª_x0014__x001B_¨_x0015_ç?Z·­ïÝKÕ?$&gt;êÙ_x000C_ªÛ?\_x0006_8Öôß?vÍ	;ÞRâ?`f-o¯7ç?_x000E_ýë´_x001F_hÚ?!÷*­Áã?Ôt_x000C_«Oåç?£O_x000C_)«ä?Ò$_x001D_bD_x0001_Ó?_x0003_sT!ÇÚ?Ä Mõç?T÷ÊÿØÜ¿/7_x0002_ýgÖ?_x001A_P¶DÔã?ÃíÐ$ç?Àe¦/¤H¹¿@:ëz^kÞ?ÎR*óÞ?¡¨â$øà?¥éX	üÜ?¤º_woá?G_Ã7ïá?t¾gP½Rß?_x000F_Jj@¹å?¨¯Ø_+Í?àbïÌ_x0006__x0008_Þ?³¥7g³¿]ºTpÔ!â?/_x0013__x0014_ç?c_x001D_¿_x0002__x0003_éÌè?_x0012_6_x0005_üoùÞ?_x0008_Ñ_x001F__x0004_¸ðç?¦}GÕS_x0005_á?üÐÚ_x0003_þwÛ?_x001F_Çµ7u0â?Ö_x000C_Ð+§è?í&gt;±_x000D_Ü?¸uwþO&amp;Ú?Ì_x000E_Â 'ëÜ?^«_x0016_À`ä?ÒÑýÎV×å?&lt;øÛÈàÐ?0ï^ÂIæ?vkóç_x0008_ëã?KRþv Wã?È~F¾ÜÛÙ?_Z6ðÇã?ÿØ}^­µè?,ùYw¬3ä?¬y×ïÅá?ÃuJ|_x0010_á?Ç_x000D__x0001_iå?õ:×÷4ã?2¦x¤õªÚ?Î4ü_x000C__x001B_ZÝ?æé»_x001C_ëå?#&amp;L«çâ?_x0002_*Zàf?Ù?Ü0K×D_x001F_à?KØdËæ?ãw qpê?_x0001__x0005_fò_x0001__x000D__x001D_Ü?Pi"¨bØÙ?Ôn_x0001_ë_x0014_×?_x0010_à%h¾ìÓ?Ñ	JÜâè?_x000F_òþ¼_x001A_å?r|Âüç?ãw qpê?7DÑa§´â?DêÞ?DÊ[ûíÝ?nÃÀÄGß?_x0004_òyaW_x0002_ã?ÓUòÕQdê?O_x0011__x001A_Ô&lt;â?|YTÍÁ?Î1\Ãûâ?á:8a+ä?&lt;Â¤ìÍÝã?Þ®­è£Xß?( _x001F_:ëYç?°¡·2`/±?Õ_x0003_¦¬g´é?ÜMý%Ñâ?üÞÝÔuÛä?6_x0012_¹ð2ç?_x001A_ï_x000D_}äâ?l_x001B_Û_x0017_"Îæ?¼nZAç?Ý6¼äRôè?¿_x001C_W!å?[5_x0001__x0004_Íñá?Ì&amp;ysjqÚ?2^Îß_x0004_é?jiÝ¦ªîã?|î_x0019_ýuÈ?1PNUr¼å?"Ï_x0008_%ê?^6_x0011_ÄÒÊÜ?ª_x0010_6\×ã?¢å_x001E_S_x0007_Ù?nJØiæ?ZéK=%øæ?Î´Ã«Óã?Ô®_x0018_4õå?_x000B__x0003_hÉä?Þ=1ÝÀIá?l_x001A_oõ_x001B_zå?_x0001_£_x0012__x001F__x000E_Yä?Ö(xë¼à?¢a{kuoÔ?"9^.GÜæ?_x0013_V¸©+è?_x001C_2I_x0002_Zµà?|²_x0016_P§á?Ö»yse_x0012_â?úÊîtá?+¢_x0002_Ò?È8s.ëÚ?ß¾%?ê-á?_x0017_gõDyå?çø 0¨Ð?21hÞ£_x0015_æ?_x0001__x0002_ó0» _x0017_á?vÿdd ä?~_x0005_-è_x0006_à?æ_x0008_^_x0018_¤OÑ?Åvòº_x001C_Wç?_x000B__x001B_;5¯ä?^ÞÊJ_x0006_Bæ?R¿Ózä?¾ÜX_x001C_TµÔ?,_x000C__x0015__x0006_ÎÎÌ?_x0003_±·6lç?H_x0010_ñK*ç?5CÌ¶ä??DSºá?_x0013_yÝ\&lt;ê?_x0008_,çBLÝå?pÝÈhå?_x001A_Úª_x001D_Y¾ä?_x0018_Ñõ&lt;_x0012_Î?hLØ*¬_x0015_É?ìßáÆZiæ?ÖüóÎ-·æ?Ô¼1|E_x000E_ä?D'Óxßnè?üßù'_x000C_ªè?L6¾_x0004_â?ãw qpê?Õsldá?®¦RN_x001A_øÙ?ôû¯R_x0004_ç?@×_x000B_yGg?øÏù_x0001__x0003_N\â?_x001A_· Æ`Ìå?ðFýÒ¿å?_x000C_^g_x000D__x0013_CØ?ÔY?0Ã_x0013_å?_x0003__x001F_;ªåà?J&amp;fã-ç?_x0007_ÇLT_x001F_@å?¶TÞàóæ?Ð+þWÇ?å}\¢:æ?äÂÏ³a_x0002_é?F'ÙUXÜ?+¬»¶Tà?ç_x001A_ö~_x000C_%å?Jü9ý?Ö?5¸÷â?6V_x000B_æ_x0011__x000E_å?ø_x000F_;_x0001_Ï·Ú?_x0008_Í0\_x001E_ÑØ?¡_x001B_*J»æ?ö]IÑ(lÝ?!ûÑÍ_x0010_Aà?daÐCû|Ü?ÛwËKpå?&gt;_x001C_©qoæ?m_x0010_s5ý=á?´cï=ÄÎÖ?¦hÉÏsÑ?þ_x0008_^!ç?_x001C_ &amp;_x0015_eà?,Æs±Î_x0006_æ?_x0001__x0006_B:.X¤òã?Ð_x0003_Nµ*_x001E_å?Éå_x0012_JðÓ¿É¸g;å?þ X×{á?èsÎ_x0014_kÝ·?öÿ-4sìæ?`U] [à?ï_x0013__x0002_Jã?Ä__x0004_\â?tÍú|_æ?£Ðè÷þá?Ð@Ë£¯?ÊÐ&amp;°ç?c_x0005_`zûè?¾Wà~ä?_x0008_nc²àQå?_x0014_Qé?¢¹P_x0015_ä?h{áUx­ß?¸ráa«¢á?´._x0016_åcdÞ?ãw qpê?ÛíEïà?_x0007_àPËoä?v_x0008_õyá_x001A_ã?¾%TUÍÑ?À_x0013_1ªäã? ä@3G½¿_x0016_y|mËN×?ãw qpê?´=¸æ_x0003__x0007_Rá?àØÀb2Þ?àKtæ³Õ?y©ç_x0003_ä?Þ_x0018_E¯5ã?2,zDDyâ?_x000D_²ÒÜ? ½èX´Ü?lù_x001B_¬UÏ?ÌÚþ_x0006_#æ?ü·AªSVÅ?_x001A_vÝ_x001E_)â?_x000C__x0006_ª°º©â?xlsî_x0002_7Ú?9à¸¿Øbè?*y}lÃæ?_x001E_¡àÇÓ_x0005_ä?¨îmfvç?0_x0001_ºÜ÷ß?hÓyâÀ?p_x000C_v{gôÔ?âKb_x0015_ñ×ç?_x0004_ÍÅ,å?_x000E_ðÇµ³ÉÙ?¹»í*_x001C_óá?Ü_x0008_4à~á?Z[!_x001B_õ¢ç?îX¼ã è?_x0018_~¹1¹Kå?íO_x0003_)®à?J~Btà?È{®äSæ?_x0001__x0004_~m¸#Ð¥ç?Â_x001A_§9ðæ?9¨"_x001F_ô%æ?Ø¼'^íßá?á:©E¨ä?¬¹,cx_x0019_à?ð§ê_x0004_x-×?ë&lt;yÕMç?É=óB_x0016_â?_x001E_m_x0003_§Uè?ö«¿9bÝ?D®£Y\WÆ?ÔüS'Íâß?Þ¬D_x0013_iKæ?ü_x001C_P_x0001_â?_x0007_}I[Î6è?à|_x0013_óß?ü`à·áOØ?S·îtê_x0018_è?#Û_x0013__x0017_y%ä?~lS[*_x0007_é?º2)¥Q¢à?Ô`MJå?ûìsÕ:Uä?ûÙ_x0013_«FÂä?hm:à?Üòò *ÿä?/¿ÇÎ{^é?Ón=viâ?ôì_x0002_º¦jã?·Gl_x001D_üÚ?nØI_x0001__x0003__x000B_å?7ª\·á?¨Ã¿¸ç?_x001A_û¯EãØ?(Öý@âÝ?ò_x0014_¥*Ý_x001C_é?ñÒF§â?dÊE;xFÛ?6_x0008_ ØgÄß?0A4_x000E__x0007_wã?_x0010_&gt;]ýå?4Ý_x0002_P»Iè?p&amp;Ò´Ývä?F±ç8®_x0018_Ý?ÌÎðÑùEà?ôY¹àÛå?_x0006_ÙJ òÉá?Ü×ùªðØ¿N_x001A_pë&lt;ç?_x0005_üÖ0ää?âõß(·Éà?F®ËßÊZà?k£_x0019_*fè?bÈ~_x001F_×ä?ÃÍµaØ¹ã?}t_x0002_À­æ?~CxV~ã?´d_x0008__x0016_4å?_x0008_¨µìh$ã?UøáË!$á?_x0014_Ô_x0017_úÝ?_x0013_ÍÚ\üçç?_x0002__x0003_½2ÖÃ:ç?S`F_x0005_¾Æ?Ù_x0017_b_x0007_ä?mÖÍ+­é?_x000E_´ènÛ?³,){hé?[¨ÂÔá?f6v·_x0007__x001F_è?ð©.&amp;ÓÒ?|_x0001_³Öß6å?ú_x0008_ÌCãää?;r¼ä_x0011_ê?·OÍ_x001B_¬¨?_x001C_ý¤ftæ?f±æéØ:Ó?p_x001F_VÂLJÙ?hyÂm¹_x000B_â?Ä0æ%ä?Â_x0017_©$â?ú³_x0017_H^Úé?_x0006_½7¦Eç?_x0015_ÈuÍYæ?p_x0015_øL!æ?æ4_x0005_¡^Ñæ?ZB_x0014_.(_x0011_Þ?ãw qpê?°wÇ?â?¥¹PnÖÐå?ü&gt;ìÛ¢æ?¼_x001B_«lyýç?°Ë ºÆÞ?ÔiyÀ_x0001__x0004_Små?Ø_x0018__x0006_¶{â?ÌùZ_x0007_E×Ô?Ü.qHCGÓ?T_x0003_y7ÖÏ?ÐLô¤kµ?äLÓ1ÚQÎ?ãw qpê?4/ÉpJä?ÂA_x0012_Ãfå?àñ6_x0011_ãYå?T_x0016__x0005__x0019_± ä?è?Î³Ù{Ö?þQYì_x000E_Ö? CE_x001B__x000E_%á?Å2´$´~ä?T!+=aß?XU_x001D_($Ì?_x0001__x0010_©_x001A_\Ã?ãw qpê?\]´õ_x001A_Xâ?;_x0010_Ç_x000B_ç?ãw qpê?;_x0014_AË Ýç?_x0016_æýTocØ?Â.ñ_x0015_Ý÷è?._x0010_¬rî«Ý? ¹[~á?l_x0002_T½vÈæ?PmÈJ_x000B_Àè?R§ÆFÚ?_x0019_}kï¡æ?_x0001__x0002_]¢ñØ¨ã?_x0006_±_GÊwß?X_x0004_ÀÙ×øå?'Æx_x0018_â?a¦Í,«Þ?04cTLÐ?hÅ_x0014_m¾â?_x0011_r[ç_òé?_x0013_DÙÿ¶ã?Äh&gt;ÐZ¦¿}Sd}æ?è_x001F_»_x001D_qá?¤ ª*¼æá?¦;ñ_x0002_fBè?j_x0018_5á½Î?^ÃBö_x0007_æ?Lÿ/LÅ_x0008_ç?xÏ| %Ì?&gt;Kvòaå?^_x001F_*[ÅYè?_x0011_^Hlä?_x0002_ ÀyÙ?¬,´_x0017_ÿÜ?ö_x001C_õ±_x0001_Ù?ÒÆ~?0oé?ªðú_x0010_À×?þ_x0018__x000D_¾.ã?_x0007_»ëO5_x001B_á?GÇK%ÈÅé?ªø²Kmðã?f_x0018_&amp;_x0013_£Ò?dö¬û_x0002__x0003_Ôêß?ù_x0005_Ñ-²¤á?pÝ^%PÛ?Úåá¶öá?H	L_x0001_Dá?àì­RPÏ¿"ö´|3Ð?P_x0018_Hµ,å?àeî³. ¿¤æX_x0011_¥Zê?_x0018_uêSZqã?4³\À/&lt;Ç?Ä¼ä[í×?Æ(ÅÄÉ_x000D_à?øf3VÕà?`_x001D__x0005_×8_x0018_ã?î_x0018_·â?ßðÏxã?ÔìÀ_x001D_Y×?Ä¦ðÆ_x0001_±Þ?#E_x0018_#Ýá?ø_x001A__x000E_¢¡ûã?_x0006_Ô+Z_x001C_Û?YcÊ¥_x0006_5â?zÐ+»cÎå?T«ò©9gã?ô*2_ÚÎ?ãw qpê?´¢e&gt;=và?°4_x001E_ÄØÑ?&amp;2e©Ý?î[ä?_x0008__x000C_NDUº#ç?v_x0007__x000C_ Úæ?_x0008_Há²P,¿SÒµ88á?_x0006_"½ã?Ì#b_x0004_~Û?ú^z_x0018__x0005_æ?_x000F_üµ9 Ëè?ì·_x000B_èfÓä?û{ñIÃJé?f·nÖïñÖ?¸_x001B_°Tá?Êx¶ØÚ^à?_x001E_Ñ¨@NÜ?n±Ï¤ÿ{Ý?ÂÖÆàÏã?ÀMHÀîªã?_x0012_ÏC Ææ?acä.å?FÔ_x001D_æ=Äç?ôÝ_x0001__x0014_ÉíÊ?çnÁµ_x0003_à?¼CE8¬æ?Ù²Ë_x0002_ ðå?Êïõ'¦iÜ?è´&gt;ÞxÊ?TIûr[ã?qÈòÉÜè?=l¯ð^êä?	_x000E_b_x0011_'è?Y$©^é?ãw _x0001__x0003_qpê?0P}_x001E_-ß?_x0010_e,FÚ?PÈD³_x001E_ä?_x0013_"Ý3_x0017_è?6Ô!_x0001_0¨á?_x0002_läï»Rä?ãw qpê?j£Fæ?xöÖ0Îç?ðAìàæ?¹í_x0012_ä?&amp;-0&amp;haÛ?&amp;Î_x0019_¬b_x000F_è?üNÉo¦à?î¼_x0012_MÝà?Þs_x0017_L8Ø?§ºà_x0018_é?æÀq-¹è?ãw qpê?ãw qpê?&amp;­Óöªå?£ËÄQÍä?_x0001__x001E_mF¦¢?¿}nâç?&gt;Þ»®_x0005_â?ãw qpê?ºÓ2{ã?_x0012_(}n²Ý?ãw qpê?(]H@Ñä?P?ÙWçæ?_x0006__x0008_¥Ý4|å?òp¬_x001A__x001E_â?2¥Û6è.Ù?.Në_x0010_ ÆØ?F·JÄ(ê?^ò S_x001D_ã?´'¸!£Û?¼ùG@m"ã?_x0006_¨Æ[è?¬_x0004_Néðà? 4_x0013_¤ræ?dôÙ_x000E_vÖ?v_x0007_£s{Ô?j²½Urç?_x001C_õñ&gt;	å?Ó_x0006_ Bã?@ÇàjÚ_x0015_?Zñ_x0001_(I_x0003_å?¤SØÚ?_x0012_PÔÁ_x000C_:ß? b_x0005_õáå?Ü_x000E_&lt;_x000F_mBÜ?U_x0007_®Hô;è?_x001E_º*®_x000B_§å?×°}ç~ã?êîE©ùä?h"m¨ZÔ¿?x%ã?nV/_x001E__x0001_ªç?ªá£_x0005_è?Ö½år,Ý?Ô_x0002_Ú_x0001__x0002_yvå?4í_x0004_ºeÊ?¶q_x000E_N=Õ?Hêï%__x0016_Õ?î)Lÿ£Öæ?ãw qpê?&lt;+û Büæ?þ_x0002_g}r&gt;å?4ýî¾e^Þ?S_x0011_d¬Ðúç?îÏÁoÓ?_x0016__x0014__x000D_®­Kâ?÷%_x0010_sD è?ªããò×?9ôkÂ»æ?_x0012_¡ëÒdÚä?$áã?JÖôí×á?&lt;h_x000E_zJ3á?[£)Ul(é?½_x0005_±_x0015__x0001_ç?$eÆÐa3ê?î°ç?²k *Gâ?Níyz®Ù?H«_x001A_·w2à?|_x0006_®4K	ß?m[	 ³fç?_x0008_3¶¹WÙ?&gt;_x0015_z×¡å?"L_x0002_´×?ö:_x0016_ç_x000D_Îã?_x0004__x0005_oHð7V_x000E_æ?ãwß,#_x0001_æ?|ú_x0002__x0005_¡ç?n(Q_x0001_Ó]å?T]ÉÜèà?_x0010__x0015_fµþ`«?ðxÌVtÎÚ?äê4[êÍÓ?;#cR»ç?2V=k7)ä?\¨£Ô?x§á8	è?ª_x0019_/4àÄå?(?lC_x0019_ß? Ð¤¤XÞ³?ä¶Ô¾=w×?_x001C_®PóÍâ?Ìe÷i'å?h·3Ø_x0016_æ?0é$ixà?6|_x001D_Õ:Ý?,iî¯pä?àóïAJà?Ðîëv=ÌÛ?ØÁ_x0011_¶å7Ï?Ôè{âÜÝ?l÷u%Í_x0001_Ì?æÜí_x0003_¾æ?´_ikZÁÝ?¼ð¤_x001F_V3ã?TQ_x0018_³å?vÚ¨p_x0003__x0004_W¾á?°Ô»Ë(å?ª_x0008_ï½­Ëà?Ni²_x0005_ì³ä?H\c_x0006__x0015_Ý? FðË;Ü?_x001B_ê½?ã?Æå{ÈÖè?ª_x0002__x0014_*wé?_x001C_55A'å?_x0012_)pB_x001C_ÝÛ?ý¯Q_x000E_é?êæªÒ´Lá?ÜE7mÊç?Äb«_x000F_.Þ?ëã_x0001_)Bä?_x0002__x0005_Qm+×?¦«+Pã?_x0014_À-þ&amp;_x001D_Ó?0Ó_x0002_;Ø?D*ê¹¯&gt;à?æÅVïÂºâ?ÄS_x0007_;èá?ð¥x¹Óýâ?£_x0018_ªTàé?Y_x0006_@Oæ?^|C_x0003_ê?Hg³¯N_x001B_ê?cô³Kmà?H3Ë»eÛ?ÊmÓ_x0013_ÇÒ?ãw qpê?_x0006__x0008_ì_x001C_	þÙ?_x001C_aS_x0012_1Dé?`_x0004_:Yú+É?_x001A_=]tÓá?ÐÁ_x0014_4Ö?ìæ_x0001__x0008_ã?àD¬x1ùÐ?°_x0002_trGÉÕ?@_x0011__x0003_#5?Õª_x0015_¦&lt;_x001C_ç?z_x0016_°cÐ?E_x001B_nQÍá?ÌyÀÑÕ&gt;è?!Ê#;Öß?ñÄNÒÀä?Æ_x000C__x001D_ø9ä?ãw qpê?üT^øî}Þ?r¬L£âRå?_x0016_Ç-¿9ä?þr1Ñ(Áá?|©[_x000F__x0013_õä?äHäÔWÔ?#Áöûö*ã?N§Â:_x0016_®â?ZM±Ñà?_x0002__x0007_ª_x0004__x000B_Ââ?Ê_x0019_ê#ôâ?ü&amp;_x0005_¦É^ç?·Z'&gt;_x0012_7â?Ë¿e_x001F_»ä?Ð"*u_x0001__x0003__x0012_aÜ?_x001A_¥·Ñ¯à?_x0002_C_x0017__x0013_Zâ?,·ºõqà?+RÆëä?Jà&gt;ömà?_x001E_&lt;=-øÄ?¹´å?6Ô¦_x000D_æ?L_x001E_&gt;½ÚÀÞ? ²È;È?ÔP^Û7=Â?üHò6·IÝ?=!&gt;±±æ?æT_.~aã?ÛdÙPsEä?ÄÍ`»Í?ÆöÝïÌQÞ?êfÃ_x0006__x0001_Ó?8H\«ùØ?ø_x0008_I´Tªä?FÄó_x0008__x001C_tä?ª_x0011_²mV}è?R¶%ÁêØâ?ÀÕqØI_x0011_æ?»D_x000B_Üç?_x0002_r_x001C_a_x000E_Û?lögØ°Þá?mGæø2æ?²JvÕWºà?_x0010_0Ø_x0011_	µß?Â_x001C_Á_x001A_úBâ?_x0002__x0003__x001B__x0014_ÝeÿÚ?ør_x000E_ûspß?pDLö|_x0017_æ? ¨°)Å_x0011_è?²åhg8_x001D_Þ?_x000D__x0016_SyLå?üo¢t_x0002_õâ?xP_x001F_xÉâ?4ù°yöÞ?ªÌãï]ÃÞ?_x000C__x0014_bQÑ-â?ª_x001E__x000B_Ó_x0005_mâ?×@Þö×ñå?&lt;JÁ_x0007_jôà?¬M9Ú®Ý?^:_x0002_Q_x0011_!Ò?¨;_x0006_6è¶Ñ?Û 4¸Hå?_x0014_Nª_x0012_nâ?RD_x0001_Âí×à?PC4Cwá?¹¾s=@_x0013_à?¶¯¬_x0015_ká?Ó¼²ã?Ù&lt;0_x0010_f³ç?~^¹zÅdå?)tÈ?Ç9ã?_x0016_8Ja+_x0014_å?`Ú\/_x0011_á?ÊÅUß~"Ø?$ÿýKÊ×?L|_x0003_B_x0001__x0006_³)Ô?_x0014__x0017__x001D_t\çå?±ü×ÌÜoç?ü_x001E_±¥ä?Ò_x0008__x0005_P è?TN_x0003_udâ?4_x0002_ÞÛÞ?¥Þ.ÿè?_x0006__x000E_¡æìá?ãw qpê?_x0008_rÆøýà?di&gt;ï_x0004_Ü?Z_ô`ç?pÌþâì×?7CEåíá?$3²¬Zæ?Fæ'}ïâ?øËl$ÛÜ?À_x000E_u´_LÒ?Z[S _x000B_cæ?éÒ%_x0001_\Aé?þ_x001B_,E|_x001D_Ö?NÖ%Ó_x0007_àâ?üà¿bEå?´ò¨íYøã?GÂÚÄç?XP_x0018__x0017_ß?¹)µ_x0018_¬±è?,Ï_x001D_&lt;Pà?ýkA/_x0007_Áé?CÅØUE_x0005_ê?¶3_x0008_THGç?_x0001__x0002__x001D_V@¢Aºâ?6Ä²1æã?6_x0012_~"3Íß?¢vv·¬!Ô?Àv¸ó_x0010_é?_x001E_)ãCã?TuÌJÊ_x0004_ã?]ÁÜu.è?\ínþ.ç?$øPß¿Û?uHÑj³æ? UþÈe ç?²]ÌùïÜâ?8;xàñWá?ÖZMK®/ä?°bè(Âà?÷¿*·¶(æ?°±_x0017_»å?_x0018_.F_x0007_¢à?$¥ôÝLOä?©£jp_x0007_Gã?â$dº2Ñ?~Si_x0003_Vé?îéÐà§é?ð_x0011_Ñôù_x0012_é?ÿÚ_x0016_#øÕ?b_x000D_ñ4_îâ?Gï]e£râ?4_x0017_ý^ã?i~»J¦Qç?ò$&lt;©&amp;&gt;ä?`k/_x0002__x0004_(è?L4¹_x0006_üé?fó½¥_x0007_*Ü??_x0016_&gt;Þ?Xöè°ã?Ru(_x000B_]Õ?ZJ2$VPé?Ôj}Ì_x000F__x000D_ß?¼	£k_x0004_è?Ð¶3Dià?P_x0018__x0001_È×ç?²ýBiÍ;ã?ãw qpê?Zº_x0016_ZSã?®_x001C_mr]¸Ö?_x0019_ÿeÃv_x001E_æ?ö8_x0018_×?·êo4Ë°ä?éõÁ¥ëè?zaí dså?^¢FåÆÕâ?}ôäcPâ?BÄúD÷lè?_x000F_IJ?Óç?0hÎæÜÖ?ÔuÍ³,ä?"_x0018_Á_x0012_³â?À¯Ó9R_x0003_Ú?¾\ñ`K"Ù?%$_x0008_pÛåå?_x001B_üDmæ?È_x000C__x0015_ïn5é?_x0004__x0006_ÈX9,9ºä?~ræ_x0012_¤â?¬É_x0003_+Ú^è?¿g;_x0004_&gt;à?(ãiâ=²Ü?¢ÇË0b_x000D_ã?`~]ÕM_x0010_Ø?y_x0006_gß_x001C_ç?\ºå:é?3nJ(Pä?ZÙpÕZ_x001C_æ?*½m_x0001_Qòä?º_x0006__x001C_¼º0å?_x001B_Äðä?@îà!·¡ä?:·íÙ}å?:íÑR\è?rWk;KØ?È_Ò%Þ_x000C_æ?_x0002_û}/Å_x001C_â?Íã5ÙÅlæ?K8ÙDAá?_x0016_=xi±pÙ?È)Î_x0005_)ã?èaÙÈ:¦ã?v°ÿè&lt;â?­_x0007_m_x0010_½"é?ø?¹3ÐQ¼?""_x000F_/q0é?:éÜÄ8æ?æø½D­à?_x0006_zÅl_x0001__x0007_å?¿Ã2_x0016_ø_x0011_ç?ü:7G©dæ?_x000C_g_x0006__x0019_â?_x000D_6ê%à?ÂAÄPÕGä?_x0010_×èïMæ?_x0004_À4@9üã?ê1ÜÒ?V öÎs¤ä?ö?Zm½_x0010_â?Jàg'å?t_x001F_ÌEÿà?_x001C_KßõOê?r_x0003_íZÈ_x0001_è?v`Ab_x0011_4è?ºÈàvsÓÝ?ïT/·hMè?F4ØAgß?6_x000D_)_x0014_^å?ÒºK_x0006__x000F_ã?Ê_x0002_¼Óé?ßÌ_x001F__x0016_à?Úù»ó*Û?X£7á±á?ª!_x0014_3¨å?PéZ¸nÑÉ?Hìl_x000B_nã?_x0010_×_x001A_æñ&amp;ß?bÞ$©_x0005__x001C_â?¿òû^Z+à?s_x0010_Ð£ ã?_x0001__x0002_]óS»_x0017_å?~(ña	zç?âyZgeµÐ?äp¥ôx!ç?Ö_x0004_Ho5óÛ?:§ÌË_x0015_sè?LÃ]%Ýá?â¶JOµÂå?¼_x0014_¥#Þ?tÕíÔLê?&amp;ñ_x0017_·é?È¯Ç_x0019_ã?ÚãSºãÕ?¨iC_x001C_[*æ?4¼|æ?*ñ_x0015_ióÓ?ÚÌ_x0002_ÎIfä?_x000E_ÿm_x001A__x0015_ã?öjÍÿ@Ý?|_x0013_Ô_x0004_÷Ü?ù0^Úææ?1Öé§â??=5)Sâ?Fy&gt;Åå?oY«^Öç?_x001E_nØÚ	Ú?Î_x0004_ÔXè?ÄXpPHæ?Î_x0004_ÔXè?_x0014_¦çÔDæ?fÞÃÞ4_x0007_ç?Î_x0004_Ô_x0001__x0003_Xè?ÈM¥FÙûæ?I\bÊä?¸]ãÝà?ê_x0008__x0003_/w\ã?&amp;£sú _x0017_æ?_x0014_6µ|å?¯NÔ°_x0010_è?_x0003_ì²n)ç?@jª:Wç?ò¬§Ó?Î_x0004_ÔXè?íæg¸P\ç?_x0017__x0019_v´Ëwç?_x001A_ðü_x000B_·®á?qû­6å?ÂªiâÖ¼å?ÌÃ$_x001B_Ê?déVÒØ?1_x0019_ú&lt;Þâ?BM_x0005_Lå?dÑ÷_x001F__x0017_Úå?$ÀNäÌËÉ?_x0002_îp¯¡0å?·,_x0001_Æå?Lóz?_x0008_ûç?_x0006_e®_x0010_éâ?r_x0016_Ê¾å?pºÞ+Áìä?Î_x0004_ÔXè?_x0010_\_x0011__x0004__x000B_â?¶(ª_x0015_±Ð?_x0001__x0002_X_x0012_HÑå?¤_x000C__x001D_qÄÃ×?BhTJç?6n4Øtä?Î_x0004_ÔXè?Xë_x0011_|ßÏ?]v-0ì_x0017_ã?Î_x0004_ÔXè?Î_x0004_ÔXè?Æ#qaÆ¢ä?Þnlèô$Û?_x000B_Ó:¥X_x0007_å?ë_x001E_NlIcç?¨_x0013_±_x0016_ã?Î_x0004_ÔXè?@§ÊXÉËâ?_x0001_ê_x0019_¹¯{¿Î_x0004_ÔXè?Þö·ûejÐ?Î_x0004_ÔXè?öÔÎ*ÂÞ?Ø_x0005_é¤\¡ã?Eq_x0008_¬¿L^CÅ_x0011_à?Ð¨OæEÚÍ?_x0010__x0016_IÀó#Ì?c¬è?2^Ü_x0006_Þ?Ø­FX÷Þ?JNÛ_x0016__x0018_Hå?0¦bÚ?åÊ_x0001__x0002_ñkè?Î_x0004_ÔXè?_x0008_ð%Î|_x0013_°?Î_x0004_ÔXè?%/é$Q«ã?H|ü¼zà?LÄÕkNPè?à_x001F_{tNKÝ?`O:ýqå?Î_x0004_ÔXè?_x0016_=)åUä?47R/æ?µNh_x0012_Zá?±]^Áç?äÇþ0ÉNæ?Î_x0004_ÔXè?úÑe_x0003_îôç?Ý#,_x001D_Å_x001C_ä?X_x000F_Úíÿ4½?Î_x0004_ÔXè?L}vZÆÏâ?_x001C_MÕRmÞ?ü{t_x000B_0Ú?r8@xüã?üµÍÖ!è?lsÐ*mPÚ?Þà_x000E_ïß?òåµï]Üá?*ú_x0001__x000E_Cîã?x&gt;_x0006_Þ?è?FõÒÞ?ð÷_x0017__x0005_×1å?_x0001__x0003_Î_x0004_ÔXè?Q|zI+ìå?°\)_x0015_ßIØ?àöÛ_x0002_îÞ?Î_x0004_ÔXè?Tâ's_x0011_ðÑ¿Öß²¤)KÛ?Ì c`Bå?*_x0001_&gt;7/è?_x0005_i`c_x0012_?¼SHú¿.á?ö¦{ãAá?³aEqG¼â?ÂE_x0003_=ªà?ÊFÄª%ã?ïlìÌ;Bã?ÑÙÌ}×á?íi_îæ?Ò¸Þ6dÔ?TÇÕIê_x0002_á?ð_x0006_®_x0012_Bê©?Ô_x0019_O_üÂã?¶N_x0002_Sâ è?Î_x0004_ÔXè?µ_x0011_÷omá?Î_x0004_ÔXè?¡ÉÒéÇâ?Þ_x0015_ÙáÂß?âÅ åÏã?Î_x0004_ÔXè?ò&gt;²èu#à?xÁ`z_x0002__x0005_áÞ?u×UI7à?8½µ$¾å?M_x0014_/Àì_x0008_ç?_x0002_6g±_x000C_jÖ?µSvæmç?_x0002_dÀwVå?Lõ_x0002_ðÓä?0Ý¿-WÞ?Y½¨É~7å?Î_x0004_ÔXè?¥_x0019_ÀFå?jAôxqã?qÂí Â7ã?Ô_x0014_ö_x0014_¨æ?_x000C_»³eËµä?ì_x0006_dÿð_x000D_ß?nµ@,¶à?¶º_â__x001A_ç?ª_x0008__x0003_Rqä?_x000B_·U_x001A_ÍÝ?´Ý,ãüá?_x000E_ÆË:Màç?Î_x0004_ÔXè?N_x0001__x0005_ÜE*à?_x001E_©í?_x001C_TÞ?NÆÄGÆãÛ?q³_x001A_Ù?Î_x0004_ÔXè?_x000E_Y3|bæ?¸_x000D__x000D_ï5è?Î_x0004_ÔXè?_x0001__x0003_Ö¼»Dä?	¹nÜfá?_x0008__x0006_Ø¬&gt;÷à?J!Ä7_x0001_á?î- Ô_x001D_ä?Î_x0004_ÔXè?Ë2É&gt;ÐÚã?xFðÖ+ÀÎ?ÉM°Oä?e¾@å?÷ÜTÀÊJå?xéý	rá?k/"_x0014_^è?¼e*Æ?Î_x0004_ÔXè?Ú_x0015_]â_x0002_^ä?Íkú|¤*æ?*xf®;è?bÍ¢ããnä?TÈ_x0011_F¸âç?R&lt;ÿÌfHè?Î_x0004_ÔXè?ªÖ_x001B_¹Ohæ?_x0014_EÞã?jOÄ(ÛÞ?Î_x0004_ÔXè?	ø?¬Yå?àiBxCPÒ?°ù81ñæ?Î_x0004_ÔXè?úêF"óvà?&amp;Y±,_x0001__x0006__x001B_Eå?_x0004_±ÐÝ?ãÏ¹·ç?îÂ.¨Ë_x0007_è?P³rr_x0002_å?L¼±G#ç?¾÷¿µ_x001A_æ?_x0014_`L_x0004_ã?ñôdT¦¶æ?&amp;_x0005_¨w·å?~_x0006__x0003_â?_x0014_ÙÏ´êÙ?bß3ïç?Î_x0004_ÔXè?(_x0015_©¼Uâ?_x0011_m¿=ã?ª_x0004_L£]µã?ÊaÛÀIã?ê&lt;©üi×?\&gt;íõFß?uÿÆT»ëâ?\_x001D_;ÞË¿æ?å_x0015_¯M8Ö?°²8¿ç?ç?äÍi_x0016_×â?&amp;:Gçå?³8¤cçá?V\_x000F__x0014_ÌÖ?ªkéx[è?òÈ_x0008__x0003_æ?åæ_x000C__x0013_gç?¶¯ß_x0017_]Õå?_x0001__x0003_ü_x0015_Õ§ËÙ?|sP¼J;Ô?_x001D_aµ9nè?Å_x000D_4è?_x001E__x0003__x0019__x000F__x0003_æ?\_x001C_Ïgã?Î_x0004_ÔXè?b(Dõ._x000E_ç?&lt;ÃºlÊæ?_x000B_×_}ó_x0010_æ?F-$ÊÔ?dâZK¹Ò?¸ÐütÈç?PæxxvÎç?ºÖbuå?Î_x0004_ÔXè?Î_x0004_ÔXè?gÚ¿_x001E__x001F_©ã?Î_x0004_ÔXè?/_x0006_ëÕ_x001B_ã?J¡Ð_x0019_pÞ?¬÷¥ª_x0012_è?øª¾_x0013__x0001_À?zf*Óöã?ð_x0013__x0011_o@ÿæ?®*°G,ôæ?V _¸lîÜ?¸ ';T\æ?¯§ø«â?7_x000F_þ097è?0_x0002_|ýyæ?tâî_x0001__x0002_²_x0003_è?Ã­_x000E_ÞÑÑ?^gm`ç?Î_x0004_ÔXè?úåyðÙWà?2µ_x0014_g_x000D_,â?Ý_x001B_kæ?¦±Ô_x0010_Ý'Û?®y1\ä?æRb-NWæ?ìá£ØG_x0019_ß?jq_x0007_:ÇkÝ?¾5¥_Òç?Ú²§#¾à?_x0012_|¶_x001A_â?~yª'Tà?ÀOZý­æ?_x0001_iã_x001E_(ç?¸ÁÅêùâ?\u¨9Ý¥Û?"G[._x0001_ìÖ?J_x001D_&lt;è?üØn:â?LàQÀÐ2ç?$tH\.]å?×lÇeæ?°_x001F_²&amp;Ä¿è(ÃGPæ?úÅ_x0015_Y0ã? òã_x001C_É?gø_x0007_nyýç?fª©c7dâ?_x0001__x0006_êòÝËÈä?í_x0017__x0008_ýUöã?L_x0012_°r_x0013_ç?,i¶8¤ã?XçÁ:_x0002_Æ?Î_x0004_ÔXè?Î_x0004_ÔXè?_x0002_	0_x0003_;òå?|4PC%æ?Î_x0004_ÔXè?`Ê~ùþ{å?~oí`à¼á?ñfÄRã?@Q¦«+á?Î_x0004_ÔXè?Xî¯²Vâ?7O§ Ëå?ËN°ÂÅä?N2$×_x0001_;×?Çþ=§ØPå?_x0001_0£Äø?Ú_x0018_¢9Ù_x0016_Ü?Î_x0004_ÔXè?#£½_x0012__x000C_ã?Î K*_x0015_á?ZR_x0005_a&lt;¬Ú?_x000C_Å_x0014_£Äiå?-Ý÷é1øä?R#_x0008_&amp;_x0010_ä?´_x0011_y\à?è9,· mà?,_x0005_jZ_x0005__x0006_õoÕ?KÛ/nz¨ç?úRªûiïÐ?_x0006_7,~ÇÉã?rçK©ê:ä?à±Ú_x0018_§Þ?Î_x0004_ÔXè?Ä.HÑDÙç?ú¿_x0014_°_x001C_nå?ÐK_x0018_7wè?U_x0017_Ì¯³Ýá?Äa=4®Í?^ä4©=_x0003_Ú?Î_x0004_ÔXè?YP_x0016_q_x0005_¼æ?ø_x000D_¬ý&amp;GÞ?¹^XxÁã?/jtì-3ã?Î_x0004_ÔXè?Î_x0004_ÔXè?HJ_x0004_ã¶æ?±&lt;Ì_x0019_®jâ?=AõN_x0002__â?baRý~vç?Î_x0004_ÔXè?z3]_x001D__x0001_è?_x0010_èóFMNç?ïS´Óã?Ç_x0019_xýå?¦I&amp;Å÷á?8ðãMpùÛ?_x0014_ÎPjSè?_x0001__x0005_S_x0007_ÀTï&amp;ä?Î_x0004_ÔXè?ò(yÁ¹à?V	÷nÔ`Ñ?ÇiÚ©hÔá?@¯Á[oç?Vl:5_x0015_ä?Î_x0004_ÔXè?_x0008_Õ#/_x0007_¶á?ÖÕù!ºùÜ?Î_x0004_ÔXè?§x_x0011__x0005_å?Î_x0004_ÔXè?å_x0019_äpâ?ë_x0005__x0004__x000C_Äæ?bÈ?/´å?ê³øâj_x0014_æ?¬_x0006_ëÚ_x0014_â?Îý¡6'Jæ?Î_x0004_ÔXè?°Ïl3_x0002_ä?\_x0003_Xs+åä?Ô?Uß?ÚøÈ Uæ?³N|&lt;_x0007_eã?Î_x0004_ÔXè?fgzÌ{Ý?Ä"_x000C_?òà?Î_x0004_ÔXè?j_x001A_èÀ8ä?N_x0006__x001B_¸-ß?_x001A_Ws,_x0001__x0002_ÿÆá?6_x0002_±}_x0017_ðä?_x001E__x0011_ö°*ç?Î_x0004_ÔXè?_x0010__x0014_GQÞÑå?_x0010_°ÛMà?ÄnÑ_x000B__x001F_â?Ó&lt;4#î_x000C_ç?ÎÍZ®muã?$ÄÈúÌ¿`^_x0012_}Dè?|fæX2æ?SNâ? ß&gt;±j1â?Î_x0004_ÔXè?w¢¨''æ?4_x0014_lã_x000E_+å?Ð/ÃóÅç?*ÌÛm»öä?0KÁÚxæ?ÒDç.§ä?°\)_x0019_ãâ?J¡Øýüà?Î_x0004_ÔXè?_x0006_pFIBè?9ÎÙ Ñ?¸gL2|oå?Î_x0004_ÔXè?Ü_x0002_AR Ïß?Î_x0004_ÔXè?R÷æø~ã?Î_x0004_ÔXè?_x0001__x0002_|¶ê_x001B_`"Ø?_x0017__x000C_á¯P{æ?_x0015_§ëUö2æ?Î_x0004_ÔXè?4u_x0018_üÓ{Ä?æé6_x0002_ç?+ly}Ø?¤ZÐe¸ÖÝ?8??Pz¯ã?~Èû¯¦óå?5ðA|Åã?Î_x0004_ÔXè?&lt;=DB1Lè?&gt;®åÕ{ç?ð¶_x0016_2Jç?ZY8tåç?Ì_x000D_K§ñ_x0006_á?Î_x0004_ÔXè?2CjÝã?DNñ/_x0003_ç?Lÿ_x0011_Á&lt;¼ç?Î_x0004_ÔXè?±'æÐ&gt;á?_x0016__x0003_^«æ?ÜXåBN_x0012_ä?Ø LéÙ?X&gt;_x0018_`Ø?,É.úpÕ?Ð	·ý}È?ÊÜøx_x0013_æÔ?Î_x0004_ÔXè?O(_x0001__x0005_©ªå?_x000E_%Il¥æ?F#_µ6æ?0q_x0013_æÑå?_x000C_«Þ°\Û?pðå!üÚ?q¿Z´éãâ?ÈñýÈØå?d¤fW=á?èîÂ`%Ô?Z'=E_x000B__x0010_Ð?Î_x0004_ÔXè?¼By&gt;âòã?æR¡î_x001E__x0019_è?Î_x0004_ÔXè?Î_x0004_ÔXè?vÓBû_x0005_Ý?Î_x0004_ÔXè?_x0003_ÒdBGÚà?`q¨4ã?2Úhu·Ýç?Î_x0004_ÔXè?Z¤_x000C_q¿_x0002_ß?T_x000C__x001C_·»ç?jðÁ_x000E__x001C_å?_x001A_§·0¥á?. ·ö}&amp;ç?f_x0008_îú¹ºã?*óxçJá?(Ò_x0019_G=çÕ?ìvy.Mä?Î_x0004_ÔXè?_x0001__x0002_lzëµ(å?èª{_x001B_7´?îô_x0008_÷_x0006_¶ç?t\N9	'ã?cÞ_x0010_¸Õã?Î_x0004_ÔXè?à)@4¾_x0015_Õ?âûTÞÚ¤ç?¶_x0019_xw_x0016_è?d_x0006_PýkðÓ?ò1æ¥S¡æ?Î_x0004_ÔXè?¦rÈå?àïX[_x001E_Þ?®9Ç:à?_x000E_5^¯ÃÝ?Î_x0004_ÔXè?äÓ»_x001F_ÏzÜ?vÀZUM°ä?¬F_x001C_9Ûâ?Î_x0004_ÔXè?_x0012_è_x0013_ñ9[å?_x0016_ù_x001F_Þ×?¬UËó×á?K-»&lt;Tã?_x0010__x001C_~ù·ß?_x0004_Æ_x0001_sïã?E_x0013_¾å9ÿâ?°pØ©¹¿ä°PÑÕ?2x^%Xræ?xÞ½ö_x0002__x0003_ÚÀ¶?Î_x0004_ÔXè?p¥v_x0015_ëä?_x0014__x000E_èÌÅÑ?Ê_x000B_t_x0007_	ZÜ?_x001F__x0011_ðuíá?R_x000F_yÊâ?_x001A_Ö_x0019_mä?Õ_x000C_p_x0001_ö#ä?øEÒÓ_x0013_å?_x000C_LØô_x001F_Ü?Ì­&gt;zMá?_x000E_WBË¤Mã?è=_x001D_eå?Æ÷8rß?_x0006_nx%íÓã?B_x0005_Êá_x0006__x0001_ç?ñ_x0005_r%âä?þGwªP"Õ?Î_x0004_ÔXè?8p_x0014_q£Iâ?d_x0017_üE_x0008_×?'_x0010_+Ëà?(æ=ªË¹å?2:ÍUÏè?¬aÕ}Míç?¨â^Ç_x0013_ùº?9&amp;ÄÓôâ?}ÚõæX.å?¬È£ØØß?â¼_x001F_LÁ1ç?Î_x0004_ÔXè?_x0001__x0002_ò[ö#æ?Î_x0004_ÔXè?ÛÞæÄÛ?È_x0017_ßò_x000D_ã?høv_x0001_5â?Q9b¬û?à?Z_x0005_9É Åà?+#?G&gt;å?6oY×å_x001D_å?¨%_x0016__x0018_Üç?âS»_x0008_tæ?Î_x0004_ÔXè?,ëû_x0002_gÓ?Dùswäá?z0ÏÊÄç?_x000F_E_Ì_x001E_ç?Ö=L^_x0012_Là?v_x000D_3t3Ó?Ò X£À×ä?Î_x0004_ÔXè?ì/$_x0013_Í7æ?Î_x0004_ÔXè?Î_x0004_ÔXè?Î_x0004_ÔXè?_x0001_Ä¬ç=á?l1mzÿ´Þ?þW¿Ãöå?Î_x0004_ÔXè?ì/_x0008_£Wã?F_x001D_¾lû±å?Î_x0004_ÔXè?_x001C_uqX_x0001__x0003_	kç?Î_x0004_ÔXè?ö$ÑT÷òç?ãÜ_x0002_²^yå?»YXó®ß?Î_x0004_ÔXè?»ß_x0013_+,tâ?õX*¤â?_x001C_¿DòéäÜ?Î_x0004_ÔXè?Î_x0004_ÔXè?Î_x0004_ÔXè?Î_x0004_ÔXè?ÈU_x0012_XÃáæ?c_x000F_;ÑZ_x001E_æ?_x0001_´©'Ã?Î_x0004_ÔXè?²Ð´XÑ_x001F_ä?Î_x0004_ÔXè?üÅóä?ôEiMpÔà?Î_x0004_ÔXè?"C3ó!æ?.a±÷øç? _x001D_G¢×æ?h_x0002__x000C_]«0ä?À£&gt;Ù¾Ý?¤°bÝ?Î_x0004_ÔXè?E¶áà_x0008_å?_x0014_-0Üóèß?7¦²n¥ä?_x0001__x0003_Î_x0004_ÔXè?öq`¦åµâ?#v¡júç? K+¤wjÛ?²Zr_x000B_Ù?/_x000E_K sè?fÅ	_x000C_Sæ?_x0007__x0014_?ÓÍÁä?d´Y5%³À?^qªÔÉMæ?Î9Fú5ß?íÉ1òá?_x0014_eÉK_x0012_ç?¢'_x0002_ÀÃ:à?Î_x0004_ÔXè?x5_x000F_TNÞæ?»Q^6úä?,÷b)Eæ?÷uFÊ_x0015_Í?Òäæ×o_x000C_å?Î_x0004_ÔXè?Î_x0004_ÔXè?rÙ_x001A__x000F__x000F_¢à?p_x0002_Ôq³æ?;¡_x000B__x0002_+Ó? _x001C_¹_x000E_Ú?8_x0016_(7!Ú?y_x0004_nD:êç?Î_x0004_ÔXè?y&lt;_x0014_Em_x000B_è?_x0001_ájÿæ?6Ysµ_x0001__x0002__x0006_)á?Î_x0004_ÔXè?_x0002_8¶_x0002__x000C_¬Ø?4÷=Æêçã?Î_x0004_ÔXè?dÕJAY§Ü?_x0014_Jh³µ£ç?[.Q³)æ?0_x0018_4Ù_x000E_å?MWÄã?vÖÙyðâ?Î_x0004_ÔXè?!p#JÍ_x000E_è?Î_x0004_ÔXè?FBÝA4è?$R±_x0001_ïãã?pßå© /Þ?ok\Ô_x000D_â?¦Í_x0019__x0017_otá?³û·l\iè?\¥CsâÝ?k¶©¶Ùæ? þ2pÜ?O/ä&lt;å?tÍPÉu9ç?à®ÊÏ-ç?Î_x0004_ÔXè?x_x001B_ç5°æ?4Ý2ÔÊ®â?_x0004_Â_x0011_²_x0014_Å?Ìó­úC-ß?_x0019_¤ýZÿØ?_x0001__x0002_Î_x0004_ÔXè?_x0002_+XÊWå?j8÷ìPªÙ?Î_x0004_ÔXè?Öéd¡øæ?(móS¡{á?,_x0014_¯ÎÇ?f¹ãà:Ü?¾N_x0015_æáZä?bn¯ÒVÈæ?_x0019_Yªµ_x0006_³ç?Ð°W_x0005_Kâ?¢g¥_¨à?Ð%z_x000D_jÌå?(#Ó"â?çþ_x0006_à?¶_x0002_VCKÕ?º_x0012__x0001_áïà?z_x0005_5¡ÕàÓ?¤r\ò~Ôç?sé§_x000D_»ãà?î®$ÃZ´ä?_x001B_³_x000F_Åðèæ?TxP_x000F_0kã?Ø/É£Íæ?_x0006_Ú	â?&gt;[Û_x0005_À_x0007_æ?=Ú_x0002_ù°à?ý,_x0002_æÖ7à?ãLcM¿ä?Î_x0004_ÔXè?Î_x0004_Ô_x0001__x0002_Xè?t6?)Âæ?!x]-_x000F__x000E_à?Î_x0004_ÔXè?lI'®ç_x0006_ã?Î_x0004_ÔXè?ÉÏ°ª²_x0013_á?F'n_x000D_[£å?ºõËV{IÜ?öH_x0017_Îä?~^Í\cØ?4_x000B_2aÖ9Ý?_x0019_ù_x001E_ÿ_x0018_â?ìYòIä?ü_x0014_(ã?Àv­÷!ä?Î_x0004_ÔXè?_x001E_Û-ìürç?Î_x0004_ÔXè?Î_x0004_ÔXè?h_x0004_×í¾Aâ?ÐlçÖÄ²ß?²_x0017__x000D_Öf_x0017_Ø?Î_x0004_ÔXè?ì¤ÈH_x001B_Þ?Î_x0004_ÔXè?3(ç Ò?¿^Ø_x001D_Ò}ã?_x0002_åw4zwÛ?Ä´máä?bò_x0013_SÊÖ?_x000E_z]._x001A_¿Ú?_x0002__x0003_H×ßf_Â?%&gt;6h¥'è?6Ë]ØÁûÕ? _x0018_Mgxã?Î_x0004_ÔXè?Ê£I¸ÜÎá?_x000E_WG"_x0013_æ? )ã_x0003_¸äå?Î_x0004_ÔXè?_x0016_G¬_x0001_ñ6á?f_x001F_'å_x0008_æ?|»îå?hÒ@¬¬mã?]Ö8?Aæ?\_x0004_Ç_x0010_yÙ?âqËr÷¬ä?Dô_x0014__x001F_Ã&gt;ä?À}³Xâ?`-_Pä?_x0012_×I#ä?¨¯`bè?ü¬7»Õã?¶­f²±èå?ß_x0016__x0013_IHà?Ï1Ýs|â?d_x0005_Å+ä?Â'§ÜEâ?ô®*:_x0003_9æ?3Ö_x000F_ÏXâ?îþ1ÓÞÅÐ?*öä_x0002_2êæ?¢ÆLA_x0001__x0002_v ç?ï_xTá?_x000C_Æ_x0007_6Ò?_x000C_ï~é"Ï?RwºØð®à?è®xòÉç?PÎ}e_x0016_Ýä?Þf_x0015_cB¦å?IÂ§¾Ô?.RÄw#á?bç&amp;Å§ÁØ?"ö-h1Ý?ú¦[6Iÿå?&amp;oÏå?Î_x0004_ÔXè?_8ÝGdä?ºö_x0010_&lt;ç?Î_x0004_ÔXè?¸sÎ×eß?oñÒ_¼ã?®0aAcYç?Â¦Ùi½â?z¨õ6Àá?tÓ-ò&lt;àã?t"í&gt;uXß?X_x001F_Øëó¡á?`_x000F__x0017_@Aç?Î_x0004_ÔXè?ÈØSD_x000C_á?_x000E_v²`æ?_x0001_Ìp+X}ä?_x0005_&gt;OÐóVä?</t>
  </si>
  <si>
    <t>3a6410a2012b84f817bf6a79cb3b79f8_x0001__x0002_¨K^!lá?¶pâ.Uá?´H_x000B_¦Íã?ê9=åW_x0005_ä?aã1¡P ç?fo*Éü¸â?&amp;BäIAÎà?¬µ|_x0008_æ×?´ÞcR6'×?®¨A_x0010_æ?zL_x001E_¤­_x0006_ä?æíÀ`Ùâ?0I_x0015_;v,ã?+­_x0015_Hòá?_x0016_ÓNº¶!ã??Ö_x0007_îÈ$å?Î_x0004_ÔXè?ïïdµÑ£æ?*/G_x001C__x0002_ºä?º_x0007_.°\æ?,áýª`Òâ?xø¬ÑÜ?­Ð¾ÖÜ?Àg_x0002_ïZPÙ?¾dp_x0010__x0017_ç?p)Í_x0008_rqè?ÞKfè_x0006_Ýå?Î_x0004_ÔXè?_x0003_¡D¿Èýã?_x000B_wýc`á?Î_x0004_ÔXè?¸_x000D_µ_x0001__x0003_Fã?Î_x0004_ÔXè?ÌéàÜkÁâ?LsÓÚ¡_x001F_à?AçqOãcè?_x0003__x0019_B]¢Ü?wç'dàDã?U×Yº|ç?´©	{xä?ºWýN~à?F)¼_x001D_«×?s%q_x0017_7ç?Î_x0004_ÔXè?eÀ_x0002_j	Û?º% ^Öjä?Ì*_x0015__x001F_æ?FÝ(48bå?Î_x0004_ÔXè?®@àp_x001E_²á?Î_x0004_ÔXè?ð`[_x0019_(â?Î_x0004_ÔXè?Î_x0004_ÔXè?_x0014_iv=¢Mè?Æ_x0006_¾tIä?¶'2Rå?o¨_x001C_àÊá?¨Ê±ÎEIÙ?Î_x0004_ÔXè?òõÖúz_x0005_å?sô_x0013_Gä?Î_x0004_ÔXè?_x0002__x0006_Ìææ_x0016_38è?$W(_x0001_à?2_x0011_U¢$Ëç?Î_x0004_ÔXè?á÷¸_x001B_hä?jxä«Ò_x0010_ã?r6_x000C_å?z._x0005_[£â?F_x0014_Ø¼Pç?þþJW¬Ñæ?é$Hî`â?V&lt;î¥ó®å?¹%µ»Åä?îk©²Ö?Î_x0004_ÔXè?Î_x0004_ÔXè?Î_x0004_ÔXè?&amp;VLtèÚ?ýaVZ~wä?õ_x000D_EL_x0006_ä?è½ £àÚä?_x0010_ÈÔZÈVè?ó_x0015_NÑå?Î_x0004_ÔXè?Î_x0004_ÔXè? e¼øÿ/à?þ?+ û_x001A_á?°el_x0012_â"å?Î¸³_Ú?Î_x0004_ÔXè?:_x0003_%·_x0018_vá?Î_x0004_Ô_x0001__x0002_Xè?Áøö¡0&gt;â?Î_x0004_ÔXè?r8_x0008_cÓ»ä?Î_x0004_ÔXè?P¸_x0018_­Ðä?Ö*TI_x0018_Û?ó_x000F_à6±Gç?gö¯æÛ?hôÑMý_x0004_æ?Î_x0004_ÔXè?ÎS³_x0006_¹°æ?³}´àÉaä?°'BA_x0013_ìã?Î_x0004_ÔXè?Î_x0004_ÔXè?_x0014_k?dV²Û?ùÕ³_x0006_âå?æx¦)Cä?|F_x0001_zÞ?_x001C_ËCij³Ý?j._x0013_ª¼_x0015_ç?t1°ï¯ç?Î_x0004_ÔXè?0³O_x000D_æ?v¿ýì5ä?Î_x0004_ÔXè?dÏ"ÌÒmâ?bÞáh_x001A_là?´C{Üä?zIü¶ÁÜ?È©%ô'è?_x0001__x0003_Î_x0004_ÔXè?ËØËÐíå?L_x0001_mºÔEç?H¤!Ð&gt;æ?úDmäuæ?x¥Hr=æ?öMÍ®÷å?ò.¼ó¹æ?Î_x0004_ÔXè?$Ë^s$Ý?àª´ç)8ç?;·P¾ã?Îâw´Ìç?ÎaÀÏüâ?pF'øÝ?¾¤Rn¼«ä?j$/X¿_x0019_å?Õ_x0008__x0012_¶_x0002_/ä?Î_x0004_ÔXè?\C4uOË?Î_x0004_ÔXè?®_x000E__x000B_	è^ç?:_x0002_T&amp;wzâ?æ#HÞÎæ?ruµ_x001E_è?°ÁZ#¤ç?ÈÄ^9_x000F__x0017_ä?0Öw¡À_x0002_â?_x001F_ºµ\¨å?6°ìä	­ç?ÖÄð_x0003_£eå?jðj_x0002__x0003_Ùì×?_x0010_¦~%_x0019_úå?§N&amp;pç³ã?Úä´ÌÍmæ?&gt;ªïëÂâ?Î_x0004_ÔXè?Î_x0004_ÔXè?Î_x0004_ÔXè?s_x0001_`·ëà?Î_x0004_ÔXè?4Ìn©á?HÊôîáÔæ? rì8Oä?Î_x0004_ÔXè?xh¿+õá?_x0004_ßøä~ß?Äkõ0`ã?6_x0004_Sßæ? x_x0019_éÒ?­ü»_x0012_*èä?H¶Çxá?ÞKÜ½ã?°%¸4_x0007_â?ä*Ð_x0014_å?áAÙ«_æ?MÓþlzè?¶&amp;	¦õCÖ?tG9D,è?u_x0018_¡eÏ_x0017_à?Î_x0004_ÔXè?_x0013_FºrFã?~)(Ø·öæ?_x0001__x0003_²«~__x0001_9á?Î_x0004_ÔXè?Î_x0004_ÔXè?ó­Ídýä?²ÙWvqÖÚ?ÈR]×/Rç?n]äOµç?_x0018_k6r Ù?Æ«k_x0016_=Ãå?Ì_x0002_¬ä?\µI=_x0018_«à?êz_x001B_ý¶bà?î^-_x001B_ü_x0008_æ?Gb?-P9ä?`£Ó8îã?î^-_x001B_ü_x0008_æ?î^-_x001B_ü_x0008_æ?æåT_x001B_ÄÞ?î^-_x001B_ü_x0008_æ?î^-_x001B_ü_x0008_æ?î^-_x001B_ü_x0008_æ?î^-_x001B_ü_x0008_æ?î^-_x001B_ü_x0008_æ?î^-_x001B_ü_x0008_æ?î^-_x001B_ü_x0008_æ?î^-_x001B_ü_x0008_æ?^zJß¤â?Av_x000F_ ¦Øä?î^-_x001B_ü_x0008_æ?î^-_x001B_ü_x0008_æ?î^-_x001B_ü_x0008_æ?î^-_x001B__x0002__x0003_ü_x0008_æ?î^-_x001B_ü_x0008_æ?º)û._x0002_ÓØ?î^-_x001B_ü_x0008_æ?î^-_x001B_ü_x0008_æ?î^-_x001B_ü_x0008_æ?¦Í¤¹e]ã?î^-_x001B_ü_x0008_æ?î^-_x001B_ü_x0008_æ?\ùÞ_x0007_?Ó?ög~_x0002_mÝ?7C	Aiä?î^-_x001B_ü_x0008_æ?î^-_x001B_ü_x0008_æ?dÃ¾a_x0016_çÒ?î^-_x001B_ü_x0008_æ?î^-_x001B_ü_x0008_æ?î^-_x001B_ü_x0008_æ?Æ:Ëß?sä?î^-_x001B_ü_x0008_æ?î^-_x001B_ü_x0008_æ?î^-_x001B_ü_x0008_æ?V/_x0013__x0001_c¯ã?Ü.qÍ!Ö?î^-_x001B_ü_x0008_æ?f\}_x0013_~Ü?î^-_x001B_ü_x0008_æ?ø¶èç_x0015_Ðå?î^-_x001B_ü_x0008_æ?&gt;kÎÞÕ?8_x001C_½t)ä?î^-_x001B_ü_x0008_æ?_x0001__x0003_î^-_x001B_ü_x0008_æ?D¨-øå?ø8_x001D_~yß?î^-_x001B_ü_x0008_æ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0005__x0007_ø_x0002__x0005__x0005_ýÿÿÿù_x0002__x0005__x0005_ú_x0002__x0005__x0005_û_x0002__x0005__x0005_ü_x0002__x0005__x0005_ý_x0002__x0005__x0005_þ_x0002__x0005__x0005_ÿ_x0002__x0005__x0005__x0005__x0003__x0005__x0005_î^-_x001B_ü_x0008_æ?R_x0004_bÌ_x0013_ä?î^-_x001B_ü_x0008_æ?ãÌPÙøXä? r?À¼?î^-_x001B_ü_x0008_æ?À%18Æ_x0001_Ö?î^-_x001B_ü_x0008_æ?@0Í_x000C_Uá?Ü"¡s_x0015_å?°_x0001_÷_x000B_¶±?÷]v£ùðá?H¯DØO±Ô?ü`JçïÓ?î^-_x001B_ü_x0008_æ?ôñÖ¾@_x0002_á?`0s&lt;lá?î^-_x001B_ü_x0008_æ?dÀM^_x0006_ôÞ?î^-_x001B_ü_x0008_æ?î^-_x001B_ü_x0008_æ?$aüBK"Æ?î^-_x001B_ü_x0008_æ?üe&lt;¬&lt;_x001E_å?Í{ãÙMâ?î^-_x001B_ü_x0008_æ?¨dp_x0001__x0002_¤¯à?î^-_x001B_ü_x0008_æ?î^-_x001B_ü_x0008_æ?]7ýÅ´å?î^-_x001B_ü_x0008_æ?_x0014_2Ñ7³_x0012_ã?î^-_x001B_ü_x0008_æ?î^-_x001B_ü_x0008_æ?î^-_x001B_ü_x0008_æ?î^-_x001B_ü_x0008_æ?¥NÛâ[å?'êXíË?î^-_x001B_ü_x0008_æ?_x0007_Mâ}\ä?èÖy£{8á?(âE/x¡Þ?_x0013__x0005_îÚeå?î^-_x001B_ü_x0008_æ?de|Ô_x000B_¾Þ?_x0018_ÜÙ-ÑÙá?C&gt;v^¯ã? "dÓPYå?î^-_x001B_ü_x0008_æ?Äòæwu\á?î^-_x001B_ü_x0008_æ?î^-_x001B_ü_x0008_æ?î^-_x001B_ü_x0008_æ?¤Ú£JlôÜ?^g_x0015_Behá?î^-_x001B_ü_x0008_æ?¸ä_¡À¿¦_x001C_öQß?_x0002__x0003_î^-_x001B_ü_x0008_æ?î^-_x001B_ü_x0008_æ?ÐüÎwÂ?*î¶òwìâ?çãú­_x000C_ýâ?Ô¥ªkIKä?NÕ_x000C_Úm]â?VÄ{J¨ä?ÑÿQÁä?ôKAuFã?î^-_x001B_ü_x0008_æ?¼ÇJ!þÙ?¸ê×ÈÅâ?_x0010_ U_x0001__x0005_ÂÄ?\g?ì_x001F_3å?î^-_x001B_ü_x0008_æ?î^-_x001B_ü_x0008_æ?DPP?Ê#ã?î^-_x001B_ü_x0008_æ?Ý_x001F_ÕUä?Ê]h_x0016_SÆá?t»	\&gt;å?î^-_x001B_ü_x0008_æ?pH'_x0002_â?tböÔBá?ö_x0004_ùøÚVâ?î^-_x001B_ü_x0008_æ?î^-_x001B_ü_x0008_æ?&gt;.¹RûLÛ?î^-_x001B_ü_x0008_æ?î^-_x001B_ü_x0008_æ?î^-_x001B__x0001__x0003_ü_x0008_æ?JkaH×%á?î^-_x001B_ü_x0008_æ?î^-_x001B_ü_x0008_æ?î^-_x001B_ü_x0008_æ?_x0012_à·Pëä?Ñ·ÑÀA¸ä?î^-_x001B_ü_x0008_æ?î^-_x001B_ü_x0008_æ?é_x0015_|vá?æTÈF_x000F_â?î^-_x001B_ü_x0008_æ?_x0017_Ndõ3Íå?DÚJêèà?@hÔ]b¢ã?î^-_x001B_ü_x0008_æ?î^-_x001B_ü_x0008_æ?`¤u/_x0006_â?J_x000D_Æ®|$á?Ä_x0002_Íôÿ_x0010_à?©_x0003_Z¬Ý?î^-_x001B_ü_x0008_æ?î^-_x001B_ü_x0008_æ?î^-_x001B_ü_x0008_æ?î^-_x001B_ü_x0008_æ?ú½é©x¥å?Nöü_x001D_ã?&amp;®\H|»â?Ä{ÍJBã?Otásùáå?î^-_x001B_ü_x0008_æ?nµ_x0003_'Hå?_x0001__x0002_dÊý_x000D_Á_x0016_Õ?_x0011_âïÙÜå?î^-_x001B_ü_x0008_æ?î^-_x001B_ü_x0008_æ?Àh*¯ÜHã?î^-_x001B_ü_x0008_æ?îÉò¯Ñ?î^-_x001B_ü_x0008_æ?î%ï»å?î^-_x001B_ü_x0008_æ?î^-_x001B_ü_x0008_æ?¶*kÔÊå?î^-_x001B_ü_x0008_æ?î^-_x001B_ü_x0008_æ?î^-_x001B_ü_x0008_æ?î^-_x001B_ü_x0008_æ?FGc¸_x000D_å?ê¹À_x0013_`á?î^-_x001B_ü_x0008_æ?î^-_x001B_ü_x0008_æ?*_x000E_þ~®×?î^-_x001B_ü_x0008_æ?î^-_x001B_ü_x0008_æ?¨IõCJâ?î^-_x001B_ü_x0008_æ?àS_x0014_Óà?î^-_x001B_ü_x0008_æ?î^-_x001B_ü_x0008_æ?î^-_x001B_ü_x0008_æ?î^-_x001B_ü_x0008_æ?î^-_x001B_ü_x0008_æ?ô"_x001C__x0001__x0002_Øä?î^-_x001B_ü_x0008_æ?î^-_x001B_ü_x0008_æ?4&gt;õ²)_x001D_ä?ÞOZ_d_x0012_Þ?î^-_x001B_ü_x0008_æ?î^-_x001B_ü_x0008_æ?:í\ÍD_x0017_ä?Rs¥tc½ä?Èøã_x001A_'å?4Áh-#Èä?ºö}Ø.Ü?_x0018_:$~á?$c_x000C_å)uä?î^-_x001B_ü_x0008_æ?_x0008_}·_x0014_!Û?î^-_x001B_ü_x0008_æ?2ïjcä?î^-_x001B_ü_x0008_æ?²iØiã?Ê¨R~£Û?î^-_x001B_ü_x0008_æ?î^-_x001B_ü_x0008_æ?î^-_x001B_ü_x0008_æ?î^-_x001B_ü_x0008_æ?ÞóÎHÞ?lÇ"=á_Ù?î^-_x001B_ü_x0008_æ?î^-_x001B_ü_x0008_æ?î^-_x001B_ü_x0008_æ?¦{_x001F_U©âä?î^-_x001B_ü_x0008_æ?_x0002__x0003_î^-_x001B_ü_x0008_æ?î^-_x001B_ü_x0008_æ?î^-_x001B_ü_x0008_æ?DÏ¨ñÝÙ?_x0003_y_x0005_Òºì×?î^-_x001B_ü_x0008_æ?î^-_x001B_ü_x0008_æ?î^-_x001B_ü_x0008_æ?î^-_x001B_ü_x0008_æ?î^-_x001B_ü_x0008_æ?_x0012_@4°L_x001C_å?î^-_x001B_ü_x0008_æ?PªÁzä?ëÐ.zÖ0á?î^-_x001B_ü_x0008_æ?_x0008_.cë_x001D_)Í?)¢"ýª`å?î^-_x001B_ü_x0008_æ?î^-_x001B_ü_x0008_æ?nñ¦¨à?î^-_x001B_ü_x0008_æ?TÜå.å&lt;ä?î^-_x001B_ü_x0008_æ?î^-_x001B_ü_x0008_æ?î^-_x001B_ü_x0008_æ?Xï_x0008_._x0001_?×?î^-_x001B_ü_x0008_æ?î^-_x001B_ü_x0008_æ?VÍ:Ò.â?ðµÕ_x0001_Ìã?î^-_x001B_ü_x0008_æ?ÀÚ©5_x0001__x0002_+|ß?ö8iFÙå?î^-_x001B_ü_x0008_æ?üL%ö|{á?²ÕÔø½à?î^-_x001B_ü_x0008_æ?`;þ_x0016_â?SÜ¦´¼ã?ôJº.ô+â?î^-_x001B_ü_x0008_æ?î^-_x001B_ü_x0008_æ?ö{d¡®ä?Jè¢+]ëß?ÖrAÇ©¿Û?î^-_x001B_ü_x0008_æ?`âÊUÁØã?î^-_x001B_ü_x0008_æ?î^-_x001B_ü_x0008_æ?î^-_x001B_ü_x0008_æ?_x0001_¤tñ¿î^-_x001B_ü_x0008_æ?W}DÚ±ä?|O)_x0006_¢ÍÒ?î^-_x001B_ü_x0008_æ?Ü§_x000D_]ýã?î^-_x001B_ü_x0008_æ?½_x0002_jãp`å?î^-_x001B_ü_x0008_æ?­'_x000D_~ù_x0017_å?X__x000B_D;Ñ?î^-_x001B_ü_x0008_æ?î^-_x001B_ü_x0008_æ?_x0001__x0002_î^-_x001B_ü_x0008_æ?î^-_x001B_ü_x0008_æ?î^-_x001B_ü_x0008_æ?î^-_x001B_ü_x0008_æ?hº_x0011_åiã?å¦µ_x0017_Ðä?ÊG@Àéâ?î^-_x001B_ü_x0008_æ?ÞXF_x0004_ñã?î^-_x001B_ü_x0008_æ?_x000C_¢"ô_x0015_õå?ÒY@úa_x0005_Ü?î^-_x001B_ü_x0008_æ?_x0010_Or&gt;éÀ?6aA'à?î^-_x001B_ü_x0008_æ?_x001F_Ñ«U´ä?æb&amp;{GÖâ?VSrW_x0011__x000F_ß?î^-_x001B_ü_x0008_æ?î^-_x001B_ü_x0008_æ?´7Vw8wå?_x001E_h_x001F_¾æ2â?pk'þAâ?@æìFpÚ?î^-_x001B_ü_x0008_æ?ìÛû_x0001_)wÖ?cü°_x001E_9å?|`	öå?DÁïUIá?î^-_x001B_ü_x0008_æ?î^-_x001B__x0001__x0002_ü_x0008_æ?î^-_x001B_ü_x0008_æ?î^-_x001B_ü_x0008_æ?qjmöÜã?_x0001_ÔÝÔ?_x0002_È~ îyÞ?î^-_x001B_ü_x0008_æ?î^-_x001B_ü_x0008_æ?_x0018_òÄ_x001E_á?÷_x001C_A½_x000E_å?¾L3I7´ä?î^-_x001B_ü_x0008_æ?î^-_x001B_ü_x0008_æ?î^-_x001B_ü_x0008_æ?Ê'¤F_x0003_ä?ü|zìùøã?î^-_x001B_ü_x0008_æ?î^-_x001B_ü_x0008_æ?î^-_x001B_ü_x0008_æ?î^-_x001B_ü_x0008_æ?ä3¸Ìÿä?î^-_x001B_ü_x0008_æ?_x001E__x000B_ÝEÞã?úv!_x001A_à?î^-_x001B_ü_x0008_æ?¡:®UTå?î^-_x001B_ü_x0008_æ?£óè¸8â?2EþÐ?ÛÖ?Ò`c{©~ã?î^-_x001B_ü_x0008_æ?_x0011_VÈ¯{å?_x0001__x0002_î^-_x001B_ü_x0008_æ?ú¼káÙcã?5v¬]¥à?î^-_x001B_ü_x0008_æ?î^-_x001B_ü_x0008_æ?î^-_x001B_ü_x0008_æ?H33r_x0008_ä?î^-_x001B_ü_x0008_æ?î^-_x001B_ü_x0008_æ?î^-_x001B_ü_x0008_æ?`.û#·ã?î^-_x001B_ü_x0008_æ?î^-_x001B_ü_x0008_æ?ÎÖ°jéjå?î^-_x001B_ü_x0008_æ?ÿ\._x0016_á?î^-_x001B_ü_x0008_æ?M#Ô_x001A_5àä?î^-_x001B_ü_x0008_æ?&lt; 5_x0002_Åà?_x0015_Ú)j_x0013_·â?î^-_x001B_ü_x0008_æ?ñ'_x000D_å?_x0018_ÉÏW_x0002_³á?`:_x0015_pÓrã?î^-_x001B_ü_x0008_æ?î^-_x001B_ü_x0008_æ?î^-_x001B_ü_x0008_æ?î^-_x001B_ü_x0008_æ??K±Fhâ?8í¸|Àã?î^-_x001B__x0001__x0002_ü_x0008_æ?Ò(&amp;8®îä?@ô_x0006__x0011_µ¿î^-_x001B_ü_x0008_æ?î^-_x001B_ü_x0008_æ?(_x0015_ÞÎ 'ä?_x0015_l;Â½Ðã?î^-_x001B_ü_x0008_æ?î^-_x001B_ü_x0008_æ?î^-_x001B_ü_x0008_æ?î^-_x001B_ü_x0008_æ?î^-_x001B_ü_x0008_æ?î^-_x001B_ü_x0008_æ?±@Ìüå?*uImmä?z_x0007_$Àâ?î^-_x001B_ü_x0008_æ?î^-_x001B_ü_x0008_æ?®¡g9_x0003_×?î^-_x001B_ü_x0008_æ?î^-_x001B_ü_x0008_æ?¸_x0019_¦òËá?î^-_x001B_ü_x0008_æ?N6»Z_x001A_÷ä?î^-_x001B_ü_x0008_æ?*¼cÑÜ?î^-_x001B_ü_x0008_æ?î^-_x001B_ü_x0008_æ?î^-_x001B_ü_x0008_æ?L»ds_x0001_Ð?î^-_x001B_ü_x0008_æ?_x0003_è_x000B_"Ý?_x0001__x0003_F7¬(íà?Û|o®è!å?î^-_x001B_ü_x0008_æ?èãT5å?î^-_x001B_ü_x0008_æ?î^-_x001B_ü_x0008_æ?î^-_x001B_ü_x0008_æ?î^-_x001B_ü_x0008_æ?î^-_x001B_ü_x0008_æ?´»Á_x0004_WÉâ?î^-_x001B_ü_x0008_æ?ýg¯_x0002_sJå?î^-_x001B_ü_x0008_æ?î^-_x001B_ü_x0008_æ?î^-_x001B_ü_x0008_æ?Ð´A¥úâ?î^-_x001B_ü_x0008_æ?¦Î_x001F_yå?æ_x0008_&lt;z=cÞ?ä,îê¶+Ý?ªÅ_x0014_[ÓÚ?ÂÙjËSÒ?ðÊ[§öÙ?î^-_x001B_ü_x0008_æ?î^-_x001B_ü_x0008_æ?î^-_x001B_ü_x0008_æ?î^-_x001B_ü_x0008_æ?î^-_x001B_ü_x0008_æ?dÍÀìÉªß?,«PÊôUß?s$wCnä?î^-_x001B__x0001__x0002_ü_x0008_æ?&gt;m_x0007_Û5Lã?&amp;_9tLÙ?î_x0014_åo	²Õ?î^-_x001B_ü_x0008_æ?Þlüd]å?î^-_x001B_ü_x0008_æ?î^-_x001B_ü_x0008_æ?î^-_x001B_ü_x0008_æ?ÁÉBà?î^-_x001B_ü_x0008_æ?_x0012_÷3ì¡â?ÄÀ¼õyµä?î^-_x001B_ü_x0008_æ?î^-_x001B_ü_x0008_æ?úyq©qá?î^-_x001B_ü_x0008_æ?î^-_x001B_ü_x0008_æ?c1èýTã?î^-_x001B_ü_x0008_æ?ªuúÕ+å?c9P_x0005_ã?_x0001_ÏlÈÙÚ?ë0	ý_x0014_­å?î^-_x001B_ü_x0008_æ?î^-_x001B_ü_x0008_æ?T°_x0001_æ_x0005_öÇ?î^-_x001B_ü_x0008_æ?Wë4Þ©ä?+ì=_x0003__x001A__x0005_å?î^-_x001B_ü_x0008_æ?¼Ë© Ú?_x0001__x0002_î^-_x001B_ü_x0008_æ?î^-_x001B_ü_x0008_æ?,_x0010__x000E_¥Î_x001D_Ù?î^-_x001B_ü_x0008_æ?î^-_x001B_ü_x0008_æ?î^-_x001B_ü_x0008_æ?*¶ÌÄ_x000C_á?®þÿSÏ^â?&amp;þlGÐà?î^-_x001B_ü_x0008_æ?X»4Â¤Sà?àª_x000C_9_x0004_æ?FñÏDfä?î^-_x001B_ü_x0008_æ?î^-_x001B_ü_x0008_æ?"É_x0006_²Ü?_x0012_Õ_x0005_Êã?XÌ¿«Ñä?Ð^[_x0006_Ï¶á?_x0001_±¡_x0011_å?¾ªÒ_x000D_^ä?@_x0007__x000D_B»?tðÒ1ÆÚ?î^-_x001B_ü_x0008_æ?_x0008_Ê{Å_x0014_É?î^-_x001B_ü_x0008_æ?î^-_x001B_ü_x0008_æ?´}¨Z4×?_x001E_.k¤.Eà?¢ù9-Åã?$_x001D_¾Å-0ä?ëoß_x0004__x0005__x0003_óå?s_x001C_¤w´å?î^-_x001B_ü_x0008_æ?_x0002__x0008_:_x0014_+à?ç_x0007_ã?½_x0016_Ëä?î^-_x001B_ü_x0008_æ?¶äß »¢á?ÕlÎ_x001C__x0013_Bå?î^-_x001B_ü_x0008_æ?î^-_x001B_ü_x0008_æ?ù ÏÁ+Ú?î^-_x001B_ü_x0008_æ?:éæ_x001D_æã?f_x0001_µØÛ?6#²÷â?î^-_x001B_ü_x0008_æ?î^-_x001B_ü_x0008_æ?î^-_x001B_ü_x0008_æ? wv62ñÊ?zs?»0}ä?î^-_x001B_ü_x0008_æ?ÿeÝÏá?î^-_x001B_ü_x0008_æ?î^-_x001B_ü_x0008_æ?î^-_x001B_ü_x0008_æ?î^-_x001B_ü_x0008_æ?÷&amp;Ã`_x0003_à?ð_Ü)\ä?_x0014_ð¢°çÓã?_M[ðÁ_x0019_â?ÜÎúñAâ?_x0001__x0002_î^-_x001B_ü_x0008_æ?î^-_x001B_ü_x0008_æ?î^-_x001B_ü_x0008_æ?î^-_x001B_ü_x0008_æ?î^-_x001B_ü_x0008_æ?æª;_x001B_¤Ø?ù_=Õã?î^-_x001B_ü_x0008_æ?î^-_x001B_ü_x0008_æ?_x0004_Xdÿl$â?xwë(_x000B_wØ?î^-_x001B_ü_x0008_æ?î^-_x001B_ü_x0008_æ?î^-_x001B_ü_x0008_æ?î^-_x001B_ü_x0008_æ?î^-_x001B_ü_x0008_æ?î^-_x001B_ü_x0008_æ?l"_x000F_6ê7ã?¼Ú¡_x0011_=Oá?î^-_x001B_ü_x0008_æ?î^-_x001B_ü_x0008_æ?Mó¡¹cÔä?î^-_x001B_ü_x0008_æ?î^-_x001B_ü_x0008_æ?î^-_x001B_ü_x0008_æ?î^-_x001B_ü_x0008_æ?î^-_x001B_ü_x0008_æ?î^-_x001B_ü_x0008_æ?îü´½á?î^-_x001B_ü_x0008_æ?Z÷_x0013_+§_x000B_ä?ÆÌ	_x0001__x0003_b6ä?MòÚOvà?î^-_x001B_ü_x0008_æ?î^-_x001B_ü_x0008_æ?î^-_x001B_ü_x0008_æ?î^-_x001B_ü_x0008_æ?î^-_x001B_ü_x0008_æ?î^-_x001B_ü_x0008_æ?tY¾îÎñÏ?î^-_x001B_ü_x0008_æ?þk`p_x000C_å?î^-_x001B_ü_x0008_æ?î^-_x001B_ü_x0008_æ?V_x0014__x0002_èÄâ?î^-_x001B_ü_x0008_æ?î^-_x001B_ü_x0008_æ?î^-_x001B_ü_x0008_æ?î^-_x001B_ü_x0008_æ?nªëå?Ê%*ü}âà?È½~â¹à?î^-_x001B_ü_x0008_æ?î^-_x001B_ü_x0008_æ?çÈ_x0012__x001F_×á?(¤Úköúå?î^-_x001B_ü_x0008_æ?.B§Eä?î^-_x001B_ü_x0008_æ?Üb+Jò¶ß?ðZ»_x001B_Þ?î^-_x001B_ü_x0008_æ?î^-_x001B_ü_x0008_æ?_x0001__x0003_î^-_x001B_ü_x0008_æ?åÞ$ÇÍ?î^-_x001B_ü_x0008_æ?oæ&amp;á?[ò_x000D_;ó&lt;ã?î^-_x001B_ü_x0008_æ? bý&amp;_x0015_â?î^-_x001B_ü_x0008_æ?î^-_x001B_ü_x0008_æ?î^-_x001B_ü_x0008_æ?î^-_x001B_ü_x0008_æ?Ðö¢6ZÔ?î^-_x001B_ü_x0008_æ?î^-_x001B_ü_x0008_æ?î^-_x001B_ü_x0008_æ?.n_x0002_!Opâ?î^-_x001B_ü_x0008_æ?|¨Í_x0010_oØ?Ì&gt;]ºêÞ?LQbÞ?î^-_x001B_ü_x0008_æ?î^-_x001B_ü_x0008_æ?î^-_x001B_ü_x0008_æ?î^-_x001B_ü_x0008_æ?_x000D__x000E_UÚjçâ?î^-_x001B_ü_x0008_æ?¶gÙ_x000C__x0010_KÝ?®óDg·Så?î^-_x001B_ü_x0008_æ?àÂiîKgà?î^-_x001B_ü_x0008_æ?î^-_x001B__x0003__x0005_ü_x0008_æ?î^-_x001B_ü_x0008_æ?rMÜãùä?ÝÞ,´Yyä?î^-_x001B_ü_x0008_æ?î^-_x001B_ü_x0008_æ?î^-_x001B_ü_x0008_æ?î^-_x001B_ü_x0008_æ?ó·Bu3På?a_x0001_ +_x0014_á?_x0002_Ê_x000E__x0013_V±ã?Ò¡áèö)ã?î^-_x001B_ü_x0008_æ?_x0018_á_x0004_ÊUòà?î^-_x001B_ü_x0008_æ?#óú_x0012_öNà?î^-_x001B_ü_x0008_æ?î^-_x001B_ü_x0008_æ?î^-_x001B_ü_x0008_æ?î^-_x001B_ü_x0008_æ?î^-_x001B_ü_x0008_æ?_x0003_®òb?ä?:.ÿMtÒÐ?ÆFrNá?NJ&gt;_x0004_Ý?î^-_x001B_ü_x0008_æ?î^-_x001B_ü_x0008_æ? .Qt+Þ?î^-_x001B_ü_x0008_æ?î^-_x001B_ü_x0008_æ?ºÃÂ­P0ã?né_x000E_Êp_x0006_Ò?_x0003__x0004_Ð,_x0014_;I7à?WG,¹å?î^-_x001B_ü_x0008_æ?î^-_x001B_ü_x0008_æ?0£ÜÕÎçã?ò[_x0016_Ãáuâ?î^-_x001B_ü_x0008_æ?n|ç$ÝÃã?_x000C_O=s!çá?|&amp;_x0008_-PÚ?ç/.ü´â?òÍ"*_x000D__x0010_Ù?î^-_x001B_ü_x0008_æ?4p©Cªâ?TÍ'À!_x0008_æ?î^-_x001B_ü_x0008_æ?,_x0002_¥¤åä?î^-_x001B_ü_x0008_æ?No38¨(ä?î^-_x001B_ü_x0008_æ?Àöç(gâ?êó°!_x0012_â?î^-_x001B_ü_x0008_æ?î^-_x001B_ü_x0008_æ?î^-_x001B_ü_x0008_æ?î^-_x001B_ü_x0008_æ?ë_x0001_Ì0³íá?î^-_x001B_ü_x0008_æ?_x0004_GíÙ$ä?î^-_x001B_ü_x0008_æ?zR÷aÔâ?î^-_x001B__x0002__x0003_ü_x0008_æ?_x0003_¡Äà=à?î^-_x001B_ü_x0008_æ?@!&amp;8ë_x0003_Ý?¤_x0015_&gt;ï§à?vøý+Úºã?¢=!\:ªå?ÜïD_x0006_å?_x0002_9muÞå?î^-_x001B_ü_x0008_æ?î^-_x001B_ü_x0008_æ?î^-_x001B_ü_x0008_æ?î^-_x001B_ü_x0008_æ?jïýÍ&amp;ßã?*Ç_x0014_ï6¿á?tAÊ6âÇÜ?î^-_x001B_ü_x0008_æ?_x0001_íÁi_x000B_á?î^-_x001B_ü_x0008_æ?.¯ÿ]jõ×?ïþ4_x0016_öä?üxmÂß?ô_x000E_ññçå?ÂÉù*`Û?âc ·_x001F_ß?´ÎÈè_x0013_AÏ?î^-_x001B_ü_x0008_æ?_x001A__x0001_L(¦ëÚ?Êr¦Nñä?î^-_x001B_ü_x0008_æ?Ð@ÚbÄyã?î^-_x001B_ü_x0008_æ?_x0004__x0005_î^-_x001B_ü_x0008_æ?î^-_x001B_ü_x0008_æ?_x0010_VÐ²óâ?î^-_x001B_ü_x0008_æ?î^-_x001B_ü_x0008_æ?¬!«tÖçä?î^-_x001B_ü_x0008_æ?n¦ýÿÝ?_x0015__x000D__x0007_¬_x0001_æ?-I{a[ å?67ôeW-ä?MÄ_x0002__x001C_æ¯å?ó_x001D_àD_x001C_å?î^-_x001B_ü_x0008_æ?QÏãªCå?î^-_x001B_ü_x0008_æ?bæý_x0015_!â?b¾_x0010_Ëõ_x0012_ä?Ô\6_x0003_nå?_x000D_u¶Èâã?î^-_x001B_ü_x0008_æ?_x001C__x0015_þ.óã?_x000E_RÖ?î^-_x001B_ü_x0008_æ?î^-_x001B_ü_x0008_æ?éé¯Á_x000D_ã?;_x0002_2â×?:»ØÇRBÕ?_x0017_:j­{â?î^-_x001B_ü_x0008_æ?î^-_x001B_ü_x0008_æ?î^-_x001B__x0003__x0004_ü_x0008_æ?¼óâ,¬Ù?¨xl_x001C_ââ?_x0018_1È!^Ý?UÖ&amp;ñ6¤à?î^-_x001B_ü_x0008_æ?î^-_x001B_ü_x0008_æ?î^-_x001B_ü_x0008_æ?Ö'¸¶Áå?î^-_x001B_ü_x0008_æ?î^-_x001B_ü_x0008_æ?]ÊZMEá?Ja+6Öþä?î^-_x001B_ü_x0008_æ?&lt;_x0014_&amp;ù'_x001B_ä?ÈYü;×lã?êáðLå?p|òr]á?_x0018_&lt;:"Rã?î^-_x001B_ü_x0008_æ?î^-_x001B_ü_x0008_æ?fzþ	Îâ?î^-_x001B_ü_x0008_æ?"&amp;_x0001_è×å?6Vi´µå?]'¹÷¢"ã?vÊ_x000D_&amp;¼_x000E_ã?¾Fâ÷u&lt;å?{Ð_x0002_\¯må?î^-_x001B_ü_x0008_æ?.WÇaHä?_x0003__x001D_ÌæOâ?_x0002__x0004_BWpWFÜ?SeÊêóÛ?î^-_x001B_ü_x0008_æ?n0éòÜnå?xÞ_x0019_22ä?y¶©I®ä?õ_x0017_«N_x0006_ã?	Ó+xÍ¤ä?î^-_x001B_ü_x0008_æ?î^-_x001B_ü_x0008_æ?î^-_x001B_ü_x0008_æ?î^-_x001B_ü_x0008_æ?î^-_x001B_ü_x0008_æ?ª,çÉ^ä?_x000E_¸ûøyà?¸O_x000B_Â Wà?B	l_x0010_ÜÝ?î^-_x001B_ü_x0008_æ?î^-_x001B_ü_x0008_æ?î^-_x001B_ü_x0008_æ?î^-_x001B_ü_x0008_æ?â_x0001_Ö_x0003_gå?sÎºF_x0018_ã?î^-_x001B_ü_x0008_æ?ú	Rç	å?î^-_x001B_ü_x0008_æ?üpN(ÓOä? _x000C_xB5ýá?î^-_x001B_ü_x0008_æ?ý»Pæ_x0018_eà?'!ØhÕÃä?î^-_x001B__x0001__x0002_ü_x0008_æ?_x001A_Ð®_x0014_KÓå?Ú&gt;ÀtÂPâ?ÒúmRhÜ?î^-_x001B_ü_x0008_æ?î^-_x001B_ü_x0008_æ?jÿ_x0004__x0019_Laß?_x0011_ÕøÏ@Çå?î^-_x001B_ü_x0008_æ?î^-_x001B_ü_x0008_æ?î^-_x001B_ü_x0008_æ?@qNºf`ã?î^-_x001B_ü_x0008_æ?Ø&amp;OÙÈã?î^-_x001B_ü_x0008_æ?î^-_x001B_ü_x0008_æ?î^-_x001B_ü_x0008_æ? _x0014_ú¨Õ©å?î^-_x001B_ü_x0008_æ?Ø®(_x0017_@vã?²è÷WÐÕÝ?î^-_x001B_ü_x0008_æ?î^-_x001B_ü_x0008_æ?ô/_x0017_±áãå?î^-_x001B_ü_x0008_æ?î^-_x001B_ü_x0008_æ?s_x000C_Pâá?î^-_x001B_ü_x0008_æ?î^-_x001B_ü_x0008_æ?Ì_x001B_¨_x001E_ØÄå?H[Ìåä?î^-_x001B_ü_x0008_æ?_x0001__x0002_ºai&gt;!ä?î^-_x001B_ü_x0008_æ?î^-_x001B_ü_x0008_æ?ú_x001E__x000B__x0017_¬úã?î^-_x001B_ü_x0008_æ?î^-_x001B_ü_x0008_æ?JÖ÷ùÛ?î^-_x001B_ü_x0008_æ?î^-_x001B_ü_x0008_æ?î^-_x001B_ü_x0008_æ?ÜÂ°×5Dß?å)k_x0016_lÒå?@2øð_x000E_rå?î^-_x001B_ü_x0008_æ?î^-_x001B_ü_x0008_æ?î^-_x001B_ü_x0008_æ?î^-_x001B_ü_x0008_æ?î^-_x001B_ü_x0008_æ?¶W_x0006_§_x000B_â?ÆÒ_x0002_Ã_x0005_Ûâ?î^-_x001B_ü_x0008_æ?:ÔclËÞ?î^-_x001B_ü_x0008_æ?`SÈn+ã?î^-_x001B_ü_x0008_æ?RÌx_x0003_Üã?î^-_x001B_ü_x0008_æ?î^-_x001B_ü_x0008_æ?î^-_x001B_ü_x0008_æ?î^-_x001B_ü_x0008_æ?_x0006_Ú[èêÙß?î^-_x001B__x0002__x0003_ü_x0008_æ?°gÃüH_x0012_à?î^-_x001B_ü_x0008_æ?î^-_x001B_ü_x0008_æ?î^-_x001B_ü_x0008_æ?ÆöD¿å?ú_x0001_ÞÍbWå?î^-_x001B_ü_x0008_æ?î^-_x001B_ü_x0008_æ?_x0006_ñ?!_öß?î^-_x001B_ü_x0008_æ?÷	_x000D_=¤å?àÔÍ45á?VÞ×¬Ýà?î^-_x001B_ü_x0008_æ?î^-_x001B_ü_x0008_æ?î^-_x001B_ü_x0008_æ?î^-_x001B_ü_x0008_æ?&lt;Ñ_x000E_å?î^-_x001B_ü_x0008_æ?]¯È_x000C__x0006_ä?_x000B_;±@â?ÐÒpùêå?KÆ­ãrà?î^-_x001B_ü_x0008_æ?î^-_x001B_ü_x0008_æ?î^-_x001B_ü_x0008_æ?î^-_x001B_ü_x0008_æ?î^-_x001B_ü_x0008_æ?î^-_x001B_ü_x0008_æ?î^-_x001B_ü_x0008_æ?î^-_x001B_ü_x0008_æ?_x0001__x0003_î^-_x001B_ü_x0008_æ?î^-_x001B_ü_x0008_æ?_x0017_£±gà?î^-_x001B_ü_x0008_æ?ð+·-//å?î^-_x001B_ü_x0008_æ?&gt;kâ&lt;ä?Æ(9ô_x001B_üà?÷è«_x0001_æ?î^-_x001B_ü_x0008_æ?b_x0004_Êtå?î^-_x001B_ü_x0008_æ?Nv_x0004_««Ó?î^-_x001B_ü_x0008_æ?î^-_x001B_ü_x0008_æ?_x001F_«ºÚ4_x0011_ä?î^-_x001B_ü_x0008_æ?î^-_x001B_ü_x0008_æ?î^-_x001B_ü_x0008_æ?ZBÜÅQ}å?ì_x0002_ve§ã?î^-_x001B_ü_x0008_æ?î^-_x001B_ü_x0008_æ?î^-_x001B_ü_x0008_æ?þnÅûT¢Ü?î^-_x001B_ü_x0008_æ?_x001E__x0010__x000D_©Ð%å?î^-_x001B_ü_x0008_æ?¸r×©ÖPä?î^-_x001B_ü_x0008_æ?î^-_x001B_ü_x0008_æ?î^-_x001B__x0001__x0002_ü_x0008_æ?zäuÅO±â?î^-_x001B_ü_x0008_æ?_x0007_T6¼Xã?î^-_x001B_ü_x0008_æ?&gt;èë&amp;Úëå?î^-_x001B_ü_x0008_æ?V\&amp;Úã?]Ã6S¨á?Ò"TðÛä?î^-_x001B_ü_x0008_æ?R_x001A_rô×5Ø?î^-_x001B_ü_x0008_æ?íº5ã?ô×_x0004_.å?,2Ë«ã?î^-_x001B_ü_x0008_æ?î^-_x001B_ü_x0008_æ?î^-_x001B_ü_x0008_æ?Fë_x000E_^+Û?î^-_x001B_ü_x0008_æ?_x001D_jÊ_x0018_Nöá?î^-_x001B_ü_x0008_æ?³e_x001C_WÅä?î^-_x001B_ü_x0008_æ?_x0008_øõâ?î^-_x001B_ü_x0008_æ?î^-_x001B_ü_x0008_æ?î^-_x001B_ü_x0008_æ?´ºKËP4ß?î^-_x001B_ü_x0008_æ?î^-_x001B_ü_x0008_æ?_x0001__x0002_Þ+ô×È±Ý?î^-_x001B_ü_x0008_æ?Æº_x001F_ðå?NNäHxâ?Ò×Ch8â?Z)Qû_x0010_©â?Z)Qû_x0010_©â?Z)Qû_x0010_©â?Z)Qû_x0010_©â?Z)Qû_x0010_©â?_x0018_'_x0003_À7á?Z)Qû_x0010_©â?Z)Qû_x0010_©â?Z)Qû_x0010_©â?Z)Qû_x0010_©â?Z)Qû_x0010_©â?Z)Qû_x0010_©â?Z)Qû_x0010_©â?Z)Qû_x0010_©â?Z)Qû_x0010_©â?Z)Qû_x0010_©â?Z)Qû_x0010_©â?Z)Qû_x0010_©â?Z)Qû_x0010_©â?Z)Qû_x0010_©â?Z)Qû_x0010_©â?0opmÝ?Z)Qû_x0010_©â?Z)Qû_x0010_©â?Z)Qû_x0010_©â?Z)Qû_x0010_©â?Z)Qû_x0001__x0002__x0010_©â?Z)Qû_x0010_©â? 0@BØ?p[Ä¾à?Z)Qû_x0010_©â?Z)Qû_x0010_©â?Z)Qû_x0010_©â?¬£ ¦3Ø?Z)Qû_x0010_©â?Z)Qû_x0010_©â?Z)Qû_x0010_©â?Z)Qû_x0010_©â?Z)Qû_x0010_©â?Z)Qû_x0010_©â?Z)Qû_x0010_©â?Z)Qû_x0010_©â?z_x001A_2s9_x000D_Û?Z)Qû_x0010_©â?&amp;«_x0002_Û_x0015_Uà?Z)Qû_x0010_©â?Z)Qû_x0010_©â?Z)Qû_x0010_©â?«-wÚ?Z)Qû_x0010_©â?Z)Qû_x0010_©â?Z)Qû_x0010_©â?Z)Qû_x0010_©â?¼_x0010_ý¥á?Z)Qû_x0010_©â?Z)Qû_x0010_©â?Z)Qû_x0010_©â?Z)Qû_x0010_©â?_x0002__x0003_Z)Qû_x0010_©â?t_x0001_l Â£Ë?Z)Qû_x0010_©â?:_x0003_qõðÚ?Z)Qû_x0010_©â?Z)Qû_x0010_©â?Z)Qû_x0010_©â?ø_x0014_ábûÚÆ?Z)Qû_x0010_©â?ãÎ6_x0008_ÈÙ?.NÏY_x001D_Ù?Z)Qû_x0010_©â?Z)Qû_x0010_©â?Z)Qû_x0010_©â?Z)Qû_x0010_©â?_x0012_m_x000C_ká?Z)Qû_x0010_©â?Z)Qû_x0010_©â?_x0010_TÁ_x0008_jIÑ?Z)Qû_x0010_©â?Z)Qû_x0010_©â?Z)Qû_x0010_©â?Z)Qû_x0010_©â?8ïþK|â?Z)Qû_x0010_©â?Z)Qû_x0010_©â?Z)Qû_x0010_©â?Z)Qû_x0010_©â?Z)Qû_x0010_©â?Z)Qû_x0010_©â?Z)Qû_x0010_©â?Z)Qû_x0001__x0002__x0010_©â?Z)Qû_x0010_©â?Z)Qû_x0010_©â?_x000E_4Iºæ×Ó?Z)Qû_x0010_©â?Z)Qû_x0010_©â?Z)Qû_x0010_©â?­i#Fá?Z)Qû_x0010_©â?Z)Qû_x0010_©â?¦_x0005_Ð';Sá?Z)Qû_x0010_©â?Z)Qû_x0010_©â?Z)Qû_x0010_©â?Z)Qû_x0010_©â?Z)Qû_x0010_©â?Z)Qû_x0010_©â?Z)Qû_x0010_©â?Z)Qû_x0010_©â?&lt;y8Nà?Z)Qû_x0010_©â?Z)Qû_x0010_©â?_x0001_ä_x0017_-ég?_x0003_öY,Þ´á?Z)Qû_x0010_©â?Z)Qû_x0010_©â?&lt;aþÌVÏ?Z)Qû_x0010_©â?Z)Qû_x0010_©â?Z)Qû_x0010_©â?Z)Qû_x0010_©â?Z)Qû_x0010_©â?_x0001__x0002_Z)Qû_x0010_©â?Z)Qû_x0010_©â?Z)Qû_x0010_©â?aR¢	Þ?Z)Qû_x0010_©â?_x0018_-Ò@ù­Ð?Z)Qû_x0010_©â?Z)Qû_x0010_©â?Z)Qû_x0010_©â?Z)Qû_x0010_©â?Z)Qû_x0010_©â?Z)Qû_x0010_©â?Z)Qû_x0010_©â?Z)Qû_x0010_©â?Z)Qû_x0010_©â?Z)Qû_x0010_©â?Z)Qû_x0010_©â?Z)Qû_x0010_©â?Z)Qû_x0010_©â?Z)Qû_x0010_©â? s_x001E_ììß?Z)Qû_x0010_©â?Z)Qû_x0010_©â?Z)Qû_x0010_©â?Z)Qû_x0010_©â?Z)Qû_x0010_©â?Z)Qû_x0010_©â?Z)Qû_x0010_©â?Z)Qû_x0010_©â?Z)Qû_x0010_©â?Z)Qû_x0010_©â?Z)Qû_x0001__x0002__x0010_©â?Z)Qû_x0010_©â?Z)Qû_x0010_©â?Z)Qû_x0010_©â?Z)Qû_x0010_©â?Z)Qû_x0010_©â?Z)Qû_x0010_©â?Z)Qû_x0010_©â?Z)Qû_x0010_©â?Z)Qû_x0010_©â?Z)Qû_x0010_©â?/Á_x0002_Kðá?òÛ²ÉÚà?Z)Qû_x0010_©â?Z)Qû_x0010_©â?Z)Qû_x0010_©â?Z)Qû_x0010_©â?Z)Qû_x0010_©â?Z)Qû_x0010_©â?Z)Qû_x0010_©â?Z)Qû_x0010_©â?Z)Qû_x0010_©â?Z)Qû_x0010_©â?Z)Qû_x0010_©â?pV_x001B_ö!Ú?Z)Qû_x0010_©â?Z)Qû_x0010_©â?Z)Qû_x0010_©â?Z)Qû_x0010_©â?Z)Qû_x0010_©â?´d=_x0008_]÷Ö?Z)Qû_x0010_©â?_x0001__x0002_Z)Qû_x0010_©â?Z)Qû_x0010_©â?Z)Qû_x0010_©â?Z)Qû_x0010_©â?Z)Qû_x0010_©â?Z)Qû_x0010_©â?Z)Qû_x0010_©â?Z)Qû_x0010_©â?Z)Qû_x0010_©â?Z)Qû_x0010_©â?Z)Qû_x0010_©â?Z)Qû_x0010_©â?4äîYkÜ?Z)Qû_x0010_©â?Z)Qû_x0010_©â?Z)Qû_x0010_©â?Z)Qû_x0010_©â?ä²Ñâ?Z)Qû_x0010_©â?Z)Qû_x0010_©â?Z)Qû_x0010_©â?Z)Qû_x0010_©â?Z)Qû_x0010_©â?Z)Qû_x0010_©â?Z)Qû_x0010_©â?Z)Qû_x0010_©â?Z)Qû_x0010_©â?_x0012_E,}_x0007_á?Z)Qû_x0010_©â?Z)Qû_x0010_©â?Z)Qû_x0010_©â?Z)Qû_x0001__x0002__x0010_©â?Z)Qû_x0010_©â?Z)Qû_x0010_©â?$ï_ö_x001F_2à?Z)Qû_x0010_©â?Z)Qû_x0010_©â?Z)Qû_x0010_©â?_x0006_-'ã.vß?Z)Qû_x0010_©â?Z)Qû_x0010_©â?Z)Qû_x0010_©â?Z)Qû_x0010_©â?_x001E_½Eéß?Z)Qû_x0010_©â?Z)Qû_x0010_©â?Z)Qû_x0010_©â?Z)Qû_x0010_©â?m+Ö_x001F_á?¼Aâ»ÃéÝ?Z)Qû_x0010_©â?Z)Qû_x0010_©â?Z)Qû_x0010_©â?Z)Qû_x0010_©â?Z)Qû_x0010_©â?Z)Qû_x0010_©â?Z)Qû_x0010_©â?Z)Qû_x0010_©â?ð[_x000B__x0004_YÞ?ÜÐÍ9¢Ü?Z)Qû_x0010_©â?Z)Qû_x0010_©â?Z)Qû_x0010_©â?_x0001__x0002_Z)Qû_x0010_©â?Z)Qû_x0010_©â?Z)Qû_x0010_©â?Z)Qû_x0010_©â?Z)Qû_x0010_©â?Z)Qû_x0010_©â?Z)Qû_x0010_©â?¦ Z$cÔ?Z)Qû_x0010_©â?Z)Qû_x0010_©â?Z)Qû_x0010_©â?°ñÄï Xâ?Z)Qû_x0010_©â?Z)Qû_x0010_©â?Z)Qû_x0010_©â?Z)Qû_x0010_©â?Z)Qû_x0010_©â?,á3ôé_x0008_Ü?Z)Qû_x0010_©â?Z)Qû_x0010_©â?Z)Qû_x0010_©â?Z)Qû_x0010_©â?Z)Qû_x0010_©â?{4S_x001F_§á?Z)Qû_x0010_©â?Z)Qû_x0010_©â?Z)Qû_x0010_©â?Ì¹_x000C_þðâ?Z)Qû_x0010_©â?Z)Qû_x0010_©â?Z)Qû_x0010_©â?Z)Qû_x0003__x0004__x0010_©â?Z)Qû_x0010_©â?Z)Qû_x0010_©â?Z)Qû_x0010_©â?î4ã/Øá?._x0006_Õ_x0010__x0001_à?Z)Qû_x0010_©â?Z)Qû_x0010_©â?Z)Qû_x0010_©â?Z)Qû_x0010_©â?Z)Qû_x0010_©â?_x0018_Y_x001B__x0002_Q=¹?Z)Qû_x0010_©â?Z)Qû_x0010_©â?(z@×/_x001D_Ø?Z)Qû_x0010_©â?Z)Qû_x0010_©â?Z)Qû_x0010_©â?Z)Qû_x0010_©â?Z)Qû_x0010_©â?Z)Qû_x0010_©â?@_x000E__x0002_b_x0019_ºÖ?Z)Qû_x0010_©â?Z)Qû_x0010_©â?Z)Qû_x0010_©â?Z)Qû_x0010_©â?Z)Qû_x0010_©â?Z)Qû_x0010_©â?Z)Qû_x0010_©â?Z)Qû_x0010_©â?Z)Qû_x0010_©â?Z)Qû_x0010_©â?_x0001__x0002_Z)Qû_x0010_©â?Z)Qû_x0010_©â?Z)Qû_x0010_©â?_x0001_u_x0006_SÔ_x001F_à?Z)Qû_x0010_©â?ßà38÷Í?t8ç._x0004_â?Z)Qû_x0010_©â?Z)Qû_x0010_©â?Z)Qû_x0010_©â?ÖP¼Pûvá?Z)Qû_x0010_©â?Z)Qû_x0010_©â?Z)Qû_x0010_©â?Z)Qû_x0010_©â?Z)Qû_x0010_©â?üQÃ~'ÚÞ?Z)Qû_x0010_©â?ÛÏAXÛ?Z)Qû_x0010_©â?Z)Qû_x0010_©â?Z)Qû_x0010_©â?Z)Qû_x0010_©â?Z)Qû_x0010_©â?Z)Qû_x0010_©â?Z)Qû_x0010_©â?Z)Qû_x0010_©â?¶¯!ß¶Ù?{_x0003_ÉË,5á?Z)Qû_x0010_©â?Z)Qû_x0010_©â?Z)Qû_x0001__x0002__x0010_©â?Z)Qû_x0010_©â?Z)Qû_x0010_©â?Z)Qû_x0010_©â?Z)Qû_x0010_©â?Z)Qû_x0010_©â?Z)Qû_x0010_©â?Z)Qû_x0010_©â?Z)Qû_x0010_©â?Z)Qû_x0010_©â?Z)Qû_x0010_©â?Z)Qû_x0010_©â?Z)Qû_x0010_©â?Z)Qû_x0010_©â?Z)Qû_x0010_©â?TÁ#»øá?Z)Qû_x0010_©â?Z)Qû_x0010_©â?Z)Qû_x0010_©â?Z)Qû_x0010_©â?ÔMOá°Û?Z)Qû_x0010_©â?Z)Qû_x0010_©â?Z)Qû_x0010_©â?Z)Qû_x0010_©â?Z)Qû_x0010_©â?ì£ï¡\â?Z)Qû_x0010_©â?Z)Qû_x0010_©â?Z)Qû_x0010_©â?Z)Qû_x0010_©â?Z)Qû_x0010_©â?_x0001__x0002_Z)Qû_x0010_©â?Z)Qû_x0010_©â?Z)Qû_x0010_©â?Z)Qû_x0010_©â?Z)Qû_x0010_©â?Z)Qû_x0010_©â?Z)Qû_x0010_©â?Z)Qû_x0010_©â?Z)Qû_x0010_©â?Z)Qû_x0010_©â?Z)Qû_x0010_©â?éà_x0005_.â?Z)Qû_x0010_©â?Z)Qû_x0010_©â?Z)Qû_x0010_©â?Z)Qû_x0010_©â?Z)Qû_x0010_©â?Z)Qû_x0010_©â?Z)Qû_x0010_©â?Z)Qû_x0010_©â?Z)Qû_x0010_©â?Z)Qû_x0010_©â?Z)Qû_x0010_©â?Z)Qû_x0010_©â?Z)Qû_x0010_©â?_x0010_Ürµú¦?Z)Qû_x0010_©â?Z)Qû_x0010_©â?Z)Qû_x0010_©â?Z)Qû_x0010_©â?Z)Qû_x0010_©â?Z)Qû_x0001__x0002__x0010_©â?Z)Qû_x0010_©â?Z)Qû_x0010_©â?Z)Qû_x0010_©â?Z)Qû_x0010_©â?Z)Qû_x0010_©â?Z)Qû_x0010_©â?Z)Qû_x0010_©â?Z)Qû_x0010_©â?Z)Qû_x0010_©â?ÂéÒ(ÔÛ?Z)Qû_x0010_©â?Z)Qû_x0010_©â?Z)Qû_x0010_©â?Z)Qû_x0010_©â?Z)Qû_x0010_©â?Z)Qû_x0010_©â?+×æ_x0001_íyà?Z)Qû_x0010_©â?Z)Qû_x0010_©â?Z)Qû_x0010_©â?Ö\Æ _x0013_"Ö?Z)Qû_x0010_©â?K+©²oà?Z)Qû_x0010_©â?Z)Qû_x0010_©â?Z)Qû_x0010_©â?Z)Qû_x0010_©â?Z)Qû_x0010_©â?Z)Qû_x0010_©â?Z)Qû_x0010_©â?Z)Qû_x0010_©â?_x0001__x0002_Z)Qû_x0010_©â?Z)Qû_x0010_©â?Z)Qû_x0010_©â?Z)Qû_x0010_©â?Z)Qû_x0010_©â?Z)Qû_x0010_©â?Z)Qû_x0010_©â?Z)Qû_x0010_©â?Z)Qû_x0010_©â?Z)Qû_x0010_©â?L­_x000B_½)+á?¶iní³¡à?(-_x0015_;ôÞ?Ä0_x001F_:ª±×?V_x001E_dzÅnÞ?Z)Qû_x0010_©â?Z)Qû_x0010_©â?Z)Qû_x0010_©â?Z)Qû_x0010_©â?Z)Qû_x0010_©â?_x0002_@±»á?r°XÙBá?Z)Qû_x0010_©â?Z)Qû_x0010_©â?Z)Qû_x0010_©â?à&gt;®²ØÝ?ÒNÓPªÚ?Z)Qû_x0010_©â?Z)Qû_x0010_©â?Z)Qû_x0010_©â?Z)Qû_x0010_©â?Z)Qû_x0001__x0002__x0010_©â?lvîÈ?câ?Z)Qû_x0010_©â?Z)Qû_x0010_©â?Z)Qû_x0010_©â?Z)Qû_x0010_©â?Z)Qû_x0010_©â?Z)Qû_x0010_©â?Z)Qû_x0010_©â?Z)Qû_x0010_©â?Z)Qû_x0010_©â?Z)Qû_x0010_©â?Z)Qû_x0010_©â?Z)Qû_x0010_©â?¬ü©å_x000C_7ß?Z)Qû_x0010_©â?Z)Qû_x0010_©â?Z)Qû_x0010_©â?±Ì_x0017_Ò?Z)Qû_x0010_©â?Z)Qû_x0010_©â?Z)Qû_x0010_©â?Z)Qû_x0010_©â?tnùäÞ?Z)Qû_x0010_©â?Z)Qû_x0010_©â?Ðb4¨t¯Ý?Z)Qû_x0010_©â?Z)Qû_x0010_©â?Z)Qû_x0010_©â?Z)Qû_x0010_©â?Z)Qû_x0010_©â?_x0001__x0002_^ü&gt;rJâ?Z)Qû_x0010_©â?Ûàû_x001B_+â?Z)Qû_x0010_©â?Z)Qû_x0010_©â?Z)Qû_x0010_©â?Z)Qû_x0010_©â?_x0016_-_x000D__à?Z)Qû_x0010_©â?Z)Qû_x0010_©â?Z)Qû_x0010_©â?Z)Qû_x0010_©â?Z)Qû_x0010_©â?T(GôQÂ?nBiµù%ß?Z)Qû_x0010_©â?z'9{:Ò?Z)Qû_x0010_©â?Z)Qû_x0010_©â?ÎÿÛ?0ÊÊX_x001E_â?Z)Qû_x0010_©â?Z)Qû_x0010_©â?Z)Qû_x0010_©â?Z)Qû_x0010_©â?Z)Qû_x0010_©â?¬zÖº_x0007_â?Z)Qû_x0010_©â?Z)Qû_x0010_©â?Z)Qû_x0010_©â?Z)Qû_x0010_©â?Z)Qû_x0001__x0003__x0010_©â?Z)Qû_x0010_©â?Z)Qû_x0010_©â?ª#ú¯Þ?Z)Qû_x0010_©â?Z)Qû_x0010_©â?¦qt_x000E__x0013__x000C_à?Z)Qû_x0010_©â?Z)Qû_x0010_©â?Z)Qû_x0010_©â?Z)Qû_x0010_©â?fÛ@hÓ?Z)Qû_x0010_©â?Z)Qû_x0010_©â?Z)Qû_x0010_©â?Z)Qû_x0010_©â?Z)Qû_x0010_©â?Z)Qû_x0010_©â?Z)Qû_x0010_©â?+&gt;ÇìEäá?Z)Qû_x0010_©â?Z)Qû_x0010_©â?Z)Qû_x0010_©â?Z)Qû_x0010_©â?Z)Qû_x0010_©â?Z)Qû_x0010_©â?Z)Qû_x0010_©â?Z)Qû_x0010_©â?Z)Qû_x0010_©â?¨ _x0011__x0002_wDÝ?Z)Qû_x0010_©â?Z)Qû_x0010_©â?_x0001__x0002_Z)Qû_x0010_©â?Z)Qû_x0010_©â?d~ÉI_x001C_Ý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&gt;¯ÕlTâ?Z)Qû_x0010_©â?Z)Qû_x0010_©â?Z)Qû_x0010_©â?Z)Qû_x0010_©â?Z)Qû_x0010_©â?Z)Qû_x0010_©â?_x001C_Á²_x0001__x0002_Õ?Z)Qû_x0010_©â?Z)Qû_x0010_©â?Z)Qû_x0010_©â?Z)Qû_x0010_©â?Z)Qû_x0010_©â?Z)Qû_x0010_©â?Z)Qû_x0010_©â?Z)Qû_x0010_©â?Z)Qû_x0010_©â?Z)Qû_x0010_©â?Z)Qû_x0010_©â?Lv¡ÜUâ?Z)Qû_x0010_©â?Z)Qû_x0010_©â?Z)Qû_x0010_©â?Z)Qû_x0010_©â?Z)Qû_x0010_©â?Z)Qû_x0010_©â?Z)Qû_x0010_©â?_x000F_ÂÓ_x000E_Áá?_x000C_¼0_x000B_á?Z)Qû_x0010_©â?Z)Qû_x0010_©â?Z)Qû_x0010_©â?l¿®	ß¨Ô?Z)Qû_x0010_©â?Z)Qû_x0010_©â?Z)Qû_x0010_©â?Z)Qû_x0010_©â?Z)Qû_x0010_©â?Z)Qû_x0010_©â?_x0002__x0004_Z)Qû_x0010_©â?Z)Qû_x0010_©â?Z)Qû_x0010_©â?_x0014_I{Ù?Z)Qû_x0010_©â?Z)Qû_x0010_©â?Z)Qû_x0010_©â?Z)Qû_x0010_©â?Z)Qû_x0010_©â?¤F¨ªµ_x0015_Ý?F_x001A_dòfá?_x0017_Ø_x0003_Ù@á?Z)Qû_x0010_©â?Z)Qû_x0010_©â?Z)Qû_x0010_©â?Z)Qû_x0010_©â?Z)Qû_x0010_©â?Z)Qû_x0010_©â?L^7_x0001_¯à?Z)Qû_x0010_©â?Z)Qû_x0010_©â?èüs&lt;â?Z)Qû_x0010_©â?Z)Qû_x0010_©â?Z)Qû_x0010_©â?Z)Qû_x0010_©â?Z)Qû_x0010_©â?Z)Qû_x0010_©â?Z)Qû_x0010_©â?Z)Qû_x0010_©â?Z)Qû_x0010_©â?Z)Qû_x0001__x0002__x0010_©â?Z)Qû_x0010_©â?Z)Qû_x0010_©â?Z)Qû_x0010_©â?Z)Qû_x0010_©â?Z)Qû_x0010_©â?Z)Qû_x0010_©â?Ò?#Éù&amp;â?Z)Qû_x0010_©â?Z)Qû_x0010_©â?Z)Qû_x0010_©â?Z)Qû_x0010_©â?Z)Qû_x0010_©â?Z)Qû_x0010_©â?ìÒ£t]Ö?Z)Qû_x0010_©â?öò_x001D_ºùÏà?Z)Qû_x0010_©â?Z)Qû_x0010_©â?t)þ2_x0012_á?Z)Qû_x0010_©â?Z)Qû_x0010_©â?Z)Qû_x0010_©â?Ù_x0015_xfm×?_x0007_å5_x001C__x0015__x0012_â?Z)Qû_x0010_©â?Z)Qû_x0010_©â?Z)Qû_x0010_©â?Z)Qû_x0010_©â?Z)Qû_x0010_©â?Z)Qû_x0010_©â?Z)Qû_x0010_©â?_x0001__x0002_Z)Qû_x0010_©â?Ðh;Ó½Þ?Z)Qû_x0010_©â?zq3öP£Ý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îL[æ_x0017_â?Z)Qû_x0010_©â?1¬V;à?óHe~uâ?Z)Qû_x0010_©â?Z)Qû_x0010_©â?Z)Qû_x0010_©â?Z)Qû_x0001__x0002__x0010_©â?Z)Qû_x0010_©â?Z)Qû_x0010_©â?Z)Qû_x0010_©â?Z)Qû_x0010_©â?Z)Qû_x0010_©â?Z)Qû_x0010_©â?ü_x001B_Q_x0012_§uà?Z)Qû_x0010_©â?Z)Qû_x0010_©â?Z)Qû_x0010_©â?~&amp;¾_x0013_ä©Ü?Z)Qû_x0010_©â?vþ¿_x001F_Æá?Z)Qû_x0010_©â?öiÇpÛ­ß?®pÎ_x0002_T~á?ÜFÈH¢OÕ?Z)Qû_x0010_©â?ÀË_x0007_Gß?Z)Qû_x0010_©â?Z)Qû_x0010_©â?Z)Qû_x0010_©â?Z)Qû_x0010_©â?Z)Qû_x0010_©â?Z)Qû_x0010_©â?Z)Qû_x0010_©â?Z)Qû_x0010_©â?Z)Qû_x0010_©â?Z)Qû_x0010_©â?Z)Qû_x0010_©â?xþ^ÿà?_x0002__x0003_Z)Qû_x0010_©â?Z)Qû_x0010_©â?Z)Qû_x0010_©â?Z)Qû_x0010_©â?Z)Qû_x0010_©â?Z)Qû_x0010_©â?Z)Qû_x0010_©â?Z)Qû_x0010_©â?Z)Qû_x0010_©â?Z)Qû_x0010_©â?Z)Qû_x0010_©â?Z)Qû_x0010_©â?Z)Qû_x0010_©â?Z)Qû_x0010_©â?_x0013_o28Û?Z)Qû_x0010_©â?Z)Qû_x0010_©â?Z)Qû_x0010_©â?_x000E_mkYWÜ?z1_x0003__x0017__x0001_HÚ?Z)Qû_x0010_©â?Z)Qû_x0010_©â?Z)Qû_x0010_©â?Z)Qû_x0010_©â?,#_x001F__x0017__x0018_-Þ?Z)Qû_x0010_©â?ÀTÙ_x000F_ó·à?ôkú)6râ?Z)Qû_x0010_©â?Z)Qû_x0010_©â?Z)Qû_x0010_©â?Z)Qû_x0001__x0002_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ðÃ¯&lt;à?dk_x001F__x0018_à?Z)Qû_x0010_©â?Z)Qû_x0010_©â?Z)Qû_x0010_©â?Z)Qû_x0010_©â?Z)Qû_x0010_©â?Z)Qû_x0010_©â?_x0001__x0002_Z)Qû_x0010_©â?Z)Qû_x0010_©â?Z)Qû_x0010_©â?Z)Qû_x0010_©â?Z)Qû_x0010_©â?Z)Qû_x0010_©â?_x0001__x001C_ãàîLâ?B¬nÄ.â?O³Oïà?Z)Qû_x0010_©â?Z)Qû_x0010_©â?Z)Qû_x0010_©â?Z)Qû_x0010_©â?Z)Qû_x0010_©â?Z)Qû_x0010_©â?Z)Qû_x0010_©â?Z)Qû_x0010_©â?Z)Qû_x0010_©â?Z)Qû_x0010_©â?Z)Qû_x0010_©â?Z)Qû_x0010_©â?_x0012_Þ½:â?Z)Qû_x0010_©â?Z)Qû_x0010_©â?Z)Qû_x0010_©â?Z)Qû_x0010_©â?pív|Kà?Z)Qû_x0010_©â?Z)Qû_x0010_©â?º¾ÍíCá?Z)Qû_x0010_©â?Z)Qû_x0001__x0002__x0010_©â?Z)Qû_x0010_©â?Z)Qû_x0010_©â?Z)Qû_x0010_©â?Z)Qû_x0010_©â?Z)Qû_x0010_©â?Z)Qû_x0010_©â?Z)Qû_x0010_©â?Z)Qû_x0010_©â?Z)Qû_x0010_©â?Z)Qû_x0010_©â?Z)Qû_x0010_©â?LÛzGÂìà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øGHfÕß?Z)Qû_x0010_©â?_x0001__x0002_Z)Qû_x0010_©â?Z)Qû_x0010_©â?IûÄGná?Z)Qû_x0010_©â?Z)Qû_x0010_©â?Z)Qû_x0010_©â?Z)Qû_x0010_©â?Z)Qû_x0010_©â?Z)Qû_x0010_©â?Z)Qû_x0010_©â?Z)Qû_x0010_©â?Z)Qû_x0010_©â?Z)Qû_x0010_©â?ý·¾&lt;"Yá?Z)Qû_x0010_©â?Z)Qû_x0010_©â?Z)Qû_x0010_©â?Z)Qû_x0010_©â?Z)Qû_x0010_©â?Z)Qû_x0010_©â?Z)Qû_x0010_©â?Z)Qû_x0010_©â?ýí'}Ðá?Z)Qû_x0010_©â?Bí|âmñá?Z)Qû_x0010_©â?Z)Qû_x0010_©â?Z)Qû_x0010_©â?Z)Qû_x0010_©â?Z)Qû_x0010_©â?Z)Qû_x0010_©â?Z)Qû_x0001__x0002__x0010_©â?.êÈN_x000B_Ýá?Z)Qû_x0010_©â?Z)Qû_x0010_©â?Z)Qû_x0010_©â?bÍ+GÖ¤â?Z)Qû_x0010_©â?Z)Qû_x0010_©â?Z)Qû_x0010_©â?Z)Qû_x0010_©â?Z)Qû_x0010_©â?Z)Qû_x0010_©â?Z)Qû_x0010_©â?Z)Qû_x0010_©â?Z)Qû_x0010_©â?Ô5_x0012_®Fâ?Z)Qû_x0010_©â?Z)Qû_x0010_©â?Z)Qû_x0010_©â?Z)Qû_x0010_©â?Z)Qû_x0010_©â?Z)Qû_x0010_©â?Z)Qû_x0010_©â?Z)Qû_x0010_©â?Z)Qû_x0010_©â?Z)Qû_x0010_©â?xGß*mâ?Z)Qû_x0010_©â?Z)Qû_x0010_©â?Z)Qû_x0010_©â?Z)Qû_x0010_©â?Z)Qû_x0010_©â?_x0001__x0002_Z)Qû_x0010_©â?Z)Qû_x0010_©â?Z)Qû_x0010_©â?Z)Qû_x0010_©â?æßf×!áØ?Z)Qû_x0010_©â?Z)Qû_x0010_©â?Z)Qû_x0010_©â?Z)Qû_x0010_©â?Z)Qû_x0010_©â?Z)Qû_x0010_©â?Z)Qû_x0010_©â?Z)Qû_x0010_©â?Z)Qû_x0010_©â?Z)Qû_x0010_©â?Z)Qû_x0010_©â?Ä*?_x0015_eà?Z)Qû_x0010_©â?Z)Qû_x0010_©â?Z)Qû_x0010_©â?Z)Qû_x0010_©â?Z)Qû_x0010_©â?Z)Qû_x0010_©â?Z)Qû_x0010_©â?Z)Qû_x0010_©â?Z)Qû_x0010_©â?Z)Qû_x0010_©â?Z)Qû_x0010_©â?Z)Qû_x0010_©â?Z)Qû_x0010_©â?Z)Qû_x0010_©â?Z)Qû_x0001__x0002__x0010_©â?Z)Qû_x0010_©â?Z)Qû_x0010_©â?0jþ¿âÜ?Z)Qû_x0010_©â?Z)Qû_x0010_©â?Z)Qû_x0010_©â?Z)Qû_x0010_©â?Z)Qû_x0010_©â?Z)Qû_x0010_©â?Z)Qû_x0010_©â?âp#ÍBß?Z)Qû_x0010_©â?Z)Qû_x0010_©â?Z)Qû_x0010_©â?Z)Qû_x0010_©â?Z)Qû_x0010_©â?Z)Qû_x0010_©â?Z)Qû_x0010_©â?Z)Qû_x0010_©â?Z)Qû_x0010_©â?_x0011_o¬Ñjá?Z)Qû_x0010_©â?Z)Qû_x0010_©â?,ÿlÜÜà?Z)Qû_x0010_©â?Z)Qû_x0010_©â?Z)Qû_x0010_©â?Z)Qû_x0010_©â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0003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ÔXV·Ó?_x001E_¹ô&amp;IÜ?_x001E_¹ô&amp;IÜ?_x001E_¹ô&amp;IÜ?_x001E_¹ô&amp;IÜ?_x001E_¹ô&amp;IÜ?_x0002__x000E_âPèÑ?_x0001__x0002__x001E_¹ô&amp;IÜ?_x001E_¹ô&amp;IÜ?_x001E_¹ô&amp;IÜ?_x001E_¹ô&amp;IÜ?_x001E_¹ô&amp;IÜ?_x001E_¹ô&amp;IÜ?_x001E_¹ô&amp;IÜ?_x001E_¹ô&amp;IÜ?_x001E_¹ô&amp;IÜ?_x001E_¹ô&amp;IÜ?$ø_x0010_ÇÆÖ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0_x0002_û*_x0008_Ù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0010__x001A_¨2~½¾?_x001E_¹ô&amp;IÜ?_x001E_¹ô&amp;IÜ?_x001E_¹ô&amp;IÜ?~	ÆG#YÕ?_x001E_¹ô&amp;IÜ?_x001E_¹ô&amp;IÜ?_x001E_¹ô&amp;IÜ?_x001E_¹ô&amp;IÜ?_x001E_¹ô&amp;IÜ?_x001E_¹ô&amp;IÜ?_x001E_¹ô&amp;IÜ?_x001E_¹ô&amp;IÜ?_x001E_¹ô&amp;IÜ?_x001E_¹ô&amp;IÜ?JÅh=Ö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DRÔ°ÉÛ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þS "_x000C_Ù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ôC*c-Ê?_x001E_¹ô&amp;IÜ?_x001E_¹ô&amp;IÜ?_x001E_¹ô&amp;IÜ?_x001E_¹ô&amp;IÜ?_x001E_¹ô&amp;IÜ?_x001E_¹ô&amp;IÜ?_x001E_¹ô&amp;IÜ?_x001E_¹ô&amp;IÜ?_x001E_¹ô&amp;IÜ?_x000E_¼÷_x000E_ Û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Ú)(¡_x0015_¾Ô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2O¯5_x001C_Ä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"¨¨Bw_x000D_Û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êÃµ_x000C_¸|×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|çhp65Ï?_x001E_¹ô&amp;IÜ?_x001E_¹ô&amp;IÜ?jèJì×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0014_úö_x001A_æ¥Ø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Õ6ÚÚ?_x001E_¹ô&amp;IÜ?_x001E_¹ô&amp;IÜ?_x001E_¹ô&amp;IÜ?_x001E_¹ô&amp;IÜ?_x001E_¹ô&amp;IÜ?_x001E_¹ô&amp;IÜ?_x001E_¹ô&amp;IÜ?_x001E_¹ô_x0001__x0003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E_z_x0002_OÀÙ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êzÿAÛ?_x001E_¹ô&amp;IÜ?_x001E_¹ô&amp;IÜ?_x001E_¹ô&amp;IÜ?_x001E_¹ô&amp;IÜ?_x001E_¹ô&amp;IÜ?_x001E_¹ô&amp;IÜ?_x001E_¹ô&amp;IÜ?_x001E_¹ô&amp;IÜ?bfùÛ1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 K3ÀSÚ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8zQ:¾Ì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</t>
  </si>
  <si>
    <t>3c35ba7a09eed99cb49d6e82b6ebc430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0005__x0002__x0002__x0002__x0002__x0002__x0002__x0002__x0002__x0002__x0002__x0002__x0002__x0002__x0002__x0002__x0002__x0002__x0002__x0002__x0002__x0002__x0002__x0002__x0002__x0002__x0002__x0002__x0002__x0002__x0002__x0002__x0002__x0002__x0002__x0002__x0002_WY+ýe_x0013_ç@v}_x0006_óÙæ@&gt;0²÷EÖæ@C^JÑ_x0001_ç@BªÞ_x0003__x001F_ç@FÎ·_x0018_¥æ@'mÐJç@6¸ÉQ	ç@¹÷Õ_x001A_+8ç@b`fÓ[_x000E_ç@ÛôÁ!_x0015_ç@¼n¸bªIç@ÌµÁ_x0014_ç@Òe:Ô_x0018_ôæ@_x001D__x000C_Þ_x0010_Çæ@8_x0004_47_x0018_âæ@©,»_x0011__x0006_ç@Árr¸ýæ@ çæïë'ç@Ï_x000E_Ú¨¿_x0017_ç@ZÖãÐ_x001A_ç@ªk¨æ@4@GÞ 7ç@v_x0018_)_x001B_ç@¸x5	_x001D_ç@¤«FcÏæ@q3IÜùæ@_x0002__x0005_ý_x001B_ßV_x0001_ç@Í_x0008_&gt;ó§yæ@ì'ÁÂ] æ@_x0004_ý$ZÜæ@._x0017_Úù_x0007_ûæ@¿Jí_x0004__x0003_ç@o¤Qxæ@í_x001F_þ_x0007_ùæ@ë³_x0006_ïýæ@_«T&amp;ç@ºõL.ÜÜæ@_x0015_®ògeÿæ@¢=_x0005_çõæ@_x000B_í_1bç@ò~_x0001_,=Óæ@õ3§æ@jË9f ÿæ@#*»í^æ@8õ_x0012__x001B_%_x001F_ç@_x000B_O÷ê°ïæ@já«_x0006_hHç@ì_x0011_(X´æ@¸Þö:óÞæ@G{)Jw?ç@&lt;_x0012__x001B_P[ç@n#.k_x0005_òæ@_x0017_«Ýú©æ@C_x0015_4cQ÷æ@AO_x001D_T¢_x001B_ç@_x0005_U_x000B_óäÞæ@ÚtWáØ4ç@©ÖÎj_x0001__x0002_Ûæ@OB)P½Uæ@¯¥]°Ó1ç@å1ï4æ@_x000E_¦_x0011_6¦Bç@cêA._x0003_¹æ@aú_x0012_¹Råæ@"(Æ	ÁNæ@_x0015_û+Ð_¿æ@_x001B_)M~æ@lÙ£dý{æ@ÓUíH1ç@îN«ª½µæ@&gt;éÓÄô¹æ@òL*üÐúæ@)_x0017_Ó$§æ@\ïÐ.ç@¹m,Ä_x0017_Xç@Âßùuz`æ@j_x0014_%ÜB|ç@½²ò¡Ëåæ@&amp;çw_x001D_IÃæ@_x0018_­Ã±,ç@ÀwËÙ²æ@Mx]Ð_x001F_ýæ@U_x0007_)³ç@é_x0003_DÔ îæ@${ªx_x0005__x0008_ç@¤õöËæ@Ù¸¸ö,"ç@F#ÈXé	ç@õ¾øÑ?Kç@_x0001__x0003_¾^ï±â%ç@;¥)Iëæ@aÅëhæ@_x0014_&gt;_w×Uç@·6ÀµÛæ@¤àä'à·æ@|¡_x000B_ì¯¥æ@~æÁ³éæ@²Ì|1)ç@,_x0016_"0¦æ@_x0010_Æi¾æ@«GPDÑæ@_x001E_©QÁ_x0002_éæ@_x000F_ÉRr+ç@_x0008_áU_x0008_O¹æ@*AÍùæ@úf7ç@¬Þu¬_x0010__x0004_ç@F"E)Væ@Q É¹æ@f_x001D__x0013_§©8ç@«.ø&gt;°1æ@¡êÊ#ªæ@?ª_x000D_úæ@ì&lt;]1*ç@YæÓ&lt;_[æ@I½È=Êæ@W®,üÊæ@¼kë¦ØÚæ@¯_x0005_!ÃöÃæ@Æ3Mßæ@\Hù$_x0002__x0005_âàæ@ü)UÎæ@Ñá/*â_x0013_ç@dKæ@?=KÈæ@_x000F_²h^æ@Ò*¤ìææ@ÑH_x001F_)ç@_x0010_6çAIç@ZSÜf½Ìæ@s¯&gt;T8ç@4Rq\Ûæ@'Îðl½æ@_x0002_Î0çæ@FXô7Fç@òù½_x0006_Àæ@¨³{UI¸æ@I_x0013_®Ãæ@¶q¢i_x0001_ç@_x0013__x0003_ÛÞ_x0015_ç@;õÌ9kæ@U_x0010_°¡[_x001C_ç@Ðú_x001A_«ûæ@ty_x0010_èôæ@&amp;Òj#·æ@ë:Ôcéùæ@é?¾Ñ`Gç@-¬9B+ÿæ@_x0015_ý_x000C__x000C__x0014_ãæ@_x001A_6à_x0004_gàæ@_x0014_ùÅh_x000F_ç@÷&lt;J_x0006_óæ@_x0001__x0002_Ur¤Zºæ@ÅÆèÝÅæ@//òÀ_x0016_ç@þÉ ïæ@!³\ùÀ´æ@èËW_x001F_Òæ@»;éc$ç@ß·[°ç@N1$8GÀæ@_x001C_Êò¾_x0015_·æ@øï¬æ@²_x000B_g£r¡æ@l_x0012_âé_x000D_Kç@KOYo_x001B__x000B_ç@i_x0001_M2d0ç@Çíñ%ç@_x0005_ü_x0015_Bíæ@$¬ëÄyÌæ@N3É­_x000F_Èæ@Õ"Îæ@ðÎk:¹ðæ@{¨®Vºnç@ûRlÍ_x0011_èæ@A6¢{öæ@AôXmðæ@òôÁþæ@Û_x0016_~Âöúæ@ÅöNBpÎæ@5«¿-ç@&amp;oÖ[ìsæ@û_x0001_zÚc]ç@äA@W_x0002__x0003_îæ@)Q+_x0004_¾_x0007_ç@=aÔ]!+ç@}kcïæ@&amp;vm$ç@Ð½HÏ_x0017_,ç@~GêLç@uPçnv_x000B_ç@ÙÁÉ¡èäæ@_x0002_µJ t¹æ@_x0014_sTÝXç@_x0006_ÒîÈÇûæ@ägáçOæ@´KEÔ_x0010__x0014_ç@kîSæAhç@Ö~±$Ãæ@RÐF1§úæ@úU5è³æ@_x0002_roè}!ç@_x001F_X_x000D_&amp;D'ç@o÷µv_x000E_÷æ@{^XbW_x0017_ç@ÐÖÃ¾Ë_x0006_ç@¢ÏçÖ_x000F_Þæ@æ_x001A__x0004_cS_x0010_ç@¬_x0019_¦|	_x0001_ç@§Øç_x001E_Øæ@©mø_x0017_2£æ@Cf	x%ç@xw¼&lt;­&lt;ç@ÔXÏCØæ@a8{Q«àæ@_x0004__x0007_Öd_x0011_Fææ@^#aÆ:áæ@_x000B_ Ö«_x0011_æ@ö&gt;]»æ@Ò÷^_x000C_õÜæ@_x0001__x0012_iç_x0010_ç@mY5¸æ@_x0013_÷ø&gt;_x0019_ç@óhÀ_x0019__x000F_Üæ@_x0010_¹ñÇ_x0003_ç@Z_x0016_ë«¹Ñæ@áAøuÎæ@L_x0012_IÝ-ç@àæäàn_x0005_ç@qÜZä_x001B_ç@jé¶¾_x0002_ç@%Vvl#¤æ@pjØä¾æ@f_x0010_k þ.ç@øÎxT*ç@dKF,Ð_x0005_ç@E._x0014_âæ@¼©v7jç@®ç¼ôó_x0015_ç@ZÌ_x0017_#_x0011_ç@¡Q_x001A_8_x0006_ç@Ç$ß«æ@^e£ñ7æ@Ô_x001D_Á¿F_x001E_ç@×Mï_x001B_#ç@:ØÜ¦Rýæ@fKÏõ_x0002__x0003_ÊAç@½_x0002_GrFç@_x0005_}ï°åæ@_x0011_à_x0006_tç@Ôø» ßæ@æò$¤·æ@ÚÚjñ_x000E_(ç@~	rµÇjæ@Ë±ojéæ@;­{]ú_x0014_ç@ïcÏ8B_x0014_ç@î7ð~ü°æ@¯B®»_x0003_ç@&lt;õ­ Úæ@ÈÆ[Ë*ç@¦_x0010_Ú!_x000D_ç@¼_x001D__x001F_÷&amp;ç@å¼n$³æ@ús®»r_x001B_ç@[Ô`¬Mç@'ó,kùÁæ@Pø_x0014__Ôæ@¡Få¤©_x000B_ç@_x000C_l_x0001_Ð©æ@;ç&lt;ðæ@ãUqlm_x0003_ç@äÔêMºæ@Òº½s_x0018_³æ@Zªec#ç@~É_x0016__x001B_ÚÅæ@o0+½ßÓæ@!äMÚÁæ@_x0002__x0005_ fÂÇ_x000F_ç@í#_x001B_ ¦_x001E_ç@Lr_x0014_Ýæ@^þê=«æ@ô'2ØBæ@ßá(v»0ç@pYùc8Õæ@à}ï&lt;__x0018_ç@ñ£Ü:ùûæ@_x001B_RªJ_x000B_ç@znpÏÑ@æ@Ä,1Ñß_x000C_ç@;_x000D_Òó_x0011_àæ@jq_x0016_¿-xæ@È]`&amp;ç@)|_x0001_×æ@ãÃ4_x0003_ôæ@ë	I;géæ@_x000C_¾Úµ¬_x001D_ç@UCéguåæ@Í/X_x000E__x000D_sæ@3£z½3ç@_x000F_S_x0016__x0018_Mç@¸?_x0002_k_x0004_ç@i_x000F_è%_x001A__x000E_ç@*f_DZç@zêJ®ýæ@@K¨í÷Ïæ@yã_x0016_I¥áæ@æV_x001E_Êæ@YWYø´ç@Í"RÌ_x0001__x0003_kÖæ@û´_x000B_U/_x0002_ç@_x0006_é_x001C_ Õñæ@éÆðjdæ@@»/ªKûæ@T_x0019_ÆAYæ@9_x0017_¹Mm­æ@®1%üÉç@Ë_x0012_ÎÁiÞæ@²L^Í?Éæ@ %[Å§æ@¦_x0017_(«üæ@!&lt;Ëöæ@È¾;ªêæ@ºP_x0011_½%Âæ@L(êÌÅÂæ@¶_x0005_ïæ@._x000C_xÄj ç@±_x000E_~Úæ@&gt;õþ?çæ@ctÇìæ@ø¸¸æ@slLÝ@ç@b&amp;Fâ#ç@,XÛÀèüæ@_x000D_6_x000C_°°/ç@øú¹RÑæ@=|7R~æ@ª_x001C_Íþ¤æ@_x0008__x001E_´Ü6ç@²îî©_x0010_ç@¾F_x0010_Ü¶æ@_x0002__x0006_c= öäæ@_x0017__x001F_R1àæ@k_x001F_~Ç2ç@N_x0001_ÑüÖCç@â_x0005_EÏÃ_x000D_ç@âfÐH×æ@8%ÈÖæ@?Ñ]ò_x001C_ç@#Ëwßú2ç@QD%Æ&amp;ç@3³6_x001A_ç@8fFY*äæ@*H_x0004__x000C__x0013__x0005_ç@Æ°ahÒæ@¯r§ò¬æ@íÑñ{î,ç@-Î£Éëæ@!Ù_x0015_GÚ?ç@ñ&lt;	¯Åæ@¸rZ¹Eæ@K)ÿ9ðÐæ@d÷$u_x001C_ç@RÄÿàéêæ@ª_x0003_TQ=ç@±	ø¯Ïæ@äuÌÞ,±æ@Õ)½G;ç@ Öâ"wþæ@ä_x0015_)_x0013_Nç@|I¡×æ@å|e,_x0011_ç@eä,F_x0003__x0005_Ø_x0003_ç@ÖHY{l_x0006_ç@fÑ Óæ@ùãY·¡	ç@)dIUç@}Ó9]ûéæ@h§ßñõæ@Éc_x001D_¢»æ@_x0013_á" K_x0005_ç@¯Rmù}âæ@9ÈÅqP4ç@_x000F_Ö§_x0002_^³æ@GiÛÝÇæ@@mÛèOç@	Ëxá«ìæ@t¥MÐ¼æ@BÐ¯bÐæ@ª_x0003_Â_x0014_öæ@DAÊ_x0001_Õ_x0017_ç@ÔR_x0017_¬ñ&gt;ç@Í§-_x0002_ç@Ã_x0004_#ªqÄæ@äü6_x000E_Ôæ@_x0014_òÞ_x0015_ç@Y{_x000D_¡Aãæ@_x0018_ÂºR#8æ@	:ÍÓË+ç@D~ç´3_x0008_ç@_x000F_:_x0016__x000C_Ùæ@_x0007_MÕÔæ@Ô¡·_x001E_Aç@nJÚ_x0007_ç@_x0001__x0002_[«Å&lt;ùæ@Ò_x001F__x0019_n"ç@&lt;Âiènöæ@¢Þþy_x000C_ç@@¼Ô¡Dòæ@`Úh)Üæ@_x0011_§ÿ_x000E_IÈæ@_x0014_{s_x000E_²7ç@ØLõ¦+ç@)Rp¾×æ@vz&gt;üüæ@Ã_x0018_ÊÙ·\ç@á+DÄÖ½æ@©g_x001C_|Vç@_x0018_ò¯ò³ãæ@¯ªø»;ç@~ÖCÁæ@­K_x0004_Á _x000C_ç@Ü"=_x0008_ç@ðu¹äPfç@:#~èpæ@O/òó_x001E_ç@Ünfî_x0019_æ@$_1.ë´æ@ÐêìGþåæ@ûn	4_x0004_ç@ê4_x0018_J_x000B_çæ@_x0004_õ=÷`ç@_x0013_µWa,ç@ È4LP_x001D_ç@Ï´=Çï_x0019_ç@´_x001D_l_x0001__x0003_Å$ç@k,&amp;¢¬Èæ@â+vVç@uõ1èæ@_x0012_21þ;_x0015_ç@ke¸Ï!ç@­_x0019_D`B9ç@xñ~xàÊæ@Z»_x000F_ç@·âaYÅêæ@(¦4¤æ@$a"Cæ@{XÈÂeæ@_x0013_j6væ@ä{/³_x000C_æ@?¤ûìèç@ök,ÌM_x0001_ç@#Ñ@_x000F_ç@z6_x000F_Í_x000E_ç@_x0015_Í;®:þæ@ò_x0017_·|kªæ@Q2nîã¨æ@)'?{Üæ@vwO:ñ_x0002_ç@üUÇÎæ@?½Ýsæ@b¨s)_x0019_æ@Ôäo÷±ç@æsI=&lt;éæ@_x0008_°¡(ç@_x001B_¦Ä^ç@&gt;1_x000F_\é6ç@_x0008__x000C_jM©×v±æ@_x000B_ç;ZËLç@ùåVÁïÆæ@YâL_x0010_Bàæ@æE_x001E_64$ç@b_x001F__x0003_·6Hç@döO¶'ºæ@áX_x001D_?Æ!ç@_x000B_Dqmøæ@-48ÿÎæ@7ÁÒÉ_x0017_ç@.¦_x0013_ææ@'$[Ëæ@7~Dæ@=bð°íæ@zÊ_x0006_Ecç@_x0004_Rèþ_x0019_ùæ@¸æö_x0016_cæ@)QÎ,_!ç@&gt;2_x0011_H£ßæ@ÚÁñµräæ@Æ1aNc&gt;ç@Öò²æ@Hè«) ç@oÑÄJY(ç@_x0007_Ac(¿æ@	ü_x0011_ü_x000E_ç@ÓÑé*@ç@:J{Ñ_x0001__x0002_ç@æü_x0007_'¶æ@Ûô_x0005_Äæ@.V_x0004__x0002__x0003_Ï³æ@Ø_x000C__x0019__x000B__x0015_Wç@M­ _x0011_¯æ@D¥b½òæ@u%.8Üæ@JÔ;%_x0004__ç@`òø«Ýûæ@_x001E_ô×Âæ@_x0015__x0019_*Á_x0015_Ñæ@Àâ_x0003_tºáæ@´_x0008__x001D_*ø¼æ@}à_x0010__x0015__x001D_åæ@±ªFÕÝæ@òä»okHæ@?Ã9Hæ@_x001F_=_x0004_¤_x0013__x000C_ç@ØÞÃN¶dæ@_x0001__x0017__x0007_o¸mç@yýóéÐõæ@;öæ@?ºù®æ@hrUúÑæ@ì£ÊÙ~Ùæ@ùóÙµ¶ñæ@/uÌ_x0001_¤ëæ@_x000B_L_x0019_iü÷æ@_x0015_bÇ]­æ@z8ÔuËæ@Celµháæ@»u;Fiüæ@ðö¼ò%¼æ@&lt;[Ö¼çæ@_x0003__x0004_Oµ_x0013_ô_x0017__x0015_ç@ø:m Xõæ@*_x0007_±êÞæ@åë7ðÁ¥ç@½ä ¨ÝÕæ@ï©~7ªæ@]_x000F_F¨^Ææ@dÕø_x001A_*_x0001_ç@2Q.\0ç@Ô@¸T%ç@ÊZsgæ@_x0012_ê¡]Ýæ@¨ÙãXjùæ@ÊÑæ'_x0003_¾æ@y/Â+M_x0018_ç@H&amp;¯_x001C_Iç@,ÜÝ°Q_x0007_ç@ÅP²¿ÝSç@/è_x0018_¬æ@Ò_x0018__x0007_}Þæ@°Ô_x001D_üÔæ@_x001F_z|m_x0015_Áæ@ðt_x0002_á_x001E_Ææ@H©ÜGúæ@z_x000E__x001A_õøæ@âG_x0018_V_x0016_$ç@_x0002_ H,._x000C_ç@à_x0002_ØE!5ç@ØbâJîæ@xÛ}Ñæ@hÐWMk"ç@o_x0011__x001E__x0002__x0004__x000B__x0017_ç@_x001F_^ëºÁæ@âØ_x0002_+Aæ@j¸"Ìôæ@Ëa³¸rDç@Ù©C_x0008_ç@î5)#_&lt;ç@Z]_x0001_åZç@+_x001B_ÔÀ|ç@Æ8BÛ¨Íæ@Û_x0010__ÎÇ¸æ@!]:_x001E_ þæ@¸VB&lt;';ç@8V;óÞáæ@å3¸_x0002_ç@ _x001C_ç@Éml)_x001C_ç@zváôÖ5ç@¯þÉ_x0017_¾%ç@-&gt;Ùýæ@(á³Ì&gt;½æ@´}üD:ç@©eÈ±×æ@mÉ(¸ÍÙæ@rD"ÖÓ°æ@¼¼5 Oç@2ÿç¨Gç@·_x000B_¦_vqç@_x0006_bL]_x0016_wç@UÝ_x0003_*_x0012__x0013_ç@ôë_x0008__x0003__x0007_ç@*ËÐÒ_x0010_oæ@_x0003__x0004_4ø[¶ï1ç@§Yª£oëæ@ªHìY_x000E_ç@ê_x0013_e°Föæ@¬ÿTøµÆæ@_x0016_¿Äzpç@_x0018_ré¥9_x0007_ç@-_x0008_'_x0012_.&amp;ç@t\äk_x0012_ç@ËoÒ_x0014_Eìæ@êÇ!.´æ@þ Mð²æ@0_x000C__x0017_¢¡hç@ÞæSWf÷æ@_x0016_dø÷L¾æ@r_x0004__x000C_-òæ@Ò-ùAEç@4	ÃÚæ@=/LLØ_x001E_ç@ÝVYî£ªæ@³rh[£æ@mhÛRi/ç@nY+_x0004_ç@_x0002_'÷.¦óæ@Y_x0001_óH¸kæ@_x0007_éÙ	ç@:1\_x0011_»æ@ ¸_þãÍæ@äÿºø8_x0016_ç@Àº¯ÂãÀæ@\åÈ æ=ç@_x0019_:U_x0001__x0002_Ù_x0012_ç@_x001A_A2=öæ@»Hù¯T	ç@D_x0006_³cj}æ@gb»_x000C_÷æ@À_x000C_&amp;8F3ç@¾%_x0005_Ù9ç@_x000C_Ä¥_x0006_ÇÄæ@tÊ¡_x001F__x0010_ç@Â_x000E_'æ$æ@ñ\¦ú¦æ@(ãe%u¥æ@É«4 _x001B_%ç@.RåeÐç@â»{'ç@d¢7_x0002__x000D_ç@,°_x0003_Êæ@µ_x0004_*_x0010_9ç@â_x0018__x0015_ÌÊæ@Q_x0013_û³èæ@'Ó;ç@(¿­Í¯æ@'ûR_x001E__x0015_ ç@ß{¶©¯_x0007_ç@dvI_x0018_¸÷æ@_x0011_**Õãæ@xâ_x0018_+Ýæ@_x001A_	hpåPç@ìC?È'ç@áâd9³iç@w_x0015_Vð0ç@_6èæ@_x0001__x0003_#vÖXq¶æ@_x001B_;¿ìTÓæ@3ëÚ|_x0005_Íæ@1_x0019_Ú.ç@¤T¹_x001E_µæ@|ø_x0012_ç@É¼nWä®æ@Õ_x0004__x0004_4úæ@é»¥Ð_x0018_ç@Ù_x000E_R_x000E__x0003__x0018_ç@TåL1ç@Gÿ_x001F_MÂ_x000E_ç@#%ãp@Úæ@N_x0005_½[¾qæ@¬:éºæ@è9Ý	¡æ@:s­_x001B_4ç@ó_x0010_i¦þæ@ph_x000E_¡£æ@(Â9Æ$:ç@åÿÙ6_x0014_ç@_x0014_¬ÅOÍæ@2_x0013_ÖIuæ@Û_x0017_2°_x0002_®æ@UG_x0004_aîæ@,µ.r_x0011_ç@¯_x0008_ÿç(!ç@É òÕæ@a)·_x0004_Åæ@_x0008_âéå:_x0002_ç@ÿ_x001D_|g7Ôæ@e]ë_x0001__x0003_ö¾æ@_x0019_®Ýoæ@ºéAÆÇæ@Î_x000D_!æ@cR#ç@uÛ#yMÇæ@V!®)óòæ@o§k_x0013_ç@:_x0016_WÇâæ@õìeÈ_x0011_ç@a;&gt;s_x001F_Ùæ@_x0019_ó3k­_x0005_ç@&lt;¦õaÄæ@+uòÇÀæ@ë_x001A_)Òóæ@ ^:_x0018__x0010_Jç@ìFÿ±ËWç@_x0001_LÆ_x000D__x0011_ç@¦G_â&lt;¿æ@î_x0006__x0002_a­Nç@_x0002__x0011_õ-Þæ@&gt;Î.%5ç@_x0004_5ø,Éæ@J_x0008_áãÿæ@ njbA®æ@IÅyJôæ@]Þ~¶æ@{Hl@²æ@u9_x0014_ÉÓæ@Y~íæ@ÔÁ_x000E_¦äæ@K_x0019_#ðæ@_x0001__x0004__x0002_¼_x0001_aç@_x0006_D%Ç´_x001C_ç@³¥*¦dç@F@GIgç@n)öjÕæ@=£ÝP½æ@ª±_x0005_ÿæ@T_x0011_$Ïuç@FB­l_x0019_¶æ@_x000F_H_x0016_KSç@_x0002_?ÍwXæ@s_x0008__x0008_#¦ãæ@"*OÙªæ@&gt;_x0015_ÇÔ_x0011_ñæ@È÷¹¹æ@À.©ë§æ@;_x0011_Ôýmæ@°2[ )ç@æ|rßæ@_x0012_6=eãæ@EòP_x001E_&gt;ç@_x001E_ZµÐæ@*7Û_x0013_Y_x0006_ç@_x001A__x0019_ð¡_x0003_ç@I-Ù~_x0007_zç@ÖyÊæ@,IM(_x000E_ç@]=_x001E_xÿæ@4Ê_x0002__x0001_åâæ@ÈI&lt;b_x0018_	ç@5ËÒà¢æ@»_x000B_À-_x0006__x0007_òæ@hå~øìæ@±ÅÕZÙæ@=lãÙíæ@ì_x000D_·|ëæ@KÝÔ_x000B__x0014_.ç@|}3_x0016_Óçæ@úH_x0017_üÜ_x0003_ç@zodÁæ@zO_x000D_Øæ@Z8_x0004_ìæ@cv^´Õæ@Ú¿(D_x0008_ç@_x0019_È÷Öæ@ï&gt;^Væ@Ý2í!_x0013_ç@}_x000F_AäÚ_x001F_ç@-_x001F_C½Ëæ@u ¬ûæ@³w_x0018__x0016_æ@gÝ×ùDÅæ@_x0001_ÙeÃ"ç@óÀoí_x0013_õæ@·Á_x0005_ð_x000D__x0006_ç@s~õSèæ@1_x0004__x001D_uËÉæ@Úî8M_x001D_ æ@f*_x0013__x001C_²æ@R½IH._x0005_ç@ÈþYg_x0002_ç@AüÅêBç@ÓßÝîæ@_x0001__x0002_|ä2ý_x0018_ç@Ô_x0001_|rZ2ç@}qóì»æ@Ñá8_x001D_äæ@-¹Lö_x001A_ç@_x0011_»ìÍtØæ@©_x000D__x001B_Ðæ@¡_x001D_ÛTèæ@Gëôk¯»æ@ÍÝÎæ@·PxðZ_x0019_ç@8W_x0019_YÀ:ç@¸1_x0010_ÿáÈæ@_x000F_XÎ_x000D_ç@ºC_x001F_ðæ@ä([m.îæ@ +Zó¯Ìæ@2¿|ÈËæ@g2nçæ@½Hx±"êæ@ç´ï:%_x0017_ç@#zr³Úæ@a_x0003_5àxÆæ@!J_x0001_Cuæ@öNÂ«_x001B_æ@åY0½_x000D_ç@ò&gt;ªi3êæ@[_x0012_¤~Ùæ@Û®®âßæ@þ5Á-Òæ@l91eßæ@æÑLÿ_x0002__x0005_åøæ@J¦C£ï3ç@#þþl$_x000F_ç@ï2»&gt;óæ@ßØ_x001B_Á_x0005_ç@_x000E_úß]ÓÛæ@2NZ·°æ@	]G7¯æ@_x000E__x0018_ñ¦B¢æ@é·í,_x0016_ç@_ÝGý=/ç@¬Ûfò/_x0003_ç@Þk_x0001_Æ«Eç@´¹È'Äéæ@ÏfKW7Ìæ@:]_x001C__x0007_{Cç@-_x0004_^´äæ@_x0018_Êè¾_x0006_sç@_x0010_¾Ø_x0012_Ûæ@_=_x0018_â¿æ@ú_x0001_QÑ1.ç@s)_x0003_¸¯æ@4gE_x0001_áæ@b¨Ý_x0004_`_x001D_ç@2F¹-àïæ@_x0018_âê¢kÃæ@ÛÒ_x0014_#_x0003_æ@£Ó_x0010_-ä_x001D_ç@àë÷_x000B__x000C_Sç@Yü_x000B__x0018_©æ@1_ó_x0015_/ïæ@«zç_x0019_k_x000D_ç@_x0001__x0002_r¾iZ@üæ@frº	&amp;5ç@ð9ôÏæ@_x0002_#_x000E_Gç@{_x0015_¨pÔæ@¦ÛÏ^ç@%ÖS±_x001C_eç@	³¤},ç@ï_x0019_Éíæ@ïX_x0008_^ûæ@àBùuÐæ@_x001F_`O3'¢æ@+_x0008_x:Yç@ÿ¶â7÷æ@|þÅÕðæ@H­Þâ&lt;ç@	d,Þ*ç@_x0002_Ðy¶Ã¾æ@ÔÁ5ß"ç@	ü5½2ç@^	TÀ_x000B_ïæ@½pÎ Þæ@ç©_x000E_øþæ@íâÑ§ÁØæ@_x001C_âÿ`_x001A_ç@Ð0´a_x0002__x0012_ç@åÇMÝÖæ@,{_x001D__x0001_ç@"_N¤Úóæ@¸n:¯qæ@Üz'ÚTç@*_x000C__x000E__x0001__x0002_:\ç@×*A_x001D__x0012_Oç@\ñ¨æ@_x000D_GÉVÓïæ@^9_x001B_Ì`êæ@_x001D_¢÷+öôæ@Á!ë[0-ç@$í²°ÿæ@D-úÿBEç@±6æz5dç@¬F_x0018_}Àæ@©!äuÉæ@=0ÂºËøæ@åàùl¦æ@)'ZTç@-£_x0016_Íæ@¹²Dç@é `Õæ@Ý½^6ç@QÜVóæ@!&gt;Uxç@Íw4lôæ@ñ_x0010_ÁF«æ@6}Ç°Ä_x0019_ç@h ¨¤¬æ@\Óùç_x0005_ç@%ïK¤ÇKç@¾_x0003_^Åó_x000F_ç@j;+_x0014_ºîæ@ªotçèæ@9Ù,¥Aç@ge. 36ç@_x0002_	hñ¿¾Ë«æ@9b_x0001_ýy_x0003_ç@«¹°0íæ@ñ_x0001_ê¾·æ@2_x0007_ÓxP´æ@ý@hÖr_x0016_ç@TRÑ_x001A_ñ ç@4î_x000B_º_x0003_Rç@_x0005_/k-_x0001__x0006_ç@6óÐæìæ@ò?P¯@ç@ÖpÅk×æ@GÐÏî»Âæ@ºð8ñæ@6ª_x0006_T=°æ@iÍ1=¦)ç@_x0014__x000B_¥|Rç@ìP_x001B_H&amp;_x0004_ç@S·¶¯¤_x0019_ç@5V_x001B_ðò_x0008_ç@_x0005_àcK_x000C_ç@LdÞíÝ_x0008_ç@ÿ	o¼_x0004_ç@CçÝÃ_x0010_ç@·_x001C_AcCç@,OÕGä±æ@°_x0002_~º_x0018_ç@~/ôµææ@_x001D__x0017_¿B|_x001E_ç@T:Qn¹Ýæ@Ê_x001A_&gt;µæ@:úá_x0006__x0007_òæ@|¹íËMøæ@Y²_x0004_0ìæ@`_x0010__x0004_iPç@tZÓÍ_x0015_{æ@'_x0006_¤Qç@_x0005__x001C_V_x001B_ç@_x001B_§X÷×æ@®öïÜ_x0011_ç@\&lt;a~ó(ç@[¾¯eý_x001D_ç@9_x0003_,_x0001_ëæ@¦³õÝÒæ@ìN|l,_x0006_ç@½ÓºÛ¼ ç@_x0002_òªpüæ@_x0017_êdøæ@2_x0006_à_x0004_ç@U´æ;4ææ@_x0005_ZjÌ_x000B_ç@âý«Û_x001F_Ûæ@Sqvlç@_x0013_wa9ç@`*öN=ç@ôÓÇæ@k_x0006_¯C9?ç@@ð÷+Ïæ@¬$.Ú&gt;_x0012_ç@alÝôKñæ@ý³U`ç@$ï¢LÒæ@n,~c`¼æ@_x0003__x0007_KnSuDâæ@ã_x001B_»_x0010_ê_x0012_ç@ß÷áJæ@p_x0006_j©õæ@OºÔ¦Íæ@ð¾ß­ææ@NÑs_x0011_Óæ@ä0ü÷	øæ@Òµ0ï_x0007_ç@uX ð/ç@A¨_x0014_âæ@SÙ;Íø)ç@_x0012_´ ¹¿æ@Ú_x0001_ã_x001E_Bç@ùnd_x0015_áæ@ß²rl_x0014_ç@Âx%k¥Êæ@;Iu1Klç@´O¿÷£]ç@_x0010__x0010_Éöæ@_x0001_CñÁI¨æ@Îàë¤y_x001A_ç@ïËÙôs_x001F_ç@¢_x0002_ÚV¡æ@Ëñ7´_x0001_ç@ 9_x000D_{ñæ@e_x0004__x000B_T_x001F_Åæ@üÈ$£aÂæ@WY+ý%&amp;ç@v}_x0006_³ìæ@&gt;0²÷_x0005_éæ@C^J_x0001__x0002__x0014_ç@BªÞ_x0003_Z2ç@FÎ·Ø·æ@'m]ç@6¸ÉQE_x001C_ç@¹÷Õ_x001A_ëJç@b`fÓ_x001B_!ç@ÛôÁ!?(ç@¼n¸bj\ç@Ìµ'ç@Òe:ÔØ_x0006_ç@_x001D__x000C_ÞÐÙæ@8_x0004_47Øôæ@©,»_x0011_]_x0019_ç@Árrx_x0010_ç@ çæï«:ç@Ï_x000E_Ú¨*ç@ZÖã-ç@ªk¨_ æ@4@GÞàIç@v_x0018_é-ç@¸x5É/ç@¤«F#âæ@q3I_x000C_ç@ý_x001B_ß_x0016__x0014_ç@Í_x0008_&gt;ógæ@ì'ÁÂ_x001D_³æ@_x0004_ý$_x001A_ïæ@._x0017_ÚùÇ_x000D_ç@¿JíÄ_x0015_ç@o¤QBæ@í_x001F_þ_x0007_J_x000C_ç@_x0003__x0005_ë³_x0006_¯_x0010_ç@_«_x0014_9ç@ºõL.ïæ@_x0015_®òg%_x0012_ç@¢=_x0005_§_x0008_ç@_x000B_í_ñtç@ò~_x0001_,ýåæ@õ3gæ@jË9fà_x0011_ç@#*»í_x001E_¯æ@8õ_x0012__x001B_å1ç@_x000B_O÷êp_x0002_ç@já«_x0006_([ç@ì_x0011_(Xtæ@¸Þö:³ñæ@G{)J7Rç@&lt;_x0012__x001B__x0010_nç@n#.kÊ_x0004_ç@_x0017_«ÝúG¼æ@C_x0015_4c_x0011__x0005_ç@AO_x001D_Tb.ç@_x0005_U_x000B_ó¤ñæ@ÚtWáGç@©ÖÎjHîæ@OB)P}hæ@¯¥]°Dç@å1ïôæ@_x000E_¦_x0011_6fUç@cêA.ÃËæ@aú_x0012_¹_x0012_øæ@"(Æ	aæ@_x0015_û+Ð_x0001__x0004__x001F_Òæ@_x001B_)MUæ@lÙ£d½æ@ÓUí_x0008_Dç@îN«ª}Èæ@&gt;éÓÄ´Ìæ@òL*ü_x000D_ç@)_x0017_Óä¹æ@\ïAç@¹m,Ä×jç@Âßùu:sæ@j_x0014_%Ü_x0002_ç@½²ò¡øæ@&amp;çw_x001D_	Öæ@_x0018_­Ãq?ç@ÀwËÙKÅæ@Mx]Ðß_x000F_ç@_x0001__x0001__x0001__x0001_@Áç@é_x0003_DÔà_x0001_ç@${ªxÅ_x001A_ç@¤õ¶Þæ@Ù¸¸öì4ç@F#ÈX©_x001C_ç@õ¾øÑÿ]ç@¾^ï±¢8ç@;¥)	þæ@aÅ«{æ@_x0014_&gt;_whç@·6Àuîæ@¤àä' Êæ@|¡_x000B_ìo¸æ@~æÁsüæ@_x0001__x0002_²Ì|ñ;ç@,_x0016_"ð¸æ@_x0010_Æ)Ñæ@«GP_x0004_äæ@_x001E_©QÁÂûæ@_x000F_ÉR2&gt;ç@_x0008_áU_x0008__x000F_Ìæ@*AÍZ_x000C_ç@úf@Jç@¬Þu¬Ð_x0016_ç@F"E)_x0016_±æ@Q Ìæ@f_x001D__x0013_§iKç@«.ø&gt;pDæ@¡êÊã¼æ@?ª_x000D_A_x000D_ç@ì&lt;]ñ&lt;ç@YæÓ&lt;_x001F_næ@I½ÈýÜæ@W®,¼Ýæ@¼kë¦íæ@¯_x0005_!Ã¶Öæ@Æ3MSòæ@\Hù$¢óæ@ü)_x0015_áæ@Ñá/*¢&amp;ç@d_x000B_£æ@?=KDÛæ@_x000F_²hJqæ@Ò*¤¬ùæ@ÑHß;ç@_x0010_6ç_x0006__x0008__x0001_\ç@ZSÜf}ßæ@s¯&gt;_x0014_Kç@4Rq_x001C_îæ@'Îðl[Ðæ@_x0006_Î0Kúæ@FXô÷Xç@òù½ÆÒæ@¨³{U	Ëæ@I_x0013_nÖæ@¶q¢)_x0014_ç@_x0013__x0003_ÛÞ[(ç@;õÌ9+ªæ@U_x0010_°¡_x001B_/ç@Ðú_x001A_«Z_x000E_ç@ty_x0010_èX_x0007_ç@&amp;ÒjãÉæ@ë:Ôc©_x000C_ç@é?¾Ñ Zç@-¬9Bë_x0011_ç@_x0015_ý_x000C__x000C_Ôõæ@_x001A_6à_x0004_'óæ@_x0014_ùÅ("ç@÷&lt;JÆ_x0005_ç@Ur¤_x001A_Íæ@ÅÆèÝKØæ@//ò)ç@þÉ F_x0002_ç@!³\ùÇæ@èËW_x001F__åæ@»;é#7ç@ß·[°Nç@_x0006__x0008_N1$8_x0007_Óæ@_x001C_Êò¾ÕÉæ@øïX¿æ@²_x000B_g£2´æ@l_x0012_âéÍ]ç@KOYoÛ_x001D_ç@i_x0006_M2$Cç@Çíñåç@_x0005_ü_x0015__x0002__x0006_ç@$¬ëÄ9ßæ@N3É­ÏÚæ@Õâàæ@ðÎk:y_x0003_ç@{¨®Vzç@ûRlÍÑúæ@A6¢{¶æ@AôX-_x0003_ç@òô_x0011_ç@Û_x0016_~Â¶_x000D_ç@ÅöNB0áæ@5«@ç@&amp;oÖ[¬æ@û_x0006_zÚ#pç@äA@WI_x0001_ç@)Q+_x0004_~_x001A_ç@=aÔ]á=ç@}k#_x0002_ç@&amp;vmP7ç@Ð½HÏ×&gt;ç@~Gê?_ç@uPçn6_x001E_ç@ÙÁÉ¡_x0002__x0005_¨÷æ@_x0002_µJ 4Ìæ@_x0014_sTkç@_x0006_ÒîÈ_x000E_ç@ägáç_x000F_æ@´KEÔÐ&amp;ç@kîSæ_x0001_{ç@Ö~±äÕæ@RÐF1g_x000D_ç@úU5¨Ææ@_x0002_roè=4ç@_x001F_X_x000D_&amp;_x0004_:ç@o÷µvÎ	ç@{^Xb_x0017_*ç@ÐÖÃ¾_x0019_ç@¢ÏçÖÏðæ@æ_x001A__x0004_c_x0013_#ç@¬_x0019_¦|É_x0013_ç@§Øç_x001E_Nëæ@©mø_x0017_òµæ@Cf	88ç@xw¼&lt;mOç@ÔXÏ_x0003_ëæ@a8{Qkóæ@Öd_x0011__x0006_ùæ@^#aÆúóæ@_x000B_ Ö«Ñ­æ@ö&gt;_x001D_Îæ@Ò÷^_x000C_µïæ@_x0001__x0012_i§#ç@mY5x©æ@_x0013_÷øþ+ç@_x0001__x0002_óhÀ_x0019_Ïîæ@_x0010_¹ñ_x0016_ç@Z_x0016_ë«yäæ@áAøu«æ@L_x0012_IÝN@ç@àæäà._x0018_ç@qÜZ¤.ç@jé¶~_x0015_ç@%Vvlã¶æ@pjØä~¢æ@f_x0010_k ¾Aç@øÎxTN=ç@dKF,_x0018_ç@E._x0014__õæ@¼©v7\}ç@®ç¼ô³(ç@ZÌ_x0017_#T$ç@¡Q_x001A_ø_x0018_ç@Ç$ßk¤æ@^e£ñ÷æ@Ô_x001D_Á¿_x0006_1ç@×MïÛ5ç@:ØÜ¦_x0012__x0010_ç@fKÏõTç@½_x0001_G2Yç@_x0005_}ïpøæ@_x0011_à_x0006_Dç@Ôø»àñæ@æò$¤RÊæ@ÚÚjñÎ:ç@~	rµ}æ@Ë±o_x0003__x0004_*üæ@;­{]º'ç@ïcÏ8_x0002_'ç@î7ð~¼Ãæ@¯B®{_x001D_ç@&lt;õ­àìæ@ÈÆ[=ç@¦_x0010_Úá_x001F_ç@¼_x001D__x001F_·9ç@å¼n$sæ@ús®»2.ç@[Ô`l`ç@'ó,k¹Ôæ@Pø_x0014__[çæ@¡Få¤i_x001E_ç@_x000C_l_x0001_ÐS¼æ@;çü_x0002_ç@ãUql-_x001D_ç@äÔêMNÍæ@Òº½sØÅæ@Zªe#6ç@~É_x0016__x001B_Øæ@o0+½ææ@!äMÔæ@ fÂ"ç@í#_x001B_ f1ç@Lr_x0014_Xðæ@^þê=X¾æ@ô'2Ø_x0002_¬æ@ßá(v{Cç@pYùcøçæ@à}ï&lt;_x001F_+ç@_x0002__x0003_ñ£Ü:¹_x000E_ç@_x001B_Rª_x0003__x001E_ç@znpÏSæ@Ä,1Ñ_x001F_ç@;_x000D_ÒóÑòæ@jq_x0016_¿íæ@È]`B9ç@)|Áéæ@ãÃ4Ã_x0006_ç@ë	I;'üæ@_x000C_¾Úµl0ç@UCég5øæ@Í/X_x000E_Íæ@3£z}Fç@_x000F_S_x0016_Ø_ç@¸?_x0002_+_x0017_ç@i_x000F_è%Ú ç@*f__x0004_mç@zêJn_x0010_ç@@K¨í·âæ@yã_x0016_Ieôæ@æVÞÜæ@YWYøtç@Í"RÌ+éæ@û´_x000B_Uï_x0014_ç@_x0006_é_x001C_ _x0004_ç@éÆðj$­æ@@»/ª_x000B__x000E_ç@T_x0019_Æ_x0001_læ@9_x0017_¹M-Àæ@_x0002__x0002__x0002__x0002_@Áç@Ë_x0012_ÎÁ_x0002__x0003_)ñæ@²L^ÍÿÛæ@ %[Å_ºæ@¦_x0017_(k_x000F_ç@!&lt;ËB	ç@È¾;jýæ@ºP_x0011_½åÔæ@L(êÌÕæ@¶_x0005_¯¦æ@._x000C_xÄ*3ç@±_x000E_~æ@&gt;õþÿùæ@ctÿæ@ø¸KËæ@slLSç@b&amp;F¢6ç@,XÛÀ¨_x000F_ç@_x000D_6_x000C_°pBç@øú¹_x0012_äæ@=|7_x0012_æ@ª_x001C_Í¾·æ@_x0008__x001E_´ÜIIç@²îîi#ç@¾F_x0010_Éæ@c= ¶÷æ@_x0017__x001F_Rñòæ@k_x001F_~Eç@N_x0001_ÑüVç@â_x0005_EÏ ç@âfÐ_x0008_êæ@8%éæ@?Ñ]²/ç@_x0001__x0002_#ËwßºEç@QD%9ç@3³ö,ç@8fFYêöæ@*H_x0004__x000C_Ó_x0017_ç@Æ°a(åæ@¯r§²¿æ@íÑñ{®?ç@-Î£þæ@!Ù_x0015_GRç@ñ&lt;	oØæ@¸rZ¹_x0005_æ@K)ÿ9°ãæ@d÷$5/ç@RÄÿà©ýæ@ª_x0003_TQCPç@±	øoâæ@äuÌÞìÃæ@Õ)½_x0007_Nç@ Öâ"7_x0011_ç@ä_x0015_)Ó`ç@|I¡Iêæ@å|eì#ç@eä,F_x0013_ç@ÖHY{,_x0019_ç@fÑ`ææ@ùãY·a_x001C_ç@)dIYhç@}Ó9]»üæ@h§ßñ@_x0008_ç@Éc_x001D_bÎæ@_x0013_á" _x0003__x0006__x000B__x001D_ç@¯Rmù=õæ@9ÈÅq_x0010_Gç@_x000F_Ö§_x0002__x001E_Ææ@GiÛÚæ@@mÛ¨bç@	Ëxákÿæ@t¥MÏæ@BÐ¯"ãæ@ª_x0003_ÂÔ_x0008_ç@DAÊ_x0001_*ç@ÔR_x0017_¬±Qç@Í§-K_x0015_ç@Ã_x0004_#ª1×æ@äü6Îææ@_x0014_ò(ç@Y{_x000D_¡_x0001_öæ@_x0018_ÂºRãJæ@	:ÍÓ&gt;ç@D~ç´ó_x001A_ç@_x000F_:_x0016_Ìëæ@_x0007_Mçæ@Ô¡·ÞSç@nJÚH_x001A_ç@[«Åü_x000B_ç@Ò_x001F__x0019_n@5ç@&lt;Âiè.	ç@¢Þþ9_x001F_ç@@¼Ô¡_x0004__x0005_ç@`Úh)Rïæ@_x0011_§ÿ_x000E_	Ûæ@_x0014_{s_x000E_rJç@_x0001__x0003_ØLõf&gt;ç@)Rp¾æ@vz&gt;¼_x000F_ç@Ã_x0018_ÊÙwoç@á+DÄÐæ@©g_x001C_&lt;iç@_x0018_ò¯òsöæ@¯ªø{Nç@~ÖC°æ@­K_x0004_Á`_x001F_ç@Ü"ý_x001A_ç@ðu¹ä_x0010_yç@:#~¨æ@O/ò³1ç@ÜnfîÙ±æ@$_1.«Çæ@ÐêìG¾øæ@ûn	4@_x0017_ç@ê4_x0018_JËùæ@_x0004_õ=·sç@_x0013_µW!?ç@ È4L_x0010_0ç@Ï´=Ç¯,ç@´_x001D_l7ç@k,&amp;¢lÛæ@â+vVHç@uõñúæ@_x0012_21þû'ç@ke¸4ç@­_x0019_D`_x0002_Lç@xñ~x Ýæ@Z»_x0001__x0004_]"ç@·âaYýæ@(¦4Y·æ@$a"_x0003_²æ@{XÈÂ%§æ@_x0013_j6[æ@ä{/³Ì¤æ@?¤ûì¨¬ç@ök,Ì_x000D__x0013_ç@#Ñ_x0001_"ç@z6_x000F_ÍJ!ç@_x0015_Í;®ú_x0010_ç@ò_x0017_·|+½æ@Q2nî£»æ@)'?{[ïæ@vwO:±_x0015_ç@üUÇWáæ@?½Ý3¢æ@b¨s)Ùæ@Ôäo÷q¡ç@æsI=üûæ@_x0008_°¡K;ç@_x001B_¦Ä_x001E_¨ç@&gt;1_x000F_\©Iç@jM©×6Äæ@_x000B_ç;Z_ç@ùåVÁ¯Ùæ@YâL_x0010__x0002_óæ@æE_x001E_6ô6ç@b_x001F__x0003_·öZç@döO¶çÌæ@áX_x001D_?4ç@_x0001__x0002__x000B_Dq-_x000B_ç@-48¿áæ@7ÁÒÉM*ç@.¦_x0013_Gùæ@'$_x001B_Þæ@7~DV¨æ@=bðp_x0001_ç@zÊ_x0006__x0005_vç@_x0004_RèþÙ_x000B_ç@¸æöÖuæ@)QÎ,_x001F_4ç@&gt;2_x0011_Hcòæ@ÚÁñµ2÷æ@Æ1aN#Qç@Öòr¥æ@Hè«é2ç@oÑÄJ_x0019_;ç@_x0007_Ac(¡æ@	ü_x0011_¼!ç@ÓÑéêRç@:J{ÑÁ_x0014_ç@æü_x0007_çÈæ@ÛôÅÖæ@.V_x0004_Ææ@Ø_x000C__x0019__x000B_Õiç@M­ ÑÁæ@D¥b}_x0005_ç@u%.øîæ@JÔ;%Äqç@`òø«_x000E_ç@_x001E_ô×¯æ@_x0015__x0019_*Á_x0002__x0003_Õãæ@Àâ_x0003_tzôæ@´_x0008__x001D_*¸Ïæ@}à_x0010__x0015_Ý÷æ@±ªFðæ@òä»o+[æ@?Ã9_x0008_¨æ@_x001F_=_x0004_¤Ó_x001E_ç@ØÞÃNvwæ@_x0001__x0017__x0007_oxç@yýóé_x0008_ç@;öKæ@?ºùFÁæ@hrUºäæ@ì£ÊÙ&gt;ìæ@ùóÙµv_x0004_ç@/uÌ_x0001_dþæ@_x000B_L_x0019_i¼_x0003_ç@_x0015_bÇ]SÀæ@z8Ô5Þæ@Celµ(ôæ@»u;F)_x000F_ç@ðö¼òåÎæ@&lt;[Ö|úæ@Oµ_x0013_ô×'ç@ø:m _x0018__x0008_ç@*_x0007_±ê¥æ@åë7ð¸ç@½ä ¨èæ@ï©~7j¬æ@]_x000F_F¨_x001E_Ùæ@dÕø_x001A_ê_x0013_ç@_x0003__x0004_2Q._x001C_Cç@Ô@¸_x0014_8ç@ÊZ3zæ@_x0012_ê¡_x001D_ðæ@¨ÙãX*_x000C_ç@ÊÑæ'ÀÐæ@y/Â+_x000D_+ç@H&amp;¯Ü[ç@,ÜÝ°_x0011__x001A_ç@ÅP²¿fç@/èØ¾æ@Ò_x0018__x0007_}?ñæ@°Ô_x001D_¼çæ@_x001F_z|mÕÓæ@ðt_x0002_áÞØæ@H©Ü_x0007__x000D_ç@z_x000E__x001A_õF_x000B_ç@âG_x0018_VÖ6ç@_x0002_ H,î_x001E_ç@à_x0002_ØEáGç@ØbâJ®æ@xÛ}Zäæ@hÐWM+5ç@o_x0011__x001E_Ë)ç@_x001F_^ëºHÔæ@âØ_x0003_+_x0001_æ@j¸"_x0007_ç@Ëa³¸2Wç@Ù©CG_x001B_ç@î5)#_x001F_Oç@Z]_x0001_¥mç@+_x001B_Ô_x0001__x0002_ç@Æ8BÛhàæ@Û_x0010__ÎËæ@!]:_x001E_à_x0010_ç@¸VB&lt;çMç@8V;óôæ@å3x_x0013_ç@ Ü£ç@Émlé.ç@zváôHç@¯þÉ_x0017_~8ç@-&gt;ÙH_x0010_ç@(á³ÌþÏæ@´}üDSMç@©eÈqêæ@mÉ(¸ìæ@rD"ÖÃæ@¼¼5 Rbç@2ÿçhZç@·_x000B_¦_6ç@_x0006_bL]Öç@UÝ_x0003_*Ò%ç@ôë_x0008_Ã_x0019_ç@*ËÐÒÐæ@4ø[¶¯Dç@§Yª£/þæ@ªHìYÎç@ê_x0013_e°_x0006_	ç@¬ÿTøuÙæ@_x0016_¿Ä:ç@_x0018_ré¥ù_x0019_ç@-_x0008_'_x0012_î8ç@_x0003__x0008_t\ä+%ç@ËoÒ_x0014__x0005_ÿæ@êÇ!.AÇæ@þ M°Åæ@0_x000C__x0017_¢a{ç@ÞæSW&amp;_x0008_ç@_x0016_dø÷_x000C_Ñæ@r_x0008__x000C_í_x0004_ç@Ò-ùAHXç@4	ÃPíæ@=/LL1ç@ÝVYîc½æ@³rh_x001B_¶æ@mhÛR)Bç@nYë_x001C_ç@_x0002_'÷.f_x0006_ç@Y_x0001_óHx~æ@_x0007_é_x001C_ç@:1\ÑÍæ@ ¸_þ£àæ@äÿºøø(ç@Àº¯Â£Óæ@\åÈ ¦Pç@_x0019_:U%ç@_x001A_A2=^	ç@»Hù¯_x0014__x001C_ç@D_x0006_³c*æ@gb»_x000C_W_x0008_ç@À_x000C_&amp;8_x0006_Fç@¾%_x0005_Lç@_x000C_Ä¥_x0006_×æ@tÊ¡_x0001__x0002_ß"ç@Â_x000E_'æäæ@ñ\¦º¹æ@(ãe%5¸æ@É«4 Û7ç@.Råeç@â»{H:ç@d¢7Ê_x001F_ç@,°ÃÜæ@µ_x0004_*ÐKç@â_x0018__x0015_Ì²æ@Q_x0013_ûsûæ@'Nç@(¿­Âæ@'ûR_x001E_Õ2ç@ß{¶©o_x001A_ç@dvI_x0018_x_x0002_ç@_x0011_**öæ@xâ_x0018_ëïæ@_x001A_	hp¥cç@ìC?:ç@áâd9s|ç@w_x0015_V°Cç@_6Bûæ@#vÖX1Éæ@_x001B_;¿ì_x0014_ææ@3ëÚ|Åßæ@1_x0019_Ú]Aç@¤T¹ÞÇæ@|øM%ç@É¼nW¤Áæ@Õ_x0004__x0004_ô_x000C_ç@_x0002__x0003_é»¥+ç@Ù_x000E_R_x000E_Ê*ç@TåL@Dç@Gÿ_x001F_M!ç@#%ãp_x0002_íæ@N_x0005_½[~æ@¬:©Íæ@è9ÝÉ³æ@:s­_x001B_?Gç@ó_x0010_if_x0011_ç@ph_x000E_a¶æ@(Â9ÆäLç@åÿÙ6L'ç@_x0014_¬Å_x000F_àæ@2_x0013_ÖI^æ@Û_x0017_2°ÂÀæ@UG_x0004_!_x0001_ç@,µ.2$ç@¯_x0008_ÿçè3ç@É ²èæ@a)·Ä×æ@_x0008_âéåú_x0014_ç@ÿ_x001D_|g÷ææ@e]ë¶Ñæ@_x0019_®Ý/¦æ@ºéAÚæ@Î_x000D_!J¡æ@cRJ6ç@uÛ#y_x000D_Úæ@V!®)³_x0005_ç@o§kH&amp;ç@:_x0016_W_x000B__x000C_õæ@õìe$ç@a;&gt;sßëæ@_x0019_ó3km_x0018_ç@&lt;¦õ!×æ@+uòÓæ@ë_x001A_)ÒD_x0006_ç@ ^:_x0018_Ð\ç@ìFÿ±jç@_x000B_LÆÍ#ç@¦G_âüÑæ@î_x0006__x0002_amaç@_x0002__x0011_õíðæ@&gt;Î.%RHç@_x0004_5øìÛæ@J_x0008_á£_x0012_ç@ njb_x0001_Áæ@IÅy_x000C__x0007_ç@]Þ~v±æ@{Hl_x000B_Åæ@u9_x0014_ææ@Y~G_x000B_ç@ÔÁ_x000E_¦B÷æ@K_x0019_#E_x0003_ç@_x0002_¼_x000B_Itç@_x0006_D%Çt/ç@³¥*fwç@F@G	zç@n)öjGèæ@=£Ý_x0010_Ðæ@ª±_x0005_ÿW°æ@T_x0011_$ç@_x0001__x0004_FB­lÙÈæ@_x000F_H_x0016__x000B_fç@_x0002_?Íw_x0018_æ@s_x0008__x0008_#föæ@"*O½æ@&gt;_x0015_ÇÔÑ_x0003_ç@È÷¹yªæ@À.©«ºæ@;_x0011_Ô½æ@°2[`&lt;ç@æ|r¨æ@_x0012_6=%öæ@EòPÞPç@_x001E_Zuãæ@*7Û_x0013__x0019__x0019_ç@_x001A__x0019_ða_x0016_ç@I-Ù~Çç@ÖyPÝæ@,IMè ç@]=_x001E_8_x0012_ç@4Ê_x0002__x0001_¥õæ@ÈI&lt;bØ_x001B_ç@5ËÒ µæ@»_x000B_À-Q_x0005_ç@hå~¸ÿæ@±ÅÕ_x001A_ìæ@=lã_x0001_ç@ì_x000D_·|[þæ@KÝÔ_x000B_Ô@ç@|}3_x0016_úæ@úH_x0017_ü_x0016_ç@zo_x0002__x0003_$Ôæ@zOÍêæ@Z8Äþæ@cv^tèæ@Ú¿(DZ_x001B_ç@_x0019_È÷Céæ@ï&gt;^_x0016_æ@Ý2í!]&amp;ç@}_x000F_Aä2ç@-_x001F_C}Þæ@u ¬»æ@³w_x0018__x0016_Oæ@gÝ×ù_x0004_Øæ@_x0001_Ùe5ç@óÀoíÓ_x0007_ç@·Á_x0005_ðÍ_x0012_ç@s~õS¨£æ@1_x0004__x001D_uÜæ@Úî8MÝ²æ@f*_x0013_ÜÄæ@R½IHî_x0017_ç@ÈþY'_x0015_ç@AüÅªUç@Óß_x0001_ç@|ä2½+ç@Ô_x0002_|r_x001A_Eç@}qó¬Îæ@Ñá8Ýöæ@-¹L¶-ç@_x0011_»ìÍ4ëæ@©_x000D_Ûâæ@¡_x001D_Û_x0014_ûæ@_x0001__x0004_GëôkoÎæ@Íáæ@·Pxð_x001A_,ç@8W_x0019_YMç@¸1_x0010_ÿ¡Ûæ@_x000F_X ç@ºCß_x0002_ç@ä([mî_x0001_ç@ +Zóoßæ@2¿|Þæ@g2.úæ@½Hx±âüæ@ç´ï:å)ç@#zrsíæ@a_x0003_5à8Ùæ@!J_x0001_C5®æ@öNÂ«Û¬æ@åY0½Y ç@ò&gt;ªióüæ@[_x0012_¤~Xìæ@Û®®¢òæ@þ5Áíäæ@l91%òæ@æÑLÿ¥_x000B_ç@J¦C£¯Fç@#þþlä!ç@ï2»þ_x0005_ç@ßØ_x001B__x001D_ç@_x000E_úß]îæ@2NZ·AÃæ@	]G÷Áæ@_x000E__x0018_ñ¦_x0005__x0006__x0002_µæ@é·í,I)ç@_ÝGýýAç@¬Ûfòï_x0015_ç@Þk_x0001_ÆkXç@´¹È'üæ@ÏfKW÷Þæ@:]_x001C__x0007_;Vç@-_x0004_^t÷æ@_x0018_Êè¾Æç@_x0010_¾ØÒíæ@_=_x0018_¢Òæ@ú_x0001_QÑñ@ç@s)_x0003_xÂæ@4gEÁóæ@b¨Ý_x0004_ 0ç@2F¹- _x0002_ç@_x0018_âê¢+Öæ@ÛÒ_x0014_#Ã®æ@£Ó_x0010_-¤0ç@àë÷_x000B_Ìeç@Yü_x000B_Ø»æ@1_ó_x0015_ï_x0001_ç@«zç_x0019_+ ç@r¾iZ_x0005__x000F_ç@frº	æGç@ð9ôFâæ@_x0006_#ÎYç@{_x0015_¨0çæ@¦ÛÏQqç@%ÖS±Üwç@	³¤=?ç@_x0004__x0005_ï_x0019_ÉA_x0004_ç@ïX_x0008__x001E__x000E_ç@àBùuKãæ@_x001F_`O3ç´æ@+_x0008_xúkç@ÿ¶â÷	ç@|þÅ_x0003_ç@H­Þ¢Oç@	d,=ç@_x0005_Ðy¶Ñæ@ÔÁ55ç@	ü5½YEç@^	TÀË_x0001_ç@½pÎ`ñæ@ç©_x000E_¸_x0011_ç@íâÑ§ëæ@_x001C_âÿ -ç@Ð0´aÊ$ç@åÇMéæ@,{_x001D_L_x0013_ç@"_N¤_x0006_ç@¸n:¯1«æ@Üz'gç@*_x000C__x000E_únç@×*A_x001D_Òaç@\ñR»æ@_x000D_GÉV_x0002_ç@^9_x001B_Ì ýæ@_x001D_¢÷+¶_x0007_ç@Á!ë[ð?ç@$í²p_x0012_ç@D-úÿ_x0004__x0005__x0002_Xç@±6æzõvç@¬F_x0018_=Óæ@©!ä5Üæ@=0Âº_x000B_ç@åàù,¹æ@)'_x001A_gç@-£Ößæ@¹²^Wç@é  èæ@Ý½^BIç@QÜ_x0016__x0006_ç@!&gt;_x0015_ç@Íw4,_x0007_ç@ñ_x0010_Á_x0006_¾æ@6}Ç°,ç@h ¨d¿æ@\ÓùçC_x0018_ç@%ïK¤^ç@¾_x0003_^Å³"ç@j;+_x0014_z_x0001_ç@ªot§ûæ@9Ù,eTç@ge. óHç@hñ¿¾¾æ@9b_x0001_ý9_x0016_ç@«¹°ðÿæ@ñ_x0001_ê~Êæ@2_x0007_Óx_x0010_Çæ@ý@hÖ2)ç@TRÑ_x001A_±3ç@4î_x000B_ºÃdç@_x0001__x0002__x0005_/k-Á_x0018_ç@6óÐæGÿæ@ò?P¯NSç@ÖpÅ+êæ@GÐÏî{Õæ@ºðø_x0003_ç@6ª_x0006_TýÂæ@iÍ1=f&lt;ç@_x0014__x000B_¥&lt;eç@ìP_x001B_Hæ_x0016_ç@S·¶¯d,ç@5V_x001B_ð²_x001B_ç@_x0005_àc_x000B__x001F_ç@LdÞí_x001B_ç@ÿ_x0002_o|_x0017_ç@CçÝÃH#ç@·_x001C_A#Vç@,OÕG¤Äæ@°_x0001_~z+ç@~/ôuùæ@_x001D__x0017_¿B&lt;1ç@T:Qnyðæ@Ê_x001A_&gt;@Èæ@:úá@_x0005_ç@|¹íË_x000D__x000B_ç@Y²_x0004_ðþæ@`_x0010__x0004_)cç@tZÓÍÕæ@'_x0001_¤Udç@_x0005__x001C__x0016_.ç@_x001B_§X·êæ@®öï_x0001__x0007_$ç@\&lt;a~³;ç@[¾¯e½0ç@9_x0003_,Áýæ@¦³õåæ@ìN|lì_x0012_ç@½ÓºÛ|3ç@_x0002_òª0_x000F_ç@_x0017_êd¸¯æ@2_x0001_ _x0017_ç@U´æ;ôøæ@_x0005_Zj_x001E_ç@âý«Ûßíæ@SqvRç@_x0013_wa@Lç@`*ö_x000E_Pç@ôÓ\Úæ@k_x0001_¯CùQç@@ð÷ëáæ@¬$.Úþ$ç@alÝô_x000B__x0004_ç@ý³_x0015_sç@$ï¢_x000C_åæ@n,~c Ïæ@KnSu_x0004_õæ@ã_x001B_»_x0010_ª%ç@ß÷á_x0007_æ@p_x0006_ji_x0008_ç@OºÔ¦Làæ@ð¾ßmùæ@NÑsÑåæ@ä0ü÷É_x0007_ç@_x0007__x0008_Òµ0¯_x001D_ç@uX °Bç@A¨_x0014_¢©æ@SÙ;Í¸&lt;ç@_x0012_´ ¹XÒæ@Ú_x0001_ãÞTç@ùndÕóæ@ß²r,'ç@Âx%keÝæ@;Iu1_x000B_ç@´O¿÷cpç@_x0010__x0010_	ç@_x0001_CñÁ	»æ@Îàë¤9-ç@ïËÙô32ç@¢_x0002_ÚVI´æ@Ëñ7t_x0014_ç@ 9_x000D_{R_x0004_ç@e_x0004__x000B_Tß×æ@üÈ$£!Õæ@WY+ýå8ç@v}_x0006_sÿæ@&gt;0²÷Åûæ@C^JQ'ç@BªÞ_x0003__x001A_Eç@FÎ·Êæ@'mPpç@6¸ÉQ_x0005_/ç@¹÷Õ_x001A_«]ç@b`fÓÛ3ç@ÛôÁ!ÿ:ç@¼n¸b_x0003__x0005_*oç@ÌµA:ç@Òe:Ô_x0019_ç@_x001D__x000C_Þìæ@8_x0004_47_x0007_ç@©,»_x0011__x001D_,ç@Árr8#ç@ çæïkMç@Ï_x000E_Ú¨?=ç@ZÖãP@ç@ªk¨_x001F_³æ@4@GÞ \ç@v_x0018_©@ç@¸x5Bç@¤«Fãôæ@q3I\_x001F_ç@ý_x001B_ßÖ&amp;ç@Í_x0008_&gt;ó'æ@ì'ÁÂÝÅæ@_x0004_ý$Ú_x0001_ç@._x0017_Úù ç@¿Jí(ç@o¤Q_x0002_æ@í_x001F_þ_x0007__x0005__x001F_ç@ë³_x0006_o#ç@_«ÔKç@ºõL.\_x0002_ç@_x0015_®ògå$ç@¢=_x0005_g_x001B_ç@_x000B_í_±ç@ò~_x0001_,½øæ@õ3'©æ@_x0002__x0003_jË9f $ç@#*»íÞÁæ@8õ_x0012__x001B_¥Dç@_x000B_O÷ê0_x0015_ç@já«_x0006_èmç@ì_x0011_(X4§æ@¸Þö:s_x0004_ç@G{)J÷dç@&lt;_x0012__x001B_Ðç@n#.k_x0017_ç@_x0017_«Ýú_x0007_Ïæ@C_x0015_4cÑ_x001C_ç@AO_x001D_T"Aç@_x0003_U_x000B_ód_x0004_ç@ÚtWáXZç@©ÖÎj_x0008__x0001_ç@OB)P={æ@¯¥]°SWç@å1ï´¨æ@_x000E_¦_x0011_6&amp;hç@cêA.Þæ@aú_x0012_¹Ò_x0003_ç@"(Æ	Atæ@_x0015_û+Ðßäæ@_x001B_)M_x0015_¤æ@lÙ£d}¡æ@ÓUíÈVç@îN«ª=Ûæ@&gt;éÓÄtßæ@òL*üP ç@)_x0017_Ó¤Ìæ@\ï_x0002__x0004_PTç@¹m,Ä}ç@Âßùuúæ@_x0002__x0002__x0002__x0002_ç@½²ò¡K_x000B_ç@&amp;çw_x001D_Éèæ@_x0018_­Ã1Rç@ÀwËÙ_x000B_Øæ@Mx]Ð"ç@_x0002__x0002__x0002__x0002_ç@é_x0003_DÔ _x0013_ç@${ªx-ç@¤õvñæ@Ù¸¸ö¬Gç@F#ÈXi/ç@õ¾øÑ¿pç@¾^ï±bKç@;¥)É_x0010_ç@aÅkæ@_x0014_&gt;_wW{ç@·6À5_x0001_ç@¤àä'`Ýæ@|¡_x000B_ì/Ëæ@~æÁ3_x000F_ç@²Ì|±Nç@,_x0016_"°Ëæ@_x0010_Æéãæ@«GPÄöæ@_x001E_©QÁ_x000E_ç@_x000F_ÉRòPç@_x0008_áU_x0008_ÏÞæ@*AÍ_x001A__x001F_ç@_x0002__x0003_úf_x0002_]ç@¬Þu¬)ç@F"E)ÖÃæ@Q Ißæ@f_x001D__x0013_§)^ç@«.ø&gt;0Wæ@¡êÊ£Ïæ@?ª_x000D__x0001_ ç@ì&lt;]±Oç@YæÓ&lt;ßæ@I½È½ïæ@W®,|ðæ@¼kë¦X_x0002_ç@¯_x0005_!Ãvéæ@Æ3M_x0013__x0005_ç@\Hù$b_x0006_ç@ü)Õóæ@Ñá/*b9ç@dËµæ@?=K_x0004_îæ@_x000F_²h_x0003_æ@Ò*¤l_x000C_ç@ÑHNç@_x0010_6çÁnç@ZSÜf=òæ@s¯&gt;Ô]ç@4RqÜ_x0002_ç@'Îðl_x001B_ãæ@_x0002_Î0_x000B__x000D_ç@FXô·kç@òù½åæ@¨³{U_x0001__x0002_ÉÝæ@I_x0013_.éæ@¶q¢é&amp;ç@_x0013__x0003_ÛÞ_x001B_;ç@;õÌ9ë¼æ@U_x0010_°¡ÛAç@Ðú_x001A_«_x001A_!ç@ty_x0010_è_x0018__x001A_ç@&amp;Òj£Üæ@ë:Ôci_x001F_ç@é?¾Ñàlç@-¬9B«$ç@_x0015_ý_x000C__x000C__x0008_ç@_x001A_6à_x0004_ç_x0005_ç@_x0014_ùÅè4ç@÷&lt;J_x0018_ç@Ur¤Úßæ@ÅÆèÝ_x000B_ëæ@//ò@&lt;ç@þÉ _x0006__x0015_ç@!³\ù@Úæ@èËW_x001F__x001F_øæ@»;éãIç@_x0001__x0001__x0001__x0001_ç@N1$8Çåæ@_x001C_Êò¾Üæ@øï_x0018_Òæ@²_x000B_g£òÆæ@l_x0012_âépç@KOYo0ç@i_x0001_M2äUç@_x0001__x0001__x0001__x0001_ç@_x0001__x0002__x0005_ü_x0015_Â_x0012_ç@$¬ëÄùñæ@N3É­íæ@Õ¢óæ@ðÎk:9_x0016_ç@{¨®V:ç@ûRlÍ_x000D_ç@A6¢{v¥æ@AôXí_x0015_ç@òôA$ç@Û_x0016_~Âv ç@ÅöNBðóæ@5«?Sç@&amp;oÖ[læ@û_x0001_zÚãç@äA@W	_x0014_ç@)Q+_x0004_&gt;-ç@=aÔ]¡Pç@}kã_x0014_ç@&amp;vm_x0010_Jç@Ð½HÏQç@~Gêÿqç@uPçnö0ç@ÙÁÉ¡h_x0002_ç@_x0001_µJ ôÞæ@_x0014_sT]~ç@_x0006_ÒîÈG!ç@ägáçÏ®æ@´KEÔ9ç@kîSæÁç@Ö~±¤èæ@RÐF1_x0005__x0007_' ç@úU5hÙæ@_x0005_roèýFç@_x001F_X_x000D_&amp;ÄLç@o÷µv_x001C_ç@{^Xb×&lt;ç@ÐÖÃ¾K,ç@¢ÏçÖ_x0003_ç@æ_x001A__x0004_cÓ5ç@¬_x0019_¦|&amp;ç@§Øç_x001E__x000E_þæ@©mø_x0017_²Èæ@Cf	øJç@xw¼&lt;-bç@ÔXÏÃýæ@a8{Q+_x0006_ç@Öd_x0011_Æ_x000B_ç@^#aÆº_x0006_ç@_x000B_ Ö«Àæ@ö&gt;Ýàæ@Ò÷^_x000C_u_x0002_ç@_x0001__x0012_ig6ç@mY58¼æ@_x0013_÷ø¾&gt;ç@óhÀ_x0019__x0001_ç@_x0010_¹ñG)ç@Z_x0016_ë«9÷æ@áAøuN¾æ@L_x0012_IÝ_x000E_Sç@àæäàî*ç@qÜZdAç@jé¶&gt;(ç@_x0001__x0002_%Vvl£Éæ@pjØä&gt;µæ@f_x0010_k ~Tç@øÎxT_x000E_Pç@dKF,P+ç@E._x0014__x001F__x0008_ç@¼©v7_x001C_ç@®ç¼ôs;ç@ZÌ_x0017_#_x0014_7ç@¡Q_x001A_¸+ç@Ç$ß+·æ@^e£ñ·¯æ@Ô_x001D_Á¿ÆCç@×MïHç@:ØÜ¦Ò"ç@fKÏõJgç@½_x0001_Gòkç@_x0005_}ï0_x000B_ç@_x0001__x0001__x0001__x0001_ç@Ôø» _x0004_ç@æò$¤_x0012_Ýæ@ÚÚjñMç@~	rµGæ@Ë±oê_x000E_ç@;­{]z:ç@ïcÏ8Â9ç@î7ð~|Öæ@¯B®;0ç@&lt;õ­ ÿæ@ÈÆ[KPç@¦_x0010_Ú¡2ç@¼_x001D__x001F__x0004__x0006_wLç@å¼n$3­æ@ús®»ò@ç@[Ô`,sç@'ó,kyçæ@Pø_x0014___x001B_úæ@¡Få¤)1ç@_x000C_l_x0001_Ð_x0013_Ïæ@;ç¼_x0015_ç@ãUqlí/ç@äÔêM_x000E_àæ@Òº½sØæ@ZªeãHç@~É_x0016__x001B_Zëæ@o0+½_ùæ@!äMZçæ@ fÂG5ç@í#_x001B_ &amp;Dç@Lr_x0014__x0018__x0003_ç@^þê=_x0018_Ñæ@ô'2ØÂ¾æ@ßá(v;Vç@pYùc¸úæ@à}ï&lt;ß=ç@ñ£Ü:y!ç@_x001B_RªÊ0ç@znpÏQfæ@Ä,1Ñ_2ç@;_x000D_Òó_x0005_ç@jq_x0016_¿­æ@È]`_x0002_Lç@)|üæ@_x0001__x0004_ãÃ4_x0019_ç@ë	I;ç_x000E_ç@_x000C_¾Úµ,Cç@UCégõ_x0004_ç@Í/X_x000E_æ@3£z=Yç@_x000F_S_x0016_rç@¸?_x0001_ë)ç@i_x000F_è%3ç@*f_Äç@zêJ.#ç@@K¨íwõæ@yã_x0016_I%_x0007_ç@æVïæ@_x0001__x0001__x0001__x0001_ç@Í"RÌëûæ@û´_x000B_U¯'ç@_x0006_é_x001C_ U_x0017_ç@éÆðjä¿æ@@»/ªË ç@T_x0019_ÆÁ~æ@9_x0017_¹MíÒæ@_x0001__x0001__x0001__x0001_ç@Ë_x0012_ÎÁé_x0003_ç@²L^Í¿îæ@ %[Å_x001F_Íæ@¦_x0017_(+"ç@!&lt;Ë_x0002__x001C_ç@È¾;*_x0010_ç@ºP_x0011_½¥çæ@L(êÌEèæ@¶_x0005__x0002__x0003_o¹æ@._x000C_xÄêEç@±_x000E_~Zªæ@&gt;õþ¿_x000C_ç@ctG_x0012_ç@ø¸_x000B_Þæ@slL]fç@b&amp;FbIç@,XÛÀh"ç@_x000D_6_x000C_°0Uç@øú¹Òöæ@=|7Ò£æ@ª_x001C_Í~Êæ@_x0008__x001E_´Ü	\ç@²îî)6ç@¾F_x0010_\Üæ@c= v_x0003_ç@_x0017__x001F_R±_x0005_ç@k_x001F_~GXç@N_x0001_ÑüViç@â_x0005_EÏC3ç@âfÐÈüæ@8%Hüæ@?Ñ]rBç@#ËwßzXç@QD%FLç@3³¶?ç@8fFYª	ç@*H_x0004__x000C_*ç@Æ°aè÷æ@¯r§rÒæ@íÑñ{nRç@_x0001__x0004_-Î£I_x0011_ç@!Ù_x0015_GZeç@ñ&lt;	/ëæ@¸rZ¹Å«æ@K)ÿ9pöæ@d÷$õAç@RÄÿài_x0010_ç@ª_x0003_TQ_x0003_cç@±	ø/õæ@äuÌÞ¬Öæ@Õ)½Ç`ç@ Öâ"÷#ç@ä_x0015_)sç@|I¡	ýæ@å|e¬6ç@eä,FX&amp;ç@ÖHY{ì+ç@fÑ ùæ@ùãY·!/ç@)dI_x0019_{ç@}Ó9]{_x000F_ç@h§ßñ_x0001__x001B_ç@Éc_x001D_"áæ@_x0013_á" Ë/ç@¯Rmùý_x0007_ç@9ÈÅqÐYç@_x000F_Ö§_x0002_ÞØæ@GiÛ]íæ@@mÛhuç@	Ëxá+_x0012_ç@t¥MPâæ@BÐ¯_x0003__x0005_âõæ@ª_x0003_Â_x001B_ç@DAÊ_x0001_U=ç@ÔR_x0017_¬qdç@Í§-_x000B_(ç@Ã_x0004_#ªñéæ@äü6ùæ@_x0014_ò^;ç@Y{_x000D_¡Á_x0008_ç@_x0018_ÂºR£]æ@	:ÍÓKQç@D~ç´³-ç@_x000F_:_x0016_þæ@_x0007_MUúæ@Ô¡·fç@nJÚ_x0008_-ç@[«Å¼_x001E_ç@Ò_x001F__x0019_n_x0003_Hç@&lt;Âièî_x001B_ç@¢Þþù1ç@@¼Ô¡Ä_x0017_ç@`Úh)_x0012__x0002_ç@_x0011_§ÿ_x000E_Éíæ@_x0014_{s_x000E_2]ç@ØLõ&amp;Qç@)Rp¾W¬æ@vz&gt;|"ç@Ã_x0018_ÊÙ7ç@á+DÄVãæ@©g_x001C_ü{ç@_x0018_ò¯ò3	ç@¯ªø;aç@_x0001__x0002_~ÖCAÃæ@­K_x0004_Á 2ç@Ü"½-ç@ðu¹äÐç@:#~hæ@O/òsDç@ÜnfîÄæ@$_1.kÚæ@ÐêìG~_x000B_ç@ûn	4_x0001_*ç@ê4_x0018_J_x000C_ç@_x0004_õ=wç@_x0013_µWáQç@ È4LÐBç@Ï´=Ço?ç@´_x001D_lEJç@k,&amp;¢,îæ@_x0001__x0001__x0001__x0001_ç@uõ±_x000D_ç@_x0012_21þ»:ç@ke¸OGç@­_x0019_D`Â^ç@xñ~x`ðæ@Z»_x001D_5ç@·âaYE_x0010_ç@(¦4_x0019_Êæ@$a"ÃÄæ@{XÈÂå¹æ@_x0013_j6_x001B_æ@ä{/³·æ@_x0001__x0001__x0001__x0001_ç@ök,Ì_x0001__x0004_Í%ç@#ÑÀ4ç@z6_x000F_Í_x0004_4ç@_x0015_Í;®º#ç@ò_x0017_·|ëÏæ@Q2nîcÎæ@)'?{_x001B__x0002_ç@vwO:q(ç@üUÇ_x0017_ôæ@?½Ýó´æ@b¨s)§æ@_x0001__x0001__x0001__x0001_ç@æsI=¼_x000E_ç@_x0008_°¡_x000B_Nç@_x0001__x0001__x0001__x0001_ç@&gt;1_x000F_\i\ç@jM©×öÖæ@_x000B_ç;ZKrç@ùåVÁoìæ@YâL_x0010_Â_x0005_ç@æE_x001E_6´Iç@b_x001F__x0003_·¶mç@döO¶§ßæ@áX_x001D_?FGç@_x000B_Dqí_x001D_ç@-48ôæ@7ÁÒÉ_x000D_=ç@.¦_x0013__x0007__x000C_ç@'$Ûðæ@7~D_x0016_»æ@=bð0_x0013_ç@zÊ_x0006_Åç@_x0002__x0006__x0004_Rèþ_x001E_ç@¸æöæ@)QÎ,ßFç@&gt;2_x0011_H#_x0005_ç@ÚÁñµò	ç@Æ1aNãcç@Öò2¸æ@Hè«©Eç@oÑÄJÙMç@_x0007_Ac(?´æ@	ü_x0011_|4ç@ÓÑéªeç@:J{Ñ'ç@æü_x0007_§Ûæ@Ûôéæ@.V_x0004_OÙæ@Ø_x000C__x0019__x000B_|ç@M­ Ôæ@D¥b=_x0018_ç@u%.¸_x0001_ç@JÔ;%ç@`òø«]!ç@_x001E_ô×BÂæ@_x0015__x0019_*Áöæ@Àâ_x0006_t:_x0007_ç@´_x0008__x001D_*xâæ@}à_x0010__x0015__x0006_ç@±ªFU_x0003_ç@òä»oëmæ@?Ã9Èºæ@_x001F_=_x0004_¤1ç@ØÞÃN_x0003__x0004_6æ@_x0001__x0017__x0007_o8ç@yýóéP_x001B_ç@;ö_x000B_­æ@?ºù_x0006_Ôæ@hrUz÷æ@ì£ÊÙþþæ@ùóÙµ6_x0017_ç@/uÌ_x0001_$_x0011_ç@_x000B_L_x0019_i|_x001D_ç@_x0015_bÇ]_x0013_Óæ@z8Ôõðæ@Celµè_x0006_ç@»u;Fé!ç@ðö¼ò¥áæ@&lt;[Ö&lt;_x000D_ç@Oµ_x0013_ô:ç@ø:m Ø_x001A_ç@*_x0007_±ê^¸æ@_x0003__x0003__x0003__x0003_ç@½ä ¨]ûæ@ï©~7*¿æ@]_x000F_F¨Þëæ@dÕø_x001A_ª&amp;ç@2Q.ÜUç@Ô@¸ÔJç@ÊZóæ@_x0012_ê¡Ý_x0002_ç@¨ÙãXê_x001E_ç@ÊÑæ'ãæ@y/Â+Í=ç@H&amp;¯nç@_x0004__x0005_,ÜÝ°Ñ,ç@ÅP²¿]yç@/èÑæ@Ò_x0018__x0007_}ÿ_x0003_ç@°Ô_x001D_|úæ@_x001F_z|mææ@ðt_x0002_áëæ@H©ÜÇ_x001F_ç@z_x000E__x001A_õ_x0006__x001E_ç@âG_x0018_VIç@_x0002_ H,®1ç@à_x0002_ØE¡Zç@ØbâJn²æ@xÛ}_x001A_÷æ@hÐWMëGç@o_x0011__x001E_&lt;ç@_x001F_^ëº_x0008_çæ@âØ_x0004_+Á±æ@j¸"L_x001A_ç@Ëa³¸òiç@Ù©C_x0007_.ç@î5)#ßaç@Z]_x0001_eç@_x0004__x0004__x0004__x0004_ç@Æ8BÛ(óæ@Û_x0010__ÎGÞæ@!]:_x001E_ #ç@¸VB&lt;§`ç@8V;ó^_x0007_ç@å38&amp;ç@_x0004__x0004__x0004__x0004_ç@Éml_x0002__x0004_©Aç@zváôV[ç@¯þÉ_x0017_&gt;Kç@-&gt;Ù_x0008_#ç@(á³Ì¾âæ@´}üD_x0013_`ç@©eÈ1ýæ@mÉ(¸Mÿæ@rD"ÖSÖæ@¼¼5 _x0012_uç@2ÿç(mç@_x0002__x0002__x0002__x0002_ç@_x0002__x0002__x0002__x0002_ç@UÝ_x0003_*8ç@ôë_x0008_,ç@*ËÐÒæ@4ø[¶oWç@§Yª£ï_x0010_ç@_x0002__x0002__x0002__x0002_ç@ê_x0013_e°Æ_x001B_ç@¬ÿTø5ìæ@_x0002__x0002__x0002__x0002_ç@_x0018_ré¥¹,ç@-_x0008_'_x0012_®Kç@t\äë7ç@ËoÒ_x0014_Å_x0011_ç@êÇ!._x0001_Úæ@þ MpØæ@0_x000C__x0017_¢!ç@ÞæSWæ_x001C_ç@_x0016_dø÷Ìãæ@r_x0004__x000C_­_x0017_ç@_x0003__x0004_Ò-ùA_x0008_kç@4	Ã_x0010__x0003_ç@=/LLXDç@ÝVYî#Ðæ@³rhÛÈæ@mhÛRéTç@nY«/ç@_x0002_'÷.&amp;_x0019_ç@Y_x0001_óH8æ@_x0007_éY/ç@:1\àæ@ ¸_þcóæ@äÿºø¸;ç@Àº¯Âcææ@\åÈ fcç@_x0019_:UY8ç@_x001A_A2=_x001E__x001C_ç@»Hù¯Ô.ç@D_x0006_³cê¢æ@gb»_x000C__x0017__x001D_ç@À_x000C_&amp;8ÆXç@¾%_x0005_Y_ç@_x000C_Ä¥_x0006_Gêæ@tÊ¡5ç@Â_x000E_'æ¤±æ@ñ\¦zÌæ@(ãe%õÊæ@É«4 Jç@_x0003__x0003__x0003__x0003_ç@â»{_x0008_Mç@d¢72ç@,°_x0001__x0003_ïæ@µ_x0004_*^ç@â_x0018__x0015_ÌJÅæ@Q_x0013_û3_x000E_ç@'Saç@(¿­MÕæ@'ûR_x001E_Eç@ß{¶©/-ç@dvI_x0018_8_x001D_ç@_x0011_**U	ç@xâ_x0018_«_x0002_ç@_x001A_	hpevç@ìC?HMç@áâd93ç@w_x0015_VpVç@_6_x0002__x000E_ç@#vÖXñÛæ@_x001B_;¿ìÔøæ@3ëÚ|òæ@1_x0019_Ú_x001D_Tç@¤T¹Úæ@|ø_x000D_8ç@É¼nWdÔæ@Õ_x0004__x0004_´_x001F_ç@é»¥P&gt;ç@Ù_x000E_R_x000E_=ç@TåL_x0001_Wç@Gÿ_x001F_MB4ç@#%ãpÀÿæ@N_x0005_½[&gt;æ@¬:iàæ@è9ÝÆæ@_x0001__x0002_:s­_x001B_ÿYç@ó_x0010_i&amp;$ç@ph_x000E_!Éæ@(Â9Æ¤_ç@åÿÙ6_x000C_:ç@_x0014_¬ÅÏòæ@2_x0013_ÖI_x001E_æ@Û_x0017_2°Óæ@UG_x0004_á_x0013_ç@,µ.ò6ç@¯_x0008_ÿç¨Fç@É rûæ@a)·êæ@_x0008_âéåº'ç@ÿ_x001D_|g·ùæ@e]ëväæ@_x0019_®Ýï¸æ@ºéAFíæ@Î_x000D_!_x0002_´æ@cR_x0002_Iç@uÛ#yÍìæ@V!®)s_x0018_ç@o§k_x0008_9ç@:_x0016_WG_x0008_ç@õìeH7ç@a;&gt;sþæ@_x0019_ó3k-+ç@&lt;¦õáéæ@+uòGææ@ë_x001A_)Ò_x0004__x0019_ç@ ^:_x0018_oç@ìFÿ±_x0001__x000B_K}ç@_x0001_LÆ6ç@¦G_â¼äæ@î_x0006__x0002_a-tç@_x0002__x0011_õ­_x0003_ç@&gt;Î.%_x0012_[ç@_x0004_5ø¬îæ@J_x0008_ác%ç@ njbÁÓæ@IÅyÊ_x0019_ç@]Þ~6Äæ@{HlÀ×æ@u9_x0014_Iùæ@Y~_x0007__x0013_ç@ÔÁ_x000E_¦_x0002__x000B_ç@K_x0019_#_x0005__x0016_ç@_x0002_¼_x0001_	ç@_x0006_D%Ç4Bç@³¥*&amp;ç@F@GÉç@n)öj_x0007_ûæ@=£ÝÐâæ@ª±_x0005_ÿ_x0017_Ãæ@_x0001__x0001__x0001__x0001_ç@FB­lÛæ@_x000F_H_x0016_Ëxç@_x0002_?ÍwØ¯æ@s_x0008__x0008_#&amp;	ç@"*OYÐæ@&gt;_x0015_ÇÔ_x0016_ç@È÷¹9½æ@À.©kÍæ@_x0001__x0004_;_x0011_Ô}æ@°2[ Oç@æ|r_»æ@_x0012_6=å_x0008_ç@EòPcç@_x001E_Z5öæ@*7Û_x0013_Ù+ç@_x001A__x0019_ð!)ç@_x0001__x0001__x0001__x0001_ç@Öy_x0010_ðæ@,IM¨3ç@]=_x001E_ø$ç@4Ê_x0002__x0001_e_x0008_ç@ÈI&lt;b.ç@5ËÒ`Èæ@»_x000B_À-_x0011__x0018_ç@hå~x_x0012_ç@±ÅÕÚþæ@=lãY_x0013_ç@ì_x000D_·|_x001B__x0011_ç@KÝÔ_x000B_Sç@|}3_x0016_S_x000D_ç@úH_x0017_ü\)ç@zoäææ@zOýæ@Z8_x0011_ç@cv^4ûæ@Ú¿(D_x001A_.ç@_x0019_È÷_x0003_üæ@ï&gt;^Ö©æ@Ý2í!_x001D_9ç@}_x000F_Aä_x0002__x0003_ZEç@-_x001F_C=ñæ@u ¬{®æ@³w_x0018__x0016__x000F_¦æ@gÝ×ùÄêæ@_x0001_ÙeCHç@óÀoí_x001A_ç@·Á_x0005_ð%ç@s~õSh¶æ@1_x0004__x001D_uKïæ@Úî8MÅæ@f*_x0013_×æ@R½IH®*ç@ÈþYç'ç@AüÅjhç@Óß]_x0014_ç@|ä2}&gt;ç@Ô_x0002_|rÚWç@}qóláæ@Ñá8	ç@-¹Lv@ç@_x0011_»ìÍôýæ@©_x000D_õæ@¡_x001D_ÛÔ_x000D_ç@Gëôk/áæ@Í]ôæ@·PxðÚ&gt;ç@8W_x0019_Y@`ç@¸1_x0010_ÿaîæ@_x000F_XN3ç@ºC_x0015_ç@ä([m®_x0013_ç@</t>
  </si>
  <si>
    <t>f3a8aa4a7d896991ae347821a8f479fb_x0002__x0006_ +Zó/òæ@2¿|Hñæ@g2î_x000C_ç@½Hx±¢_x000F_ç@ç´ï:¥&lt;ç@#zr3_x0002_ç@a_x0003_5àøëæ@!J_x0002_CõÀæ@öNÂ«¿æ@åY0½_x0019_3ç@ò&gt;ªi³_x000F_ç@[_x0012_¤~_x0018_ÿæ@Û®®b_x0005_ç@þ5Á­÷æ@l91å_x0004_ç@æÑLÿe_x001E_ç@J¦C£oYç@#þþl¤4ç@ï2»¾_x0018_ç@ßØ_x001B_A0ç@_x000E_úß]S_x0001_ç@2NZ·_x0001_Öæ@	]G·Ôæ@_x000E__x0018_ñ¦ÂÇæ@é·í,	&lt;ç@_ÝGý½Tç@¬Ûfò¯(ç@Þk_x0001_Æ+kç@´¹È'D_x000F_ç@ÏfKW·ñæ@:]_x001C__x0007_ûhç@-_x0004_^_x0002__x0005_4_x0005_ç@_x0002__x0002__x0002__x0002_ç@_x0010_¾Ø_x0002_ç@_=_x0018_båæ@ú_x0001_QÑ±Sç@s)_x0003_8Õæ@4gE_x0006_ç@b¨Ý_x0004_àBç@2F¹-`_x0015_ç@_x0018_âê¢ëèæ@ÛÒ_x0014_#Áæ@£Ó_x0010_-dCç@àë÷_x000B_xç@Yü_x000B_Îæ@1_ó_x0015_¯_x0014_ç@«zç_x0019_ë2ç@r¾iZÀ!ç@frº	¦Zç@ð9ô_x0006_õæ@_x0005_#lç@{_x0015_¨ðùæ@¦ÛÏ_x0011_ç@%ÖS±ç@	³¤ýQç@ï_x0019_É_x0001__x0013_ç@ïX_x0008_Þ ç@àBùu_x000B_öæ@_x001F_`O3§Çæ@+_x0008_xº~ç@ÿ¶â·_x001C_ç@|þÅU_x0016_ç@H­Þbbç@_x0001__x0002_	d,^Pç@_x0002_Ðy¶Cäæ@ÔÁ5_Hç@	ü5½_x0019_Xç@^	TÀ_x0014_ç@½pÎ _x0004_ç@ç©_x000E_x$ç@íâÑ§Aþæ@_x001C_âÿà?ç@Ð0´a7ç@åÇM]üæ@,{_x001D__x000C_&amp;ç@"_N¤Z_x0019_ç@¸n:¯ñ½æ@Üz'Zzç@*_x000C__x000E_ºç@×*A_x001D_tç@\ñ_x0012_Îæ@_x000D_GÉVS_x0015_ç@^9_x001B_Ìà_x000F_ç@_x001D_¢÷+v_x001A_ç@Á!ë[°Rç@$í²0%ç@D-úÿÂjç@±6æzµç@¬F_x0018_ýåæ@©!äõîæ@=0ÂºK_x001E_ç@åàùìËæ@)'Úyç@-£òæ@¹²_x0004__x0008__x001E_jç@é àúæ@Ý½^_x0002_\ç@QÜÖ_x0018_ç@_x0004__x0004__x0004__x0004_ç@Íw4ì_x0019_ç@ñ_x0010_ÁÆÐæ@6}Ç°D?ç@h ¨$Òæ@\Óùç_x0003_+ç@%ïK¤Gqç@¾_x0003_^Ås5ç@j;+_x0014_:_x0014_ç@ªotg_x000E_ç@9Ù,%gç@ge. ³[ç@hñ¿¾KÑæ@9b_x0001_ýù(ç@«¹°°_x0012_ç@ñ_x0001_ê&gt;Ýæ@2_x0007_ÓxÐÙæ@ý@hÖò;ç@TRÑ_x001A_qFç@4î_x000B_ºwç@_x0005_/k-+ç@6óÐæ_x0007__x0012_ç@ò?P¯_x000E_fç@ÖpÅëüæ@GÐÏî;èæ@ºð¸_x0016_ç@6ª_x0006_T½Õæ@iÍ1=&amp;Oç@_x0001__x0006__x0014__x000B_¥üwç@ìP_x001B_H¦)ç@S·¶¯$?ç@5V_x001B_ðr.ç@_x0005_àcË1ç@LdÞí].ç@ÿ_x0006_o&lt;*ç@CçÝÃ_x0008_6ç@·_x001C_Aãhç@,OÕGd×æ@°_x0001_~:&gt;ç@~/ô5_x000C_ç@_x001D__x0017_¿BüCç@T:Qn9_x0003_ç@Ê_x001A_&gt;_x0001_Ûæ@:úá_x0001__x0018_ç@|¹íËÍ_x001D_ç@Y²_x0004_°_x0011_ç@`_x0010__x0004_éuç@tZÓÍ æ@'_x0001_¤_x0015_wç@_x0005__x001C_Ö@ç@_x001B_§Xwýæ@®öï\7ç@\&lt;a~sNç@[¾¯e}Cç@9_x0003_,_x0010_ç@¦³õ]øæ@ìN|l¬%ç@½ÓºÛ&lt;Fç@_x0002_òªð!ç@_x0017_êd_x0002__x0003_xÂæ@2_x0002_`*ç@U´æ;´_x000B_ç@_x0005_ZjL1ç@âý«Û_x0002_ç@Sqv_x0012_ç@_x0013_wa_x0002__ç@`*öÎbç@ôÓ_x001C_íæ@k_x0002_¯C¹dç@@ð÷«ôæ@¬$.Ú¾7ç@alÝôË_x0016_ç@ý³Õç@$ï¢Ì÷æ@n,~càáæ@KnSuÄ_x0007_ç@ã_x001B_»_x0010_j8ç@ß÷áÊ°æ@p_x0006_j)_x001B_ç@OºÔ¦_x000C_óæ@ð¾ß-_x000C_ç@NÑsøæ@ä0ü÷_x001D_ç@Òµ0o0ç@uX pUç@A¨_x0014_b¼æ@SÙ;ÍxOç@_x0012_´ ¹_x0018_åæ@Ú_x0001_ãgç@ùnd_x0006_ç@ß²rì9ç@_x0005__x0007_Âx%k%ðæ@;Iu1Ëç@´O¿÷#ç@_x0010__x0010_I_x001C_ç@_x0001_CñÁÉÍæ@Îàë¤ù?ç@ïËÙôóDç@¢_x0002_ÚV	Çæ@Ëñ74'ç@ 9_x000D_{_x0012__x0017_ç@e_x0004__x000B_Têæ@üÈ$£áçæ@WY+ý¥Kç@v}_x0006_3_x0012_ç@&gt;0²÷_x000E_ç@C^J_x0011_:ç@BªÞ_x0003_ÚWç@FÎ·XÝæ@_x0005__x0005__x0005__x0005_Àiç@6¸ÉQÅAç@_x0005__x0005__x0005__x0005_Àiç@b`fÓFç@ÛôÁ!¿Mç@_x0005__x0005__x0005__x0005_Àiç@Ìµ_x0001_Mç@Òe:ÔX,ç@_x001D__x000C_ÞPÿæ@8_x0004_47X_x001A_ç@©,»_x0011_Ý&gt;ç@Árrø5ç@ çæï+`ç@Ï_x000E_Ú¨_x0002__x0003_ÿOç@ZÖã_x0010_Sç@ªk¨ßÅæ@_x0002__x0002__x0002__x0002_Àiç@v_x0018_iSç@¸x5IUç@¤«F£_x0007_ç@q3I_x001C_2ç@ý_x001B_ß9ç@Í_x0008_&gt;óç±æ@ì'ÁÂØæ@_x0004_ý$_x0014_ç@._x0017_ÚùG3ç@¿JíD;ç@o¤QÂ°æ@í_x001F_þ_x0007_Ê1ç@ë³_x0006_/6ç@_«^ç@ºõL._x001C__x0015_ç@_x0015_®òg¥7ç@¢=_x0003_'.ç@_x0002__x0002__x0002__x0002_Àiç@ò~_x0001_,}_x000B_ç@õ3ç»æ@jË9f`7ç@#*»íÔæ@8õ_x0012__x001B_eWç@_x000B_O÷êð'ç@_x0002__x0002__x0002__x0002_Àiç@ì_x0011_(Xô¹æ@¸Þö:3_x0017_ç@_x0002__x0002__x0002__x0002_Àiç@898888Àiç@n#.kJ*ç@_x0017_«ÝúÇáæ@C_x0015_4c/ç@_x0001__x0003_88_x0002__x0003_88_x0003__x0003_88_x0004__x0003_88_x0005__x0003_88_x0006__x0003_88_x0007__x0003_88_x0008__x0003_88	_x0003_889_x0003_88_x000B__x0003_88_x000C__x0003_88_x000D__x0003_88_x000E__x0003_88_x000F__x0003_88_x0010__x0003_88_x0011__x0003_88_x0012__x0003_88_x0013__x0003_88_x0014__x0003_88_x0015__x0003_88_x0016__x0003_88_x0017__x0003_88_x0018__x0003_88_x0019__x0003_88_x001A__x0003_88_x001B__x0003_88_x001C__x0003_88_x001D__x0003_88_x001E__x0003_88_x001F__x0003_88 _x0003_88!_x0003_88"_x0003_88#_x0003_88$_x0003_88%_x0003_88&amp;_x0003_88'_x0003_88(_x0003_88)_x0003_88*_x0003_88+_x0003_88,_x0003_88-_x0003_88._x0003_88/_x0003_880_x0003_881_x0003_882_x0003_883_x0003_884_x0003_885_x0003_886_x0003_887_x0003_88_x0001__x0002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v_x0003__x0001__x0001_ýÿÿÿ_x0002__x0004_w_x0003__x0002__x0002_x_x0003__x0002__x0002_y_x0003__x0002__x0002_z_x0003__x0002__x0002_{_x0003__x0002__x0002_|_x0003__x0002__x0002_}_x0003__x0002__x0002_~_x0003__x0002__x0002__x0003__x0002__x0002__x0003__x0002__x0002_AO_x001D_TâSç@_x0004_U_x000B_ó$_x0017_ç@_x0002__x0002__x0002__x0002_Àiç@©ÖÎjÈ_x0013_ç@OB)Pýæ@_x0002__x0002__x0002__x0002_Àiç@å1ït»æ@_x0002__x0002__x0002__x0002_Àiç@cêA.Cñæ@aú_x0012_¹_x001D_ç@"(Æ	_x0001_æ@_x0015_û+Ð÷æ@_x001B_)MÕ¶æ@lÙ£d=´æ@ÓUíiç@îN«ªýíæ@&gt;éÓÄ4òæ@òL*ü_x0010_3ç@)_x0017_Ódßæ@\ï_x0010_gç@_x0002__x0002__x0002__x0002_Àiç@Âßùuºæ@_x0002__x0002__x0002__x0002_Àiç@½²ò¡_x000B__x001E_ç@&amp;çw_x001D_ûæ@_x0018_­Ãñdç@ÀwËÙ_x0001__x0002_Ëêæ@Mx]Ð_5ç@_x0001__x0001__x0001__x0001_Àiç@é_x0003_DÔ`&amp;ç@${ªxE@ç@¤õ6_x0004_ç@Ù¸¸ölZç@F#ÈX)Bç@_x0001__x0001__x0001__x0001_Àiç@¾^ï±"^ç@;¥)#ç@aÅ+¡æ@_x0001__x0001__x0001__x0001_Àiç@·6Àõ_x0013_ç@¤àä' ðæ@|¡_x000B_ìïÝæ@~æÁó!ç@²Ì|qaç@,_x0016_"pÞæ@_x0010_Æ©öæ@«GP	ç@_x001E_©QÁB!ç@_x000F_ÉR²cç@_x0008_áU_x0008_ñæ@*AÍÚ1ç@_x0001__x0001__x0001__x0001_Àiç@¬Þu¬P&lt;ç@F"E)Öæ@Q 	òæ@_x0001__x0001__x0001__x0001_Àiç@«.ø&gt;ðiæ@¡êÊcâæ@_x0001__x0007_?ª_x000D_Á2ç@ì&lt;]qbç@YæÓ&lt;æ@I½È}_x0002_ç@W®,&lt;_x0003_ç@¼kë¦_x0018__x0013_ç@¯_x0005_!Ã6üæ@Æ3MÓ_x0017_ç@\Hù$"_x0019_ç@ü)_x0006_ç@Ñá/*"Lç@dÈæ@?=KÄ_x0001_ç@_x000F_²hÊæ@Ò*¤,_x001F_ç@ÑH_aç@_x0001__x0001__x0001__x0001_Àiç@ZSÜfý_x0004_ç@_x0001__x0001__x0001__x0001_Àiç@4Rq_x0013_ç@'ÎðlÛõæ@_x0001_Î0Ë_x001F_ç@_x0001__x0001__x0001__x0001_Àiç@òù½Føæ@¨³{Uðæ@I_x0013_îûæ@¶q¢©9ç@_x0013__x0003_ÛÞÛMç@;õÌ9«Ïæ@U_x0010_°¡Tç@Ðú_x001A_«Ú3ç@ty_x0010_è_x0001__x0002_Ø,ç@&amp;Òjcïæ@ë:Ôc)2ç@_x0001__x0001__x0001__x0001_Àiç@-¬9Bk7ç@_x0015_ý_x000C__x000C_T_x001B_ç@_x001A_6à_x0004_§_x0018_ç@_x0014_ùÅ¨Gç@÷&lt;JF+ç@Ur¤òæ@ÅÆèÝËýæ@//ò_x0001_Oç@þÉ Æ'ç@!³\ù_x0001_íæ@èËW_x001F_ß_x0002_ç@»;é£\ç@_x0001__x0001__x0001__x0001_Àiç@N1$8øæ@_x001C_Êò¾Uïæ@øïØäæ@²_x000B_g£²Ùæ@_x0001__x0001__x0001__x0001_Àiç@KOYo[Cç@i_x0001_M2¤hç@_x0001__x0001__x0001__x0001_Àiç@_x0005_ü_x0015_%ç@$¬ëÄ¹_x0004_ç@N3É­O_x0001_ç@Õb_x0006_ç@ðÎk:ù(ç@_x0001__x0001__x0001__x0001_Àiç@ûRlÍQ ç@_x0002__x0003_A6¢{6¸æ@AôX­(ç@òô_x0001_7ç@Û_x0016_~Â63ç@ÅöNB°_x0006_ç@5«ÿeç@&amp;oÖ[,¬æ@_x0002__x0002__x0002__x0002_Àiç@äA@WÉ&amp;ç@)Q+_x0004_þ?ç@=aÔ]acç@}k£'ç@&amp;vmÐ\ç@Ð½HÏWdç@_x0002__x0002__x0002__x0002_Àiç@uPçn¶Cç@ÙÁÉ¡(_x001D_ç@_x0002_µJ ´ñæ@_x0002__x0002__x0002__x0002_Àiç@_x0006_ÒîÈ_x0007_4ç@ägáçÁæ@´KEÔPLç@_x0002__x0002__x0002__x0002_Àiç@Ö~±dûæ@RÐF1ç2ç@úU5(ìæ@_x0002_roè½Yç@_x001F_X_x000D_&amp;_ç@o÷µvN/ç@{^XbOç@ÐÖÃ¾_x000B_?ç@¢ÏçÖ_x0002__x0003_O_x0016_ç@æ_x001A__x0004_cHç@¬_x0019_¦|I9ç@§Øç_x001E_Î_x0010_ç@©mø_x0017_rÛæ@Cf	¸]ç@_x0002__x0002__x0002__x0002_Àiç@ÔXÏ_x0010_ç@a8{Që_x0018_ç@Öd_x0011__x001E_ç@^#aÆz_x0019_ç@_x000B_ Ö«QÓæ@ö&gt;óæ@Ò÷^_x000C_5_x0015_ç@_x0001__x0012_i'Iç@mY5øÎæ@_x0013_÷ø~Qç@óhÀ_x0019_O_x0014_ç@_x0010_¹ñ_x0007_&lt;ç@Z_x0016_ë«ù	ç@áAøu_x000E_Ñæ@L_x0012_IÝÎeç@àæäà®=ç@qÜZ$Tç@jé¶þ:ç@%VvlcÜæ@pjØäþÇæ@f_x0010_k &gt;gç@øÎxTÎbç@dKF,_x0010_&gt;ç@E._x0014_ß_x001A_ç@_x0002__x0002__x0002__x0002_Àiç@_x0002__x0003_®ç¼ô3Nç@ZÌ_x0017_#ÔIç@¡Q_x001A_x&gt;ç@Ç$ßëÉæ@^e£ñwÂæ@Ô_x001D_Á¿Vç@×Mï[[ç@:ØÜ¦5ç@_x0002__x0002__x0002__x0002_Àiç@_x0002__x0002__x0002__x0002_Àiç@_x0005_}ïð_x001D_ç@_x0002__x0002__x0002__x0002_Àiç@Ôø»`_x0017_ç@æò$¤Òïæ@ÚÚjñN`ç@~	rµ_x0007_£æ@Ë±oª!ç@;­{]:Mç@ïcÏ8Lç@î7ð~&lt;éæ@¯B®ûBç@&lt;õ­`_x0012_ç@ÈÆ[_x000B_cç@¦_x0010_ÚaEç@¼_x001D__x001F_7_ç@å¼n$ó¿æ@ús®»²Sç@_x0002__x0002__x0002__x0002_Àiç@'ó,k9úæ@Pø_x0014__Û_x000C_ç@¡Få¤éCç@_x000C_l_x0001_Ð_x0001__x0002_Óáæ@;ç|(ç@ãUql­Bç@äÔêMÎòæ@Òº½sXëæ@Zªe£[ç@~É_x0016__x001B__x001A_þæ@o0+½_x001F__x000C_ç@!äM_x001A_úæ@ fÂ_x0007_Hç@í#_x001B_ æVç@Lr_x0014_Ø_x0015_ç@^þê=Øãæ@ô'2ØÑæ@ßá(vûhç@pYùcx_x000D_ç@à}ï&lt;Pç@ñ£Ü:94ç@_x001B_RªCç@znpÏ_x0011_yæ@Ä,1Ñ_x001F_Eç@;_x000D_ÒóQ_x0018_ç@jq_x0016_¿m°æ@È]`Â^ç@)|A_x000F_ç@ãÃ4C,ç@ë	I;§!ç@_x000C_¾ÚµìUç@UCégµ_x001D_ç@Í/X_x000E_M«æ@_x0001__x0001__x0001__x0001_Àiç@_x0001__x0001__x0001__x0001_Àiç@_x0003__x0004_¸?_x0003_«&lt;ç@i_x000F_è%ZFç@_x0003__x0003__x0003__x0003_Àiç@zêJî5ç@@K¨í7_x0008_ç@yã_x0016_Iå_x0019_ç@æV^_x0002_ç@_x0003__x0003__x0003__x0003_Àiç@Í"RÌ«_x000E_ç@û´_x000B_Uo:ç@_x0006_é_x001C_ _x0015_*ç@éÆðj¤Òæ@@»/ª3ç@T_x0019_Ææ@9_x0017_¹M­åæ@_x0003__x0003__x0003__x0003_Àiç@Ë_x0012_ÎÁ©_x0016_ç@²L^Í_x0001_ç@ %[Åßßæ@¦_x0017_(ë4ç@!&lt;ËÂ.ç@È¾;ê"ç@ºP_x0011_½eúæ@L(êÌ_x0005_ûæ@¶_x0005_/Ìæ@._x000C_xÄªXç@±_x000E_~_x001A_½æ@&gt;õþ_x001F_ç@ct_x0007_%ç@ø¸Ëðæ@_x0003__x0003__x0003__x0003_Àiç@b&amp;F_x0001__x0002_"\ç@,XÛÀ(5ç@_x000D_6_x000C_°ðgç@øú¹	ç@=|7¶æ@ª_x001C_Í&gt;Ýæ@_x0001__x0001__x0001__x0001_Àiç@²îîéHç@¾F_x0010__x001C_ïæ@c= 6_x001D_ç@_x0017__x001F_Rq_x0018_ç@_x0001__x0001__x0001__x0001_Àiç@_x0001__x0001__x0001__x0001_Àiç@â_x0005_EÏ_x0003_Fç@âfÐ_x000F_ç@8%_x0008__x000F_ç@?Ñ]2Uç@_x0001__x0001__x0001__x0001_Àiç@QD%_x0006__ç@3³vRç@8fFYj_x001C_ç@*H_x0004__x000C_S=ç@Æ°a¨_x0002_ç@¯r§2åæ@íÑñ{.eç@-Î£	$ç@_x0001__x0001__x0001__x0001_Àiç@ñ&lt;	ïýæ@¸rZ¹¾æ@K)ÿ90	ç@d÷$µTç@RÄÿà)#ç@_x0003__x0005__x0003__x0003__x0003__x0003_Àiç@±	øï_x0007_ç@äuÌÞléæ@_x0003__x0003__x0003__x0003_Àiç@ Öâ"·6ç@_x0003__x0003__x0003__x0003_Àiç@|I¡É_x000F_ç@å|elIç@eä,F_x0018_9ç@ÖHY{¬&gt;ç@fÑà_x000B_ç@ùãY·áAç@_x0003__x0003__x0003__x0003_Àiç@}Ó9];"ç@h§ßñÀ-ç@Éc_x001D_âóæ@_x0013_á" Bç@¯Rmù½_x001A_ç@_x0003__x0003__x0003__x0003_Àiç@_x000F_Ö§_x0002_ëæ@GiÛ_x001D__x0003_ç@_x0003__x0003__x0003__x0003_Àiç@	Ëxáë$ç@t¥M_x0010_õæ@BÐ¯¢_x0008_ç@ª_x0003_ÂT.ç@DAÊ_x0001__x0015_Pç@_x0003__x0003__x0003__x0003_Àiç@Í§-Ë:ç@Ã_x0004_#ª±üæ@äü6N_x000C_ç@_x0014_ò_x0002__x0003__x001E_Nç@Y{_x000D_¡_x001B_ç@_x0018_ÂºRcpæ@	:ÍÓ_x000B_dç@D~ç´s@ç@_x000F_:_x0016_L_x0011_ç@_x0007_M_x0015__x000D_ç@_x0002__x0002__x0002__x0002_Àiç@nJÚÈ?ç@[«Å|1ç@Ò_x001F__x0019_nÀZç@&lt;Âiè®.ç@¢Þþ¹Dç@@¼Ô¡*ç@`Úh)Ò_x0014_ç@_x0011_§ÿ_x000E__x0002_ç@_x0002__x0002__x0002__x0002_Àiç@ØLõæcç@)Rp¾_x0017_¿æ@vz&gt;&lt;5ç@_x0002__x0002__x0002__x0002_Àiç@á+DÄ_x0016_öæ@_x0002__x0002__x0002__x0002_Àiç@_x0018_ò¯òó_x001B_ç@_x0002__x0002__x0002__x0002_Àiç@~ÖC_x0001_Öæ@­K_x0004_ÁàDç@Ü"}@ç@_x0002__x0002__x0002__x0002_Àiç@:#~(©æ@O/ò3Wç@ÜnfîY×æ@_x0001__x0002_$_1.+íæ@ÐêìG&gt;_x001E_ç@ûn	4À&lt;ç@ê4_x0018_JK_x001F_ç@_x0001__x0001__x0001__x0001_Àiç@_x0013_µW¡dç@ È4LUç@Ï´=Ç/Rç@´_x001D_l_x0005_]ç@k,&amp;¢ì_x0001_ç@_x0001__x0001__x0001__x0001_Àiç@uõq ç@_x0012_21þ{Mç@ke¸_x000F_Zç@_x0001__x0001__x0001__x0001_Àiç@xñ~x _x0003_ç@Z»ÝGç@·âaY_x0005_#ç@(¦4ÙÜæ@$a"×æ@{XÈÂ¥Ìæ@_x0013_j6Û®æ@ä{/³LÊæ@_x0001__x0001__x0001__x0001_Àiç@ök,Ì8ç@#ÑGç@z6_x000F_ÍÊFç@_x0015_Í;®z6ç@ò_x0017_·|«âæ@Q2nî#áæ@)'?{Û_x0014_ç@vwO:_x0001__x0002_1;ç@üUÇ×_x0006_ç@?½Ý³Çæ@b¨s)Yºæ@_x0001__x0001__x0001__x0001_Àiç@æsI=|!ç@_x0008_°¡Ë`ç@_x0001__x0001__x0001__x0001_Àiç@_x0001__x0001__x0001__x0001_Àiç@jM©×¶éæ@_x0001__x0001__x0001__x0001_Àiç@ùåVÁ/ÿæ@YâL_x0010__x0018_ç@æE_x001E_6t\ç@_x0001__x0001__x0001__x0001_Àiç@döO¶gòæ@áX_x001D_?_x0006_Zç@_x000B_Dq­0ç@-48?_x0007_ç@7ÁÒÉÍOç@.¦_x0013_Ç_x001E_ç@'$_x0003_ç@7~DÖÍæ@=bðð%ç@_x0001__x0001__x0001__x0001_Àiç@_x0004_RèþY1ç@¸æöVæ@)QÎ,Yç@&gt;2_x0011_Hã_x0017_ç@ÚÁñµ²_x001C_ç@_x0001__x0001__x0001__x0001_Àiç@ÖòòÊæ@_x0001__x0003_Hè«iXç@oÑÄJ`ç@_x0007_Ac(ÿÆæ@	ü_x0011_&lt;Gç@_x0001__x0001__x0001__x0001_Àiç@:J{ÑA:ç@æü_x0007_gîæ@ÛôEüæ@.V_x0004__x000F_ìæ@_x0001__x0001__x0001__x0001_Àiç@M­ Qçæ@D¥bý*ç@u%.x_x0014_ç@_x0001__x0001__x0001__x0001_Àiç@`òø«_x001D_4ç@_x001E_ô×_x0002_Õæ@_x0015__x0019_*ÁU	ç@Àâ_x0003_tú_x0019_ç@´_x0008__x001D_*8õæ@}à_x0010__x0015_]_x001D_ç@±ªF_x0015__x0016_ç@òä»o«æ@?Ã9Íæ@_x001F_=_x0004_¤SDç@ØÞÃNöæ@_x0001__x0001__x0001__x0001_Àiç@yýóé_x0010_.ç@;öË¿æ@?ºùÆææ@hrU:_x0003_ç@ì£ÊÙ¾_x0011_ç@ùóÙµ_x0004__x0005_ö)ç@/uÌ_x0001_ä#ç@_x000B_L_x0019_i&lt;0ç@_x0015_bÇ]Óåæ@z8Ôµ_x0003_ç@Celµ¨_x0019_ç@»u;F©4ç@ðö¼òeôæ@&lt;[Öü_x001F_ç@Oµ_x0013_ôWMç@ø:m -ç@*_x0007_±ê_x001E_Ëæ@_x0004__x0004__x0004__x0004_Àiç@½ä ¨_x001D__x000E_ç@ï©~7êÑæ@]_x000F_F¨þæ@dÕø_x001A_j9ç@2Q.hç@Ô@¸]ç@ÊZ³æ@_x0012_ê¡_x0015_ç@¨ÙãXª1ç@ÊÑæ'@öæ@y/Â+Pç@_x0004__x0004__x0004__x0004_Àiç@,ÜÝ°?ç@_x0004__x0004__x0004__x0004_Àiç@/èXäæ@Ò_x0018__x0007_}¿_x0016_ç@°Ô_x001D_&lt;_x000D_ç@_x001F_z|mUùæ@ðt_x0002_á^þæ@_x0001__x0003_H©Ü2ç@z_x000E__x001A_õÆ0ç@âG_x0018_VV\ç@_x0002_ H,nDç@_x0001__x0001__x0001__x0001_Àiç@ØbâJ.Åæ@xÛ}Ú	ç@hÐWM«Zç@o_x0011__x001E_KOç@_x001F_^ëºÈùæ@âØ_x0001_+Äæ@j¸"_x000C_-ç@_x0001__x0001__x0001__x0001_Àiç@Ù©CÇ@ç@_x0001__x0001__x0001__x0001_Àiç@_x0001__x0001__x0001__x0001_Àiç@_x0001__x0001__x0001__x0001_Àiç@Æ8BÛè_x0005_ç@Û_x0010__Î_x0007_ñæ@!]:_x001E_`6ç@_x0001__x0001__x0001__x0001_Àiç@8V;ó_x001E__x001A_ç@å3ø8ç@_x0001__x0001__x0001__x0001_Àiç@ÉmliTç@_x0001__x0001__x0001__x0001_Àiç@¯þÉ_x0017_þ]ç@-&gt;ÙÈ5ç@(á³Ì~õæ@_x0001__x0001__x0001__x0001_Àiç@©eÈñ_x000F_ç@mÉ(¸_x0001__x0002__x000D__x0012_ç@rD"Ö_x0013_éæ@_x0001__x0001__x0001__x0001_Àiç@_x0001__x0001__x0001__x0001_Àiç@_x0001__x0001__x0001__x0001_Àiç@_x0001__x0001__x0001__x0001_Àiç@UÝ_x0003_*RKç@ôë_x0008_C?ç@*ËÐÒP§æ@_x0001__x0001__x0001__x0001_Àiç@§Yª£¯#ç@_x0001__x0001__x0001__x0001_Àiç@ê_x0013_e°.ç@¬ÿTøõþæ@_x0001__x0001__x0001__x0001_Àiç@_x0018_ré¥y?ç@-_x0008_'_x0012_n^ç@t\ä«Jç@ËoÒ_x0014_$ç@êÇ!.Áìæ@þ M0ëæ@_x0001__x0001__x0001__x0001_Àiç@ÞæSW¦/ç@_x0016_dø÷öæ@r_x0002__x000C_m*ç@_x0001__x0001__x0001__x0001_Àiç@4	ÃÐ_x0012_ç@=/LL_x0018_Wç@ÝVYîãâæ@³rhÛæ@mhÛR©gç@nYkBç@_x0003__x0004__x0002_'÷.æ+ç@Y_x0001_óHø£æ@_x0007_é_x0019_Bç@:1\Qóæ@ ¸_þ#_x0006_ç@äÿºøxNç@Àº¯Â#ùæ@_x0003__x0003__x0003__x0003_Àiç@_x0019_:U_x0019_Kç@_x001A_A2=Þ.ç@»Hù¯Aç@D_x0006_³cªµæ@gb»_x000C_×/ç@_x0003__x0003__x0003__x0003_Àiç@_x0003__x0003__x0003__x0003_Àiç@_x000C_Ä¥_x0006__x0007_ýæ@tÊ¡_Hç@Â_x000E_'ædÄæ@ñ\¦:ßæ@(ãe%µÝæ@É«4 []ç@_x0003__x0003__x0003__x0003_Àiç@â»{È_ç@d¢7JEç@,°C_x0002_ç@_x0003__x0003__x0003__x0003_Àiç@â_x0018__x0015_Ì_x0004_Øæ@Q_x0013_ûó ç@_x0003__x0003__x0003__x0003_Àiç@(¿­_x000D_èæ@'ûR_x001E_UXç@ß{¶©_x0001__x0003_ï?ç@dvI_x0018_ø/ç@_x0011_**_x0015__x001C_ç@xâ_x0018_k_x0015_ç@_x0001__x0001__x0001__x0001_Àiç@ìC?_x0008_`ç@_x0001__x0001__x0001__x0001_Àiç@w_x0015_V0iç@_6Â ç@#vÖX±îæ@_x001B_;¿ì_x000B_ç@3ëÚ|E_x0005_ç@1_x0019_ÚÝfç@¤T¹^íæ@|øÍJç@É¼nW$çæ@Õ_x0004__x0004_t2ç@é»¥_x0010_Qç@Ù_x000E_R_x000E_JPç@_x0001__x0001__x0001__x0001_Àiç@Gÿ_x001F_M_x0002_Gç@#%ãp_x0012_ç@N_x0005_½[þ©æ@¬:)óæ@è9ÝIÙæ@_x0001__x0001__x0001__x0001_Àiç@ó_x0010_iæ6ç@ph_x000E_áÛæ@_x0001__x0001__x0001__x0001_Àiç@åÿÙ6ÌLç@_x0014_¬Å_x0005_ç@2_x0013_ÖIÞ­æ@_x0003__x0005_Û_x0017_2°Bææ@UG_x0004_¡&amp;ç@,µ.²Iç@¯_x0008_ÿçhYç@É 2_x000E_ç@a)·Dýæ@_x0008_âéåz:ç@ÿ_x001D_|gw_x000C_ç@e]ë6÷æ@_x0019_®Ý¯Ëæ@ºéA_x0006__x0003_ç@Î_x000D_!ÊÆæ@cRÊ[ç@uÛ#yÿæ@V!®)3+ç@o§kÈKç@:_x0016_W_x0007__x001B_ç@õìe_x0008_Jç@a;&gt;s__x0011_ç@_x0019_ó3kí=ç@&lt;¦õ¡üæ@+uò_x0007_ùæ@ë_x001A_)ÒÄ+ç@_x0003__x0003__x0003__x0003_Àiç@_x0003__x0003__x0003__x0003_Àiç@_x0003_LÆMIç@¦G_â|÷æ@_x0003__x0003__x0003__x0003_Àiç@_x0002__x0011_õm_x0016_ç@_x0003__x0003__x0003__x0003_Àiç@_x0004_5øl_x0001_ç@J_x0008_á_x0001__x0003_#8ç@ njbææ@IÅy,ç@]Þ~öÖæ@{Hlêæ@u9_x0014_	_x000C_ç@Y~Ç%ç@ÔÁ_x000E_¦Â_x001C_ç@K_x0019_#Å(ç@_x0001__x0001__x0001__x0001_Àiç@_x0006_D%ÇôTç@_x0001__x0001__x0001__x0001_Àiç@_x0001__x0001__x0001__x0001_Àiç@n)öjÇ_x000D_ç@=£Ýõæ@ª±_x0005_ÿ×Õæ@_x0001__x0001__x0001__x0001_Àiç@FB­lYîæ@_x0001__x0001__x0001__x0001_Àiç@_x0002_?ÍwÂæ@s_x0008__x0008_#æ_x001B_ç@"*O_x0019_ãæ@&gt;_x0015_ÇÔQ)ç@È÷¹ùÏæ@À.©+àæ@;_x0011_Ô=¦æ@°2[àaç@æ|r_x001F_Îæ@_x0012_6=¥_x001B_ç@_x0001__x0001__x0001__x0001_Àiç@_x001E_Zõ_x0008_ç@*7Û_x0013_&gt;ç@_x0004__x0006__x001A__x0019_ðá;ç@_x0004__x0004__x0004__x0004_Àiç@ÖyÐ_x0002_ç@,IMhFç@]=_x001E_¸7ç@4Ê_x0002__x0004_%_x001B_ç@ÈI&lt;bXAç@5ËÒ Ûæ@»_x000B_À-Ñ*ç@hå~8%ç@±ÅÕ_x0011_ç@=lã_x0019_&amp;ç@ì_x000D_·|Û#ç@KÝÔ_x000B_Tfç@|}3_x0016__x0013_ ç@úH_x0017_ü_x001C_&lt;ç@zo¤ùæ@zOM_x0010_ç@Z8D$ç@cv^ô_x000D_ç@Ú¿(DÚ@ç@_x0019_È÷Ã_x000E_ç@ï&gt;^¼æ@Ý2í!ÝKç@}_x000F_Aä_x001A_Xç@-_x001F_Cý_x0003_ç@u ¬;Áæ@³w_x0018__x0016_Ï¸æ@gÝ×ùýæ@_x0001_Ùe_x0003_[ç@óÀoíS-ç@·Á_x0005_ð_x0005__x0006_M8ç@s~õS(Éæ@1_x0004__x001D_u_x000B__x0002_ç@Úî8M]Øæ@f*_x0013_\êæ@R½IHn=ç@ÈþY§:ç@_x0005__x0005__x0005__x0005_Àiç@Óß_x001D_'ç@|ä2=Qç@_x0005__x0005__x0005__x0005_Àiç@}qó,ôæ@Ñá8]_x001C_ç@-¹L6Sç@_x0011_»ìÍ´_x0010_ç@©_x000D_[_x0008_ç@¡_x001D_Û ç@Gëôkïóæ@Í_x001D__x0007_ç@·PxðQç@_x0005__x0005__x0005__x0005_Àiç@¸1_x0010_ÿ!_x0001_ç@_x000F_X_x000E_Fç@ºC_(ç@ä([mn&amp;ç@ +Zóï_x0004_ç@2¿|_x0008__x0004_ç@g2®_x001F_ç@½Hx±b"ç@ç´ï:eOç@#zró_x0012_ç@a_x0003_5à¸þæ@_x0002__x0005_!J_x0002_CµÓæ@öNÂ«[Òæ@åY0½ÙEç@ò&gt;ªis"ç@[_x0012_¤~Ø_x0011_ç@Û®®"_x0018_ç@þ5Ám_x0005_ç@l91¥_x0017_ç@æÑLÿ%1ç@_x0002__x0002__x0002__x0002_Àiç@#þþldGç@ï2»~+ç@ßØ_x001B__x0001_Cç@_x000E_úß]_x0013__x0014_ç@2NZ·Áèæ@	]Gwçæ@_x000E__x0018_ñ¦Úæ@é·í,ÉNç@_ÝGý}gç@¬Ûfòo;ç@_x0002__x0002__x0002__x0002_Àiç@´¹È'_x0004_"ç@ÏfKWw_x0004_ç@_x0002__x0002__x0002__x0002_Àiç@-_x0004_^ô_x001C_ç@_x0002__x0002__x0002__x0002_Àiç@_x0010_¾ØR_x0013_ç@_=_x0018_"øæ@ú_x0001_QÑqfç@s)_x0003_øçæ@4gEA_x0019_ç@b¨Ý_x0004__x0001__x0002_ Uç@2F¹- (ç@_x0018_âê¢«ûæ@ÛÒ_x0014_#CÔæ@£Ó_x0010_-$Vç@_x0001__x0001__x0001__x0001_Àiç@Yü_x000B_Xáæ@1_ó_x0015_o'ç@«zç_x0019_«Eç@r¾iZ4ç@_x0001__x0001__x0001__x0001_Àiç@ð9ôÆ_x0007_ç@_x0001__x0001__x0001__x0001_Àiç@{_x0015_¨°_x000C_ç@_x0001__x0001__x0001__x0001_Àiç@_x0001__x0001__x0001__x0001_Àiç@	³¤½dç@ï_x0019_ÉÁ%ç@ïX_x0008_3ç@àBùuË_x0008_ç@_x001F_`O3gÚæ@_x0001__x0001__x0001__x0001_Àiç@ÿ¶âw/ç@|þÅ_x0015_)ç@_x0001__x0001__x0001__x0001_Àiç@	d,_x001E_cç@_x0002_Ðy¶_x0003_÷æ@ÔÁ5_x001F_[ç@_x0001__x0001__x0001__x0001_Àiç@^	TÀK'ç@½pÎà_x0016_ç@ç©_x000E_87ç@_x0002__x0003_íâÑ§_x0001__x0011_ç@_x001C_âÿ Rç@Ð0´aJJç@åÇM_x001D__x000F_ç@,{_x001D_Ì8ç@"_N¤_x001A_,ç@¸n:¯±Ðæ@_x0002__x0002__x0002__x0002_Àiç@_x0002__x0002__x0002__x0002_Àiç@_x0002__x0002__x0002__x0002_Àiç@\ñÒàæ@_x000D_GÉV_x0013_(ç@^9_x001B_Ì "ç@_x001D_¢÷+6-ç@Á!ë[peç@$í²ð7ç@_x0002__x0002__x0002__x0002_Àiç@_x0002__x0002__x0002__x0002_Àiç@¬F_x0018_½øæ@©!äµ_x0001_ç@=0Âº_x000B_1ç@åàù¬Þæ@_x0002__x0002__x0002__x0002_Àiç@-£V_x0005_ç@_x0002__x0002__x0002__x0002_Àiç@é  _x000D_ç@_x0002__x0002__x0002__x0002_Àiç@QÜ+ç@_x0002__x0002__x0002__x0002_Àiç@Íw4¬,ç@ñ_x0010_Áãæ@6}Ç°_x0002__x0008__x0004_Rç@h ¨ääæ@\ÓùçÃ=ç@_x0002__x0002__x0002__x0002_Àiç@¾_x0003_^Å3Hç@j;+_x0014_ú&amp;ç@ªot'!ç@_x0002__x0002__x0002__x0002_Àiç@_x0002__x0002__x0002__x0002_Àiç@hñ¿¾_x000B_äæ@9b_x0001_ý¹;ç@«¹°p%ç@ñ_x0001_êþïæ@2_x0007_Óxìæ@ý@hÖ²Nç@TRÑ_x001A_1Yç@_x0002__x0002__x0002__x0002_Àiç@_x0005_/k-A&gt;ç@6óÐæÇ$ç@_x0002__x0002__x0002__x0002_Àiç@ÖpÅ«_x000F_ç@GÐÏîûúæ@ºðx)ç@6ª_x0006_T}èæ@iÍ1=æaç@_x0002__x0002__x0002__x0002_Àiç@ìP_x001B_Hf&lt;ç@S·¶¯äQç@5V_x001B_ð2Aç@_x0005_àcDç@LdÞí_x001D_Aç@ÿ_x0008_oü&lt;ç@_x0001__x0006_CçÝÃÈHç@_x0001__x0001__x0001__x0001_Àiç@,OÕG$êæ@°_x0001_~úPç@~/ôõ_x001E_ç@_x001D__x0017_¿B¼Vç@T:Qnù_x0015_ç@Ê_x001A_&gt;Àíæ@:úáÀ*ç@|¹íË0ç@Y²_x0004_p$ç@_x0001__x0001__x0001__x0001_Àiç@tZÓÍU³æ@_x0001__x0001__x0001__x0001_Àiç@_x0005__x001C_Sç@_x001B_§X7_x0010_ç@®öï_x001C_Jç@\&lt;a~3aç@[¾¯e=Vç@9_x0003_,A#ç@¦³õ_x001D__x000B_ç@ìN|ll8ç@½ÓºÛüXç@_x0002_òª°4ç@_x0017_êd8Õæ@2_x0001_ =ç@U´æ;t_x001E_ç@_x0005_Zj_x000C_Dç@âý«Û__x0013_ç@_x0001__x0001__x0001__x0001_Àiç@_x0001__x0001__x0001__x0001_Àiç@_x0001__x0001__x0001__x0001__x0003__x0004_Àiç@ôÓÜÿæ@_x0003__x0003__x0003__x0003_Àiç@@ð÷k_x0007_ç@¬$.Ú~Jç@alÝô)ç@_x0003__x0003__x0003__x0003_Àiç@$ï¢_x0004_ç@n,~c ôæ@KnSu_x001A_ç@ã_x001B_»_x0010_*Kç@ß÷áÃæ@p_x0006_jé-ç@OºÔ¦Ì_x0005_ç@ð¾ßí_x001E_ç@NÑsQ_x000B_ç@ä0ü÷I0ç@Òµ0/Cç@uX 0hç@A¨_x0014_"Ïæ@SÙ;Í8bç@_x0012_´ ¹Ø÷æ@_x0003__x0003__x0003__x0003_Àiç@ùndU_x0019_ç@ß²r¬Lç@Âx%kå_x0002_ç@_x0003__x0003__x0003__x0003_Àiç@_x0003__x0003__x0003__x0003_Àiç@_x0010__x0010_	/ç@_x0001_CñÁàæ@Îàë¤¹Rç@ïËÙô³Wç@_x0001__x0003_¢_x0002_ÚVÉÙæ@Ëñ7ô9ç@ 9_x000D_{Ò)ç@e_x0004__x000B_T_ýæ@üÈ$£¡úæ@_x0001__x0001__x0001__x0001__x0001_&gt;ç@v}_x0006_ó$ç@&gt;0²÷E!ç@_x0001__x0001__x0001__x0001__x0001_&gt;ç@_x0001__x0001__x0001__x0001__x0001_&gt;ç@FÎ·_x0018_ðæ@_x0001__x0001__x0001__x0001__x0001_&gt;ç@_x0001__x0001__x0001__x0001__x0001_&gt;ç@_x0001__x0001__x0001__x0001__x0001_&gt;ç@_x0001__x0001__x0001__x0001__x0001_&gt;ç@_x0001__x0001__x0001__x0001__x0001_&gt;ç@_x0001__x0001__x0001__x0001__x0001_&gt;ç@_x0001__x0001__x0001__x0001__x0001_&gt;ç@_x0001__x0001__x0001__x0001__x0001_&gt;ç@_x001D__x000C_Þ_x0010__x0012_ç@8_x0004_47_x0018_-ç@_x0001__x0001__x0001__x0001__x0001_&gt;ç@_x0001__x0001__x0001__x0001__x0001_&gt;ç@_x0001__x0001__x0001__x0001__x0001_&gt;ç@_x0001__x0001__x0001__x0001__x0001_&gt;ç@_x0001__x0001__x0001__x0001__x0001_&gt;ç@ªk¨Øæ@_x0001__x0001__x0001__x0001__x0001_&gt;ç@_x0001__x0001__x0001__x0001__x0001_&gt;ç@_x0001__x0001__x0001__x0001__x0001_&gt;ç@¤«Fc_x001A_ç@_x0001__x0001__x0001__x0001__x0002__x0003__x0002_&gt;ç@_x0002__x0002__x0002__x0002__x0002_&gt;ç@Í_x0008_&gt;ó§Äæ@ì'ÁÂ]ëæ@_x0004_ý$Z'ç@_x0002__x0002__x0002__x0002__x0002_&gt;ç@_x0002__x0002__x0002__x0002__x0002_&gt;ç@o¤QÃæ@_x0002__x0002__x0002__x0002__x0002_&gt;ç@_x0002__x0002__x0002__x0002__x0002_&gt;ç@_x0002__x0002__x0002__x0002__x0002_&gt;ç@ºõL.Ü'ç@_x0002__x0002__x0002__x0002__x0002_&gt;ç@_x0002__x0002__x0002__x0002__x0002_&gt;ç@_x0002__x0002__x0002__x0002__x0002_&gt;ç@ò~_x0001_,=_x001E_ç@õ3§Îæ@_x0002__x0002__x0002__x0002__x0002_&gt;ç@#*»í^çæ@_x0002__x0002__x0002__x0002__x0002_&gt;ç@_x000B_O÷ê°:ç@_x0002__x0002__x0002__x0002__x0002_&gt;ç@ì_x0011_(X´Ìæ@¸Þö:ó)ç@_x0002__x0002__x0002__x0002__x0002_&gt;ç@_x0002__x0002__x0002__x0002__x0002_&gt;ç@n#.k_x0003_=ç@_x0017_«Ýúôæ@_x0002__x0002__x0002__x0002__x0002_&gt;ç@_x0002__x0002__x0002__x0002__x0002_&gt;ç@_x0003_U_x000B_óä)ç@_x0002__x0002__x0002__x0002__x0002_&gt;ç@_x0001__x0002_©ÖÎj&amp;ç@OB)P½ æ@_x0001__x0001__x0001__x0001__x0001_&gt;ç@å1ï4Îæ@_x0001__x0001__x0001__x0001__x0001_&gt;ç@cêA._x0003__x0004_ç@aú_x0012_¹R0ç@"(Æ	Áæ@_x0015_û+Ð__x0002_ç@_x001B_)MÉæ@lÙ£dýÆæ@_x0001__x0001__x0001__x0001__x0001_&gt;ç@îN«ª½_x0001_ç@&gt;éÓÄô_x0004_ç@_x0001__x0001__x0001__x0001__x0001_&gt;ç@)_x0017_Ó$òæ@_x0001__x0001__x0001__x0001__x0001_&gt;ç@_x0001__x0001__x0001__x0001__x0001_&gt;ç@Âßùuz«æ@_x0001__x0001__x0001__x0001__x0001_&gt;ç@½²ò¡Ë0ç@&amp;çw_x001D_I_x000E_ç@_x0001__x0001__x0001__x0001__x0001_&gt;ç@ÀwËÙýæ@_x0001__x0001__x0001__x0001__x0001_&gt;ç@_x0001__x0001__x0001__x0001__x0001_&gt;ç@é_x0003_DÔ 9ç@_x0001__x0001__x0001__x0001__x0001_&gt;ç@¤õö_x0016_ç@_x0001__x0001__x0001__x0001__x0001_&gt;ç@_x0001__x0001__x0001__x0001__x0001_&gt;ç@_x0001__x0001__x0001__x0001__x0001__x0003__x0001_&gt;ç@_x0001__x0001__x0001__x0001__x0001_&gt;ç@;¥)I6ç@aÅë³æ@_x0001__x0001__x0001__x0001__x0001_&gt;ç@·6Àµ&amp;ç@¤àä'à_x0002_ç@|¡_x000B_ì¯ðæ@~æÁ³4ç@_x0001__x0001__x0001__x0001__x0001_&gt;ç@,_x0016_"0ñæ@_x0010_Æi	ç@«GPD_x001C_ç@_x001E_©QÁ_x0002_4ç@_x0001__x0001__x0001__x0001__x0001_&gt;ç@_x0008_áU_x0008_O_x0004_ç@_x0001__x0001__x0001__x0001__x0001_&gt;ç@_x0001__x0001__x0001__x0001__x0001_&gt;ç@_x0001__x0001__x0001__x0001__x0001_&gt;ç@F"E)Véæ@Q É_x0004_ç@_x0001__x0001__x0001__x0001__x0001_&gt;ç@«.ø&gt;°|æ@¡êÊ#õæ@_x0001__x0001__x0001__x0001__x0001_&gt;ç@_x0001__x0001__x0001__x0001__x0001_&gt;ç@YæÓ&lt;_¦æ@I½È=_x0015_ç@W®,ü_x0015_ç@¼kë¦Ø%ç@¯_x0005_!Ãö_x000E_ç@Æ3M*ç@_x0001__x0005_\Hù$â+ç@ü)U_x0019_ç@_x0001__x0001__x0001__x0001__x0001_&gt;ç@dKÛæ@?=K_x0013_ç@_x000F_²h©æ@Ò*¤ì1ç@_x0001__x0001__x0001__x0001__x0001_&gt;ç@_x0001__x0001__x0001__x0001__x0001_&gt;ç@ZSÜf½_x0017_ç@_x0001__x0001__x0001__x0001__x0001_&gt;ç@4Rq\&amp;ç@'Îðl_x0008_ç@_x0001_Î02ç@_x0001__x0001__x0001__x0001__x0001_&gt;ç@òù½_x0006__x000B_ç@¨³{UI_x0003_ç@I_x0013_®_x000E_ç@_x0001__x0001__x0001__x0001__x0001_&gt;ç@_x0001__x0001__x0001__x0001__x0001_&gt;ç@;õÌ9kâæ@_x0001__x0001__x0001__x0001__x0001_&gt;ç@_x0001__x0001__x0001__x0001__x0001_&gt;ç@_x0001__x0001__x0001__x0001__x0001_&gt;ç@&amp;Òj#_x0002_ç@_x0001__x0001__x0001__x0001__x0001_&gt;ç@_x0001__x0001__x0001__x0001__x0001_&gt;ç@_x0001__x0001__x0001__x0001__x0001_&gt;ç@_x0015_ý_x000C__x000C__x0014_.ç@_x001A_6à_x0004_g+ç@_x0001__x0001__x0001__x0001__x0001_&gt;ç@_x0001__x0001__x0001__x0001__x0001__x0003__x0001_&gt;ç@Ur¤Z_x0005_ç@ÅÆèÝ_x0010_ç@_x0001__x0001__x0001__x0001__x0001_&gt;ç@þÉ :ç@!³\ùÀÿæ@èËW_x001F__x001D_ç@_x0001__x0001__x0001__x0001__x0001_&gt;ç@_x0001__x0001__x0001__x0001__x0001_&gt;ç@N1$8G_x000B_ç@_x001C_Êò¾_x0015__x0002_ç@øï÷æ@²_x000B_g£rìæ@_x0001__x0001__x0001__x0001__x0001_&gt;ç@_x0001__x0001__x0001__x0001__x0001_&gt;ç@_x0001__x0001__x0001__x0001__x0001_&gt;ç@_x0001__x0001__x0001__x0001__x0001_&gt;ç@_x0005_ü_x0015_B8ç@$¬ëÄy_x0017_ç@N3É­_x000F__x0013_ç@Õ"_x0019_ç@ðÎk:¹;ç@_x0001__x0001__x0001__x0001__x0001_&gt;ç@ûRlÍ_x0011_3ç@A6¢{öÊæ@AôXm;ç@_x0001__x0001__x0001__x0001__x0001_&gt;ç@_x0001__x0001__x0001__x0001__x0001_&gt;ç@ÅöNBp_x0019_ç@_x0001__x0001__x0001__x0001__x0001_&gt;ç@&amp;oÖ[ì¾æ@_x0001__x0001__x0001__x0001__x0001_&gt;ç@_x0001__x0002_äA@W9ç@_x0001__x0001__x0001__x0001__x0001_&gt;ç@_x0001__x0001__x0001__x0001__x0001_&gt;ç@}kc:ç@_x0001__x0001__x0001__x0001__x0001_&gt;ç@_x0001__x0001__x0001__x0001__x0001_&gt;ç@_x0001__x0001__x0001__x0001__x0001_&gt;ç@_x0001__x0001__x0001__x0001__x0001_&gt;ç@ÙÁÉ¡è/ç@_x0001_µJ t_x0004_ç@_x0001__x0001__x0001__x0001__x0001_&gt;ç@_x0001__x0001__x0001__x0001__x0001_&gt;ç@ägáçOÔæ@_x0001__x0001__x0001__x0001__x0001_&gt;ç@_x0001__x0001__x0001__x0001__x0001_&gt;ç@Ö~±$_x000E_ç@_x0001__x0001__x0001__x0001__x0001_&gt;ç@úU5èþæ@_x0001__x0001__x0001__x0001__x0001_&gt;ç@_x0001__x0001__x0001__x0001__x0001_&gt;ç@_x0001__x0001__x0001__x0001__x0001_&gt;ç@_x0001__x0001__x0001__x0001__x0001_&gt;ç@_x0001__x0001__x0001__x0001__x0001_&gt;ç@¢ÏçÖ_x000F_)ç@_x0001__x0001__x0001__x0001__x0001_&gt;ç@_x0001__x0001__x0001__x0001__x0001_&gt;ç@§Øç_x001E_#ç@©mø_x0017_2îæ@_x0001__x0001__x0001__x0001__x0001_&gt;ç@_x0001__x0001__x0001__x0001__x0001_&gt;ç@ÔXÏC#ç@a8{Q_x0001__x0002_«+ç@Öd_x0011_F1ç@^#aÆ:,ç@_x000B_ Ö«_x0011_ææ@ö&gt;]_x0006_ç@Ò÷^_x000C_õ'ç@_x0001__x0001__x0001__x0001__x0001_&gt;ç@mY5¸áæ@_x0001__x0001__x0001__x0001__x0001_&gt;ç@óhÀ_x0019__x000F_'ç@_x0001__x0001__x0001__x0001__x0001_&gt;ç@Z_x0016_ë«¹_x001C_ç@áAøuÎãæ@_x0001__x0001__x0001__x0001__x0001_&gt;ç@_x0001__x0001__x0001__x0001__x0001_&gt;ç@_x0001__x0001__x0001__x0001__x0001_&gt;ç@_x0001__x0001__x0001__x0001__x0001_&gt;ç@%Vvl#ïæ@pjØä¾Úæ@_x0001__x0001__x0001__x0001__x0001_&gt;ç@_x0001__x0001__x0001__x0001__x0001_&gt;ç@_x0001__x0001__x0001__x0001__x0001_&gt;ç@E._x0014_-ç@_x0001__x0001__x0001__x0001__x0001_&gt;ç@_x0001__x0001__x0001__x0001__x0001_&gt;ç@_x0001__x0001__x0001__x0001__x0001_&gt;ç@_x0001__x0001__x0001__x0001__x0001_&gt;ç@Ç$ß«Üæ@^e£ñ7Õæ@_x0001__x0001__x0001__x0001__x0001_&gt;ç@_x0001__x0001__x0001__x0001__x0001_&gt;ç@_x0001__x0001__x0001__x0001__x0001_&gt;ç@_x0003__x0004__x0003__x0003__x0003__x0003__x0003_&gt;ç@_x0003__x0003__x0003__x0003__x0003_&gt;ç@_x0005_}ï°0ç@_x0003__x0003__x0003__x0003__x0003_&gt;ç@Ôø» *ç@æò$¤_x0002_ç@_x0003__x0003__x0003__x0003__x0003_&gt;ç@~	rµÇµæ@Ë±oj4ç@_x0003__x0003__x0003__x0003__x0003_&gt;ç@_x0003__x0003__x0003__x0003__x0003_&gt;ç@î7ð~üûæ@_x0003__x0003__x0003__x0003__x0003_&gt;ç@&lt;õ­ %ç@_x0003__x0003__x0003__x0003__x0003_&gt;ç@_x0003__x0003__x0003__x0003__x0003_&gt;ç@_x0003__x0003__x0003__x0003__x0003_&gt;ç@å¼n$³Òæ@_x0003__x0003__x0003__x0003__x0003_&gt;ç@_x0003__x0003__x0003__x0003__x0003_&gt;ç@'ó,kù_x000C_ç@Pø_x0014___x001F_ç@_x0003__x0003__x0003__x0003__x0003_&gt;ç@_x000C_l_x0001_Ðôæ@;ç&lt;;ç@_x0003__x0003__x0003__x0003__x0003_&gt;ç@äÔêM_x0005_ç@Òº½s_x0018_þæ@_x0003__x0003__x0003__x0003__x0003_&gt;ç@~É_x0016__x001B_Ú_x0010_ç@o0+½ß_x001E_ç@!äM_x0002__x0003_Ú_x000C_ç@_x0002__x0002__x0002__x0002__x0002_&gt;ç@_x0002__x0002__x0002__x0002__x0002_&gt;ç@Lr_x0014_(ç@^þê=öæ@ô'2ØBäæ@_x0002__x0002__x0002__x0002__x0002_&gt;ç@pYùc8 ç@_x0002__x0002__x0002__x0002__x0002_&gt;ç@_x0002__x0002__x0002__x0002__x0002_&gt;ç@_x0002__x0002__x0002__x0002__x0002_&gt;ç@znpÏÑæ@_x0002__x0002__x0002__x0002__x0002_&gt;ç@;_x000D_Òó_x0011_+ç@jq_x0016_¿-Ãæ@_x0002__x0002__x0002__x0002__x0002_&gt;ç@)|_x0001_"ç@_x0002__x0002__x0002__x0002__x0002_&gt;ç@ë	I;g4ç@_x0002__x0002__x0002__x0002__x0002_&gt;ç@UCégu0ç@Í/X_x000E__x000D_¾æ@_x0002__x0002__x0002__x0002__x0002_&gt;ç@_x0002__x0002__x0002__x0002__x0002_&gt;ç@_x0002__x0002__x0002__x0002__x0002_&gt;ç@_x0002__x0002__x0002__x0002__x0002_&gt;ç@_x0002__x0002__x0002__x0002__x0002_&gt;ç@_x0002__x0002__x0002__x0002__x0002_&gt;ç@@K¨í÷_x001A_ç@yã_x0016_I¥,ç@æV_x001E__x0015_ç@_x0002__x0002__x0002__x0002__x0002_&gt;ç@_x0001__x0002_Í"RÌk!ç@_x0001__x0001__x0001__x0001__x0001_&gt;ç@_x0006_é_x001C_ Õ&lt;ç@éÆðjdåæ@_x0001__x0001__x0001__x0001__x0001_&gt;ç@T_x0019_ÆA¤æ@9_x0017_¹Mmøæ@_x0001__x0001__x0001__x0001__x0001_&gt;ç@Ë_x0012_ÎÁi)ç@²L^Í?_x0014_ç@ %[Åòæ@_x0001__x0001__x0001__x0001__x0001_&gt;ç@_x0001__x0001__x0001__x0001__x0001_&gt;ç@È¾;ª5ç@ºP_x0011_½%_x000D_ç@L(êÌÅ_x000D_ç@¶_x0005_ïÞæ@_x0001__x0001__x0001__x0001__x0001_&gt;ç@±_x000E_~ÚÏæ@&gt;õþ?2ç@ctÇ7ç@ø¸_x0003_ç@_x0001__x0001__x0001__x0001__x0001_&gt;ç@_x0001__x0001__x0001__x0001__x0001_&gt;ç@_x0001__x0001__x0001__x0001__x0001_&gt;ç@_x0001__x0001__x0001__x0001__x0001_&gt;ç@øú¹R_x001C_ç@=|7RÉæ@ª_x001C_Íþïæ@_x0001__x0001__x0001__x0001__x0001_&gt;ç@_x0001__x0001__x0001__x0001__x0001_&gt;ç@¾F_x0010__x0002__x0003_Ü_x0001_ç@c= ö/ç@_x0017__x001F_R1+ç@_x0002__x0002__x0002__x0002__x0002_&gt;ç@_x0002__x0002__x0002__x0002__x0002_&gt;ç@_x0002__x0002__x0002__x0002__x0002_&gt;ç@âfÐH"ç@8%È!ç@_x0002__x0002__x0002__x0002__x0002_&gt;ç@_x0002__x0002__x0002__x0002__x0002_&gt;ç@_x0002__x0002__x0002__x0002__x0002_&gt;ç@_x0002__x0002__x0002__x0002__x0002_&gt;ç@8fFY*/ç@_x0002__x0002__x0002__x0002__x0002_&gt;ç@Æ°ah_x001D_ç@¯r§ò÷æ@_x0002__x0002__x0002__x0002__x0002_&gt;ç@-Î£É6ç@_x0002__x0002__x0002__x0002__x0002_&gt;ç@ñ&lt;	¯_x0010_ç@¸rZ¹EÑæ@K)ÿ9ð_x001B_ç@_x0002__x0002__x0002__x0002__x0002_&gt;ç@RÄÿàé5ç@_x0002__x0002__x0002__x0002__x0002_&gt;ç@±	ø¯_x001A_ç@äuÌÞ,üæ@_x0002__x0002__x0002__x0002__x0002_&gt;ç@_x0002__x0002__x0002__x0002__x0002_&gt;ç@_x0002__x0002__x0002__x0002__x0002_&gt;ç@|I¡"ç@_x0002__x0002__x0002__x0002__x0002_&gt;ç@_x0001__x0003__x0001__x0001__x0001__x0001__x0001_&gt;ç@_x0001__x0001__x0001__x0001__x0001_&gt;ç@fÑ _x001E_ç@_x0001__x0001__x0001__x0001__x0001_&gt;ç@_x0001__x0001__x0001__x0001__x0001_&gt;ç@}Ó9]û4ç@_x0001__x0001__x0001__x0001__x0001_&gt;ç@Éc_x001D_¢_x0006_ç@_x0001__x0001__x0001__x0001__x0001_&gt;ç@¯Rmù}-ç@_x0001__x0001__x0001__x0001__x0001_&gt;ç@_x000F_Ö§_x0002_^þæ@GiÛÝ_x0012_ç@_x0001__x0001__x0001__x0001__x0001_&gt;ç@	Ëxá«7ç@t¥MÐ_x0007_ç@BÐ¯b_x001B_ç@_x0001__x0001__x0001__x0001__x0001_&gt;ç@_x0001__x0001__x0001__x0001__x0001_&gt;ç@_x0001__x0001__x0001__x0001__x0001_&gt;ç@_x0001__x0001__x0001__x0001__x0001_&gt;ç@Ã_x0004_#ªq_x000F_ç@äü6_x000E__x001F_ç@_x0001__x0001__x0001__x0001__x0001_&gt;ç@Y{_x000D_¡A.ç@_x0018_ÂºR#æ@_x0001__x0001__x0001__x0001__x0001_&gt;ç@_x0001__x0001__x0001__x0001__x0001_&gt;ç@_x000F_:_x0016__x000C_$ç@_x0007_MÕ_x001F_ç@_x0001__x0001__x0001__x0001__x0001_&gt;ç@_x0001__x0001__x0001__x0001__x0001__x0002__x0001_&gt;ç@_x0001__x0001__x0001__x0001__x0001_&gt;ç@_x0001__x0001__x0001__x0001__x0001_&gt;ç@_x0001__x0001__x0001__x0001__x0001_&gt;ç@_x0001__x0001__x0001__x0001__x0001_&gt;ç@@¼Ô¡D=ç@`Úh)'ç@_x0011_§ÿ_x000E_I_x0013_ç@_x0001__x0001__x0001__x0001__x0001_&gt;ç@_x0001__x0001__x0001__x0001__x0001_&gt;ç@)Rp¾×Ñæ@_x0001__x0001__x0001__x0001__x0001_&gt;ç@_x0001__x0001__x0001__x0001__x0001_&gt;ç@á+DÄÖ_x0008_ç@_x0001__x0001__x0001__x0001__x0001_&gt;ç@_x0018_ò¯ò³.ç@_x0001__x0001__x0001__x0001__x0001_&gt;ç@~ÖCÁèæ@_x0001__x0001__x0001__x0001__x0001_&gt;ç@_x0001__x0001__x0001__x0001__x0001_&gt;ç@_x0001__x0001__x0001__x0001__x0001_&gt;ç@:#~è»æ@_x0001__x0001__x0001__x0001__x0001_&gt;ç@Ünfî_x0019_êæ@$_1.ëÿæ@ÐêìGþ0ç@_x0001__x0001__x0001__x0001__x0001_&gt;ç@ê4_x0018_J_x000B_2ç@_x0001__x0001__x0001__x0001__x0001_&gt;ç@_x0001__x0001__x0001__x0001__x0001_&gt;ç@_x0001__x0001__x0001__x0001__x0001_&gt;ç@_x0001__x0001__x0001__x0001__x0001_&gt;ç@_x0001__x0002__x0001__x0001__x0001__x0001__x0001_&gt;ç@k,&amp;¢¬_x0013_ç@_x0001__x0001__x0001__x0001__x0001_&gt;ç@uõ13ç@_x0001__x0001__x0001__x0001__x0001_&gt;ç@_x0001__x0001__x0001__x0001__x0001_&gt;ç@_x0001__x0001__x0001__x0001__x0001_&gt;ç@xñ~xà_x0015_ç@_x0001__x0001__x0001__x0001__x0001_&gt;ç@·âaYÅ5ç@(¦4ïæ@$a"Cêæ@{XÈÂeßæ@_x0013_j6Áæ@ä{/³_x000C_Ýæ@_x0001__x0001__x0001__x0001__x0001_&gt;ç@_x0001__x0001__x0001__x0001__x0001_&gt;ç@_x0001__x0001__x0001__x0001__x0001_&gt;ç@_x0001__x0001__x0001__x0001__x0001_&gt;ç@_x0001__x0001__x0001__x0001__x0001_&gt;ç@ò_x0017_·|kõæ@Q2nîãóæ@)'?{'ç@_x0001__x0001__x0001__x0001__x0001_&gt;ç@üUÇ_x0019_ç@?½ÝsÚæ@b¨s)_x0019_Íæ@_x0001__x0001__x0001__x0001__x0001_&gt;ç@æsI=&lt;4ç@_x0001__x0001__x0001__x0001__x0001_&gt;ç@_x0001__x0001__x0001__x0001__x0001_&gt;ç@_x0001__x0001__x0001__x0001__x0002__x0003__x0002_&gt;ç@jM©×vüæ@_x0002__x0002__x0002__x0002__x0002_&gt;ç@ùåVÁï_x0011_ç@YâL_x0010_B+ç@_x0002__x0002__x0002__x0002__x0002_&gt;ç@_x0002__x0002__x0002__x0002__x0002_&gt;ç@döO¶'_x0005_ç@_x0002__x0002__x0002__x0002__x0002_&gt;ç@_x0002__x0002__x0002__x0002__x0002_&gt;ç@-48ÿ_x0019_ç@_x0002__x0002__x0002__x0002__x0002_&gt;ç@.¦_x0013_1ç@'$[_x0016_ç@7~Dàæ@=bð°8ç@_x0002__x0002__x0002__x0002__x0002_&gt;ç@_x0002__x0002__x0002__x0002__x0002_&gt;ç@¸æö_x0016_®æ@_x0002__x0002__x0002__x0002__x0002_&gt;ç@&gt;2_x0011_H£*ç@ÚÁñµr/ç@_x0002__x0002__x0002__x0002__x0002_&gt;ç@Öò²Ýæ@_x0002__x0002__x0002__x0002__x0002_&gt;ç@_x0002__x0002__x0002__x0002__x0002_&gt;ç@_x0007_Ac(¿Ùæ@_x0002__x0002__x0002__x0002__x0002_&gt;ç@_x0002__x0002__x0002__x0002__x0002_&gt;ç@_x0002__x0002__x0002__x0002__x0002_&gt;ç@æü_x0007_'_x0001_ç@Ûô_x0005__x000F_ç@_x0002__x0003_.V_x0004_Ïþæ@_x0002__x0002__x0002__x0002__x0002_&gt;ç@M­ _x0011_úæ@D¥b½=ç@u%.8'ç@_x0002__x0002__x0002__x0002__x0002_&gt;ç@_x0002__x0002__x0002__x0002__x0002_&gt;ç@_x001E_ô×Âçæ@_x0015__x0019_*Á_x0015__x001C_ç@Àâ_x0003_tº,ç@´_x0008__x001D_*ø_x0007_ç@}à_x0010__x0015__x001D_0ç@±ªFÕ(ç@òä»okæ@?Ã9Hàæ@_x0002__x0002__x0002__x0002__x0002_&gt;ç@ØÞÃN¶¯æ@_x0002__x0002__x0002__x0002__x0002_&gt;ç@_x0002__x0002__x0002__x0002__x0002_&gt;ç@;öÒæ@?ºùùæ@hrUú_x001C_ç@ì£ÊÙ~$ç@ùóÙµ¶&lt;ç@/uÌ_x0001_¤6ç@_x0002__x0002__x0002__x0002__x0002_&gt;ç@_x0015_bÇ]øæ@z8Ôu_x0016_ç@Celµh,ç@_x0002__x0002__x0002__x0002__x0002_&gt;ç@ðö¼ò%_x0007_ç@&lt;[Ö_x0001__x0003_¼2ç@_x0001__x0001__x0001__x0001__x0001_&gt;ç@_x0001__x0001__x0001__x0001__x0001_&gt;ç@*_x0007_±êÞÝæ@_x0001__x0001__x0001__x0001__x0001_&gt;ç@½ä ¨Ý ç@ï©~7ªäæ@]_x000F_F¨^_x0011_ç@_x0001__x0001__x0001__x0001__x0001_&gt;ç@_x0001__x0001__x0001__x0001__x0001_&gt;ç@_x0001__x0001__x0001__x0001__x0001_&gt;ç@ÊZs²æ@_x0012_ê¡](ç@_x0001__x0001__x0001__x0001__x0001_&gt;ç@ÊÑæ'_x0001_	ç@_x0001__x0001__x0001__x0001__x0001_&gt;ç@_x0001__x0001__x0001__x0001__x0001_&gt;ç@_x0001__x0001__x0001__x0001__x0001_&gt;ç@_x0001__x0001__x0001__x0001__x0001_&gt;ç@/è_x0018_÷æ@Ò_x0018__x0007_})ç@°Ô_x001D_ü_x001F_ç@_x001F_z|m_x0015__x000C_ç@ðt_x0002_á_x001E__x0011_ç@_x0001__x0001__x0001__x0001__x0001_&gt;ç@_x0001__x0001__x0001__x0001__x0001_&gt;ç@_x0001__x0001__x0001__x0001__x0001_&gt;ç@_x0001__x0001__x0001__x0001__x0001_&gt;ç@_x0001__x0001__x0001__x0001__x0001_&gt;ç@ØbâJî×æ@xÛ}_x001C_ç@_x0001__x0001__x0001__x0001__x0001_&gt;ç@_x0001__x0002__x0001__x0001__x0001__x0001__x0001_&gt;ç@_x001F_^ëº_x000C_ç@âØ_x0001_+A×æ@_x0001__x0001__x0001__x0001__x0001_&gt;ç@_x0001__x0001__x0001__x0001__x0001_&gt;ç@_x0001__x0001__x0001__x0001__x0001_&gt;ç@_x0001__x0001__x0001__x0001__x0001_&gt;ç@_x0001__x0001__x0001__x0001__x0001_&gt;ç@_x0001__x0001__x0001__x0001__x0001_&gt;ç@Æ8BÛ¨_x0018_ç@Û_x0010__ÎÇ_x0003_ç@_x0001__x0001__x0001__x0001__x0001_&gt;ç@_x0001__x0001__x0001__x0001__x0001_&gt;ç@8V;óÞ,ç@_x0001__x0001__x0001__x0001__x0001_&gt;ç@_x0001__x0001__x0001__x0001__x0001_&gt;ç@_x0001__x0001__x0001__x0001__x0001_&gt;ç@_x0001__x0001__x0001__x0001__x0001_&gt;ç@_x0001__x0001__x0001__x0001__x0001_&gt;ç@_x0001__x0001__x0001__x0001__x0001_&gt;ç@(á³Ì&gt;_x0008_ç@_x0001__x0001__x0001__x0001__x0001_&gt;ç@©eÈ±"ç@mÉ(¸Í$ç@rD"ÖÓûæ@_x0001__x0001__x0001__x0001__x0001_&gt;ç@_x0001__x0001__x0001__x0001__x0001_&gt;ç@_x0001__x0001__x0001__x0001__x0001_&gt;ç@_x0001__x0001__x0001__x0001__x0001_&gt;ç@_x0001__x0001__x0001__x0001__x0001_&gt;ç@_x0001__x0001__x0001__x0001__x0001_&gt;ç@*ËÐÒ_x0002__x0003__x0010_ºæ@_x0002__x0002__x0002__x0002__x0002_&gt;ç@§Yª£o6ç@_x0002__x0002__x0002__x0002__x0002_&gt;ç@_x0002__x0002__x0002__x0002__x0002_&gt;ç@¬ÿTøµ_x0011_ç@_x0002__x0002__x0002__x0002__x0002_&gt;ç@_x0002__x0002__x0002__x0002__x0002_&gt;ç@_x0002__x0002__x0002__x0002__x0002_&gt;ç@_x0002__x0002__x0002__x0002__x0002_&gt;ç@ËoÒ_x0014_E7ç@êÇ!.ÿæ@þ Mðýæ@_x0002__x0002__x0002__x0002__x0002_&gt;ç@_x0002__x0002__x0002__x0002__x0002_&gt;ç@_x0016_dø÷L	ç@r_x0003__x000C_-=ç@_x0002__x0002__x0002__x0002__x0002_&gt;ç@4	Ã%ç@_x0002__x0002__x0002__x0002__x0002_&gt;ç@ÝVYî£õæ@³rh[îæ@_x0002__x0002__x0002__x0002__x0002_&gt;ç@_x0002__x0002__x0002__x0002__x0002_&gt;ç@_x0002__x0002__x0002__x0002__x0002_&gt;ç@Y_x0001_óH¸¶æ@_x0002__x0002__x0002__x0002__x0002_&gt;ç@:1\_x0011__x0006_ç@ ¸_þã_x0018_ç@_x0002__x0002__x0002__x0002__x0002_&gt;ç@Àº¯Âã_x000B_ç@_x0002__x0002__x0002__x0002__x0002_&gt;ç@_x0001__x0002__x0001__x0001__x0001__x0001__x0001_&gt;ç@_x0001__x0001__x0001__x0001__x0001_&gt;ç@_x0001__x0001__x0001__x0001__x0001_&gt;ç@D_x0006_³cjÈæ@_x0001__x0001__x0001__x0001__x0001_&gt;ç@_x0001__x0001__x0001__x0001__x0001_&gt;ç@_x0001__x0001__x0001__x0001__x0001_&gt;ç@_x000C_Ä¥_x0006_Ç_x000F_ç@_x0001__x0001__x0001__x0001__x0001_&gt;ç@Â_x000E_'æ$×æ@ñ\¦úñæ@(ãe%uðæ@_x0001__x0001__x0001__x0001__x0001_&gt;ç@_x0001__x0001__x0001__x0001__x0001_&gt;ç@_x0001__x0001__x0001__x0001__x0001_&gt;ç@_x0001__x0001__x0001__x0001__x0001_&gt;ç@,°_x0003__x0015_ç@_x0001__x0001__x0001__x0001__x0001_&gt;ç@â_x0018__x0015_ÌÊêæ@Q_x0013_û³3ç@_x0001__x0001__x0001__x0001__x0001_&gt;ç@(¿­Íúæ@_x0001__x0001__x0001__x0001__x0001_&gt;ç@_x0001__x0001__x0001__x0001__x0001_&gt;ç@_x0001__x0001__x0001__x0001__x0001_&gt;ç@_x0011_**Õ.ç@xâ_x0018_+(ç@_x0001__x0001__x0001__x0001__x0001_&gt;ç@_x0001__x0001__x0001__x0001__x0001_&gt;ç@_x0001__x0001__x0001__x0001__x0001_&gt;ç@_x0001__x0001__x0001__x0001__x0001_&gt;ç@_6_x0003__x0006_3ç@#vÖXq_x0001_ç@_x001B_;¿ìT_x001E_ç@3ëÚ|_x0005__x0018_ç@_x0003__x0003__x0003__x0003__x0003_&gt;ç@¤T¹_x001E__x0003_ç@_x0003__x0003__x0003__x0003__x0003_&gt;ç@É¼nWäùæ@_x0003__x0003__x0003__x0003__x0003_&gt;ç@_x0003__x0003__x0003__x0003__x0003_&gt;ç@_x0003__x0003__x0003__x0003__x0003_&gt;ç@_x0003__x0003__x0003__x0003__x0003_&gt;ç@_x0003__x0003__x0003__x0003__x0003_&gt;ç@#%ãp@%ç@N_x0005_½[¾¼æ@¬:é_x0005_ç@è9Ý	ìæ@_x0003__x0003__x0003__x0003__x0003_&gt;ç@_x0003__x0003__x0003__x0003__x0003_&gt;ç@ph_x000E_¡îæ@_x0003__x0003__x0003__x0003__x0003_&gt;ç@_x0003__x0003__x0003__x0003__x0003_&gt;ç@_x0014_¬ÅO_x0018_ç@2_x0013_ÖIÀæ@Û_x0017_2°_x0002_ùæ@UG_x0004_a9ç@_x0003__x0003__x0003__x0003__x0003_&gt;ç@_x0003__x0003__x0003__x0003__x0003_&gt;ç@É ò ç@a)·_x0004__x0010_ç@_x0003__x0003__x0003__x0003__x0003_&gt;ç@ÿ_x001D_|g7_x001F_ç@_x0001__x0003_e]ëö	ç@_x0019_®ÝoÞæ@ºéAÆ_x0012_ç@Î_x000D_!Ùæ@_x0001__x0001__x0001__x0001__x0001_&gt;ç@uÛ#yM_x0012_ç@V!®)ó=ç@_x0001__x0001__x0001__x0001__x0001_&gt;ç@:_x0016_WÇ-ç@_x0001__x0001__x0001__x0001__x0001_&gt;ç@a;&gt;s_x001F_$ç@_x0001__x0001__x0001__x0001__x0001_&gt;ç@&lt;¦õa_x000F_ç@+uòÇ_x000B_ç@_x0001__x0001__x0001__x0001__x0001_&gt;ç@_x0001__x0001__x0001__x0001__x0001_&gt;ç@_x0001__x0001__x0001__x0001__x0001_&gt;ç@_x0001__x0001__x0001__x0001__x0001_&gt;ç@¦G_â&lt;_x0003_ç@_x0001__x0001__x0001__x0001__x0001_&gt;ç@_x0002__x0011_õ-)ç@_x0001__x0001__x0001__x0001__x0001_&gt;ç@_x0004_5ø,_x0014_ç@_x0001__x0001__x0001__x0001__x0001_&gt;ç@ njbAùæ@_x0001__x0001__x0001__x0001__x0001_&gt;ç@]Þ~¶éæ@{Hl@ýæ@u9_x0014_É_x001E_ç@Y~8ç@ÔÁ_x000E_¦/ç@K_x0019_#_x0003__x0004_;ç@_x0003__x0003__x0003__x0003__x0003_&gt;ç@_x0003__x0003__x0003__x0003__x0003_&gt;ç@_x0003__x0003__x0003__x0003__x0003_&gt;ç@_x0003__x0003__x0003__x0003__x0003_&gt;ç@n)öj ç@=£ÝP_x0008_ç@ª±_x0005_ÿèæ@_x0003__x0003__x0003__x0003__x0003_&gt;ç@FB­l_x0019__x0001_ç@_x0003__x0003__x0003__x0003__x0003_&gt;ç@_x0002_?ÍwXÕæ@s_x0008__x0008_#¦.ç@"*OÙõæ@&gt;_x0015_ÇÔ_x0011_&lt;ç@È÷¹¹âæ@À.©ëòæ@;_x0011_Ôý¸æ@_x0003__x0003__x0003__x0003__x0003_&gt;ç@æ|rßàæ@_x0012_6=e.ç@_x0003__x0003__x0003__x0003__x0003_&gt;ç@_x001E_Zµ_x001B_ç@_x0003__x0003__x0003__x0003__x0003_&gt;ç@_x0003__x0003__x0003__x0003__x0003_&gt;ç@_x0003__x0003__x0003__x0003__x0003_&gt;ç@Öy_x0015_ç@_x0003__x0003__x0003__x0003__x0003_&gt;ç@_x0003__x0003__x0003__x0003__x0003_&gt;ç@4Ê_x0002__x0003_å-ç@_x0003__x0003__x0003__x0003__x0003_&gt;ç@5ËÒàíæ@_x0001__x0002_»_x000B_À-=ç@hå~ø7ç@±ÅÕZ$ç@=lãÙ8ç@ì_x000D_·|6ç@_x0001__x0001__x0001__x0001__x0001_&gt;ç@|}3_x0016_Ó2ç@_x0001__x0001__x0001__x0001__x0001_&gt;ç@zod_x000C_ç@zO_x000D_#ç@Z8_x0004_7ç@cv^´ ç@_x0001__x0001__x0001__x0001__x0001_&gt;ç@_x0019_È÷!ç@ï&gt;^VÏæ@_x0001__x0001__x0001__x0001__x0001_&gt;ç@_x0001__x0001__x0001__x0001__x0001_&gt;ç@-_x001F_C½_x0016_ç@u ¬ûÓæ@³w_x0018__x0016_Ëæ@gÝ×ùD_x0010_ç@_x0001__x0001__x0001__x0001__x0001_&gt;ç@_x0001__x0001__x0001__x0001__x0001_&gt;ç@_x0001__x0001__x0001__x0001__x0001_&gt;ç@s~õSèÛæ@1_x0004__x001D_uË_x0014_ç@Úî8M_x001D_ëæ@f*_x0013__x001C_ýæ@_x0001__x0001__x0001__x0001__x0001_&gt;ç@_x0001__x0001__x0001__x0001__x0001_&gt;ç@_x0001__x0001__x0001__x0001__x0001_&gt;ç@Óß_x0001__x0002_Ý9ç@_x0001__x0001__x0001__x0001__x0001_&gt;ç@_x0001__x0001__x0001__x0001__x0001_&gt;ç@}qóì_x0006_ç@Ñá8_x001D_/ç@_x0001__x0001__x0001__x0001__x0001_&gt;ç@_x0011_»ìÍt#ç@©_x000D__x001B__x001B_ç@¡_x001D_ÛT3ç@Gëôk¯_x0006_ç@ÍÝ_x0019_ç@_x0001__x0001__x0001__x0001__x0001_&gt;ç@_x0001__x0001__x0001__x0001__x0001_&gt;ç@¸1_x0010_ÿá_x0013_ç@_x0001__x0001__x0001__x0001__x0001_&gt;ç@ºC_x001F_;ç@ä([m.9ç@ +Zó¯_x0017_ç@2¿|È_x0016_ç@g2n2ç@½Hx±"5ç@_x0001__x0001__x0001__x0001__x0001_&gt;ç@#zr³%ç@a_x0003_5àx_x0011_ç@!J_x0001_Cuææ@öNÂ«_x001B_åæ@_x0001__x0001__x0001__x0001__x0001_&gt;ç@ò&gt;ªi35ç@[_x0012_¤~$ç@Û®®â*ç@þ5Á-_x001D_ç@l91e*ç@_x0002__x0005__x0002__x0002__x0002__x0002__x0002_&gt;ç@_x0002__x0002__x0002__x0002__x0002_&gt;ç@_x0002__x0002__x0002__x0002__x0002_&gt;ç@_x0002__x0002__x0002__x0002__x0002_&gt;ç@_x0002__x0002__x0002__x0002__x0002_&gt;ç@_x000E_úß]Ó&amp;ç@2NZ·ûæ@	]G7úæ@_x000E__x0018_ñ¦Bíæ@_x0002__x0002__x0002__x0002__x0002_&gt;ç@_x0002__x0002__x0002__x0002__x0002_&gt;ç@_x0002__x0002__x0002__x0002__x0002_&gt;ç@_x0002__x0002__x0002__x0002__x0002_&gt;ç@´¹È'Ä4ç@ÏfKW7_x0017_ç@_x0002__x0002__x0002__x0002__x0002_&gt;ç@-_x0004_^´/ç@_x0002__x0002__x0002__x0002__x0002_&gt;ç@_x0010_¾Ø_x0012_&amp;ç@_=_x0018_â_x0005_ç@_x0002__x0002__x0002__x0002__x0002_&gt;ç@s)_x0003_¸úæ@4gE_x0001_,ç@_x0002__x0002__x0002__x0002__x0002_&gt;ç@2F¹-à:ç@_x0018_âê¢k_x000E_ç@ÛÒ_x0014_#_x0003_çæ@_x0002__x0002__x0002__x0002__x0002_&gt;ç@_x0002__x0002__x0002__x0002__x0002_&gt;ç@Yü_x000B__x0018_ôæ@1_ó_x0015_/:ç@_x0002__x0002__x0002__x0002__x0001__x0002__x0001_&gt;ç@_x0001__x0001__x0001__x0001__x0001_&gt;ç@_x0001__x0001__x0001__x0001__x0001_&gt;ç@ð9ô_x001A_ç@_x0001__x0001__x0001__x0001__x0001_&gt;ç@{_x0015_¨p_x001F_ç@_x0001__x0001__x0001__x0001__x0001_&gt;ç@_x0001__x0001__x0001__x0001__x0001_&gt;ç@_x0001__x0001__x0001__x0001__x0001_&gt;ç@ï_x0019_É8ç@_x0001__x0001__x0001__x0001__x0001_&gt;ç@àBùu_x001B_ç@_x001F_`O3'íæ@_x0001__x0001__x0001__x0001__x0001_&gt;ç@_x0001__x0001__x0001__x0001__x0001_&gt;ç@|þÅÕ;ç@_x0001__x0001__x0001__x0001__x0001_&gt;ç@_x0001__x0001__x0001__x0001__x0001_&gt;ç@_x0002_Ðy¶Ã	ç@_x0001__x0001__x0001__x0001__x0001_&gt;ç@_x0001__x0001__x0001__x0001__x0001_&gt;ç@^	TÀ_x000B_:ç@½pÎ )ç@_x0001__x0001__x0001__x0001__x0001_&gt;ç@íâÑ§Á#ç@_x0001__x0001__x0001__x0001__x0001_&gt;ç@_x0001__x0001__x0001__x0001__x0001_&gt;ç@åÇMÝ!ç@_x0001__x0001__x0001__x0001__x0001_&gt;ç@_x0001__x0001__x0001__x0001__x0001_&gt;ç@¸n:¯qãæ@_x0001__x0001__x0001__x0001__x0001_&gt;ç@_x0001__x0002__x0001__x0001__x0001__x0001__x0001_&gt;ç@_x0001__x0001__x0001__x0001__x0001_&gt;ç@\ñóæ@_x000D_GÉVÓ:ç@^9_x001B_Ì`5ç@_x0001__x0001__x0001__x0001__x0001_&gt;ç@_x0001__x0001__x0001__x0001__x0001_&gt;ç@_x0001__x0001__x0001__x0001__x0001_&gt;ç@_x0001__x0001__x0001__x0001__x0001_&gt;ç@_x0001__x0001__x0001__x0001__x0001_&gt;ç@¬F_x0018_}_x000B_ç@©!äu_x0014_ç@_x0001__x0001__x0001__x0001__x0001_&gt;ç@åàùlñæ@_x0001__x0001__x0001__x0001__x0001_&gt;ç@-£_x0016__x0018_ç@_x0001__x0001__x0001__x0001__x0001_&gt;ç@é ` ç@_x0001__x0001__x0001__x0001__x0001_&gt;ç@_x0001__x0001__x0001__x0001__x0001_&gt;ç@_x0001__x0001__x0001__x0001__x0001_&gt;ç@_x0001__x0001__x0001__x0001__x0001_&gt;ç@ñ_x0010_ÁFöæ@_x0001__x0001__x0001__x0001__x0001_&gt;ç@h ¨¤÷æ@_x0001__x0001__x0001__x0001__x0001_&gt;ç@_x0001__x0001__x0001__x0001__x0001_&gt;ç@_x0001__x0001__x0001__x0001__x0001_&gt;ç@j;+_x0014_º9ç@ªotç3ç@_x0001__x0001__x0001__x0001__x0001_&gt;ç@_x0001__x0001__x0001__x0001__x0003__x0004__x0003_&gt;ç@hñ¿¾Ëöæ@_x0003__x0003__x0003__x0003__x0003_&gt;ç@«¹°08ç@ñ_x0001_ê¾_x0002_ç@2_x0007_ÓxPÿæ@_x0003__x0003__x0003__x0003__x0003_&gt;ç@_x0003__x0003__x0003__x0003__x0003_&gt;ç@_x0003__x0003__x0003__x0003__x0003_&gt;ç@_x0003__x0003__x0003__x0003__x0003_&gt;ç@6óÐæ7ç@_x0003__x0003__x0003__x0003__x0003_&gt;ç@ÖpÅk"ç@GÐÏî»_x000D_ç@ºð8&lt;ç@6ª_x0006_T=ûæ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,OÕGäüæ@_x0003__x0003__x0003__x0003__x0003_&gt;ç@~/ôµ1ç@_x0003__x0003__x0003__x0003__x0003_&gt;ç@T:Qn¹(ç@Ê_x001A_&gt;_x0003_ç@_x0002__x0005_:úá=ç@_x0002__x0002__x0002__x0002__x0002_&gt;ç@Y²_x0004_07ç@_x0002__x0002__x0002__x0002__x0002_&gt;ç@tZÓÍ_x0015_Ææ@_x0002__x0002__x0002__x0002__x0002_&gt;ç@_x0002__x0002__x0002__x0002__x0002_&gt;ç@_x001B_§X÷"ç@_x0002__x0002__x0002__x0002__x0002_&gt;ç@_x0002__x0002__x0002__x0002__x0002_&gt;ç@_x0002__x0002__x0002__x0002__x0002_&gt;ç@9_x0003_,_x0001_6ç@¦³õÝ_x001D_ç@_x0002__x0002__x0002__x0002__x0002_&gt;ç@_x0002__x0002__x0002__x0002__x0002_&gt;ç@_x0002__x0002__x0002__x0002__x0002_&gt;ç@_x0017_êdøçæ@_x0002__x0002__x0002__x0002__x0002_&gt;ç@U´æ;41ç@_x0002__x0002__x0002__x0002__x0002_&gt;ç@âý«Û_x001F_&amp;ç@_x0002__x0002__x0002__x0002__x0002_&gt;ç@_x0002__x0002__x0002__x0002__x0002_&gt;ç@_x0002__x0002__x0002__x0002__x0002_&gt;ç@ôÓ_x0012_ç@_x0002__x0002__x0002__x0002__x0002_&gt;ç@@ð÷+_x001A_ç@_x0002__x0002__x0002__x0002__x0002_&gt;ç@alÝôK&lt;ç@_x0002__x0002__x0002__x0002__x0002_&gt;ç@$ï¢L_x001D_ç@n,~c_x0003__x0005_`_x0007_ç@KnSuD-ç@_x0003__x0003__x0003__x0003__x0003_&gt;ç@ß÷áJÖæ@_x0003__x0003__x0003__x0003__x0003_&gt;ç@OºÔ¦_x0018_ç@ð¾ß­1ç@NÑs_x0011__x001E_ç@_x0003__x0003__x0003__x0003__x0003_&gt;ç@_x0003__x0003__x0003__x0003__x0003_&gt;ç@_x0003__x0003__x0003__x0003__x0003_&gt;ç@A¨_x0014_âáæ@_x0003__x0003__x0003__x0003__x0003_&gt;ç@_x0012_´ ¹_x0005_ç@_x0003__x0003__x0003__x0003__x0003_&gt;ç@ùnd_x0015_,ç@_x0003__x0003__x0003__x0003__x0003_&gt;ç@Âx%k¥_x0015_ç@_x0003__x0003__x0003__x0003__x0003_&gt;ç@_x0003__x0003__x0003__x0003__x0003_&gt;ç@_x0003__x0003__x0003__x0003__x0003_&gt;ç@_x0001_CñÁIóæ@_x0003__x0003__x0003__x0003__x0003_&gt;ç@_x0003__x0003__x0003__x0003__x0003_&gt;ç@¢_x0002_ÚVìæ@_x0003__x0003__x0003__x0003__x0003_&gt;ç@ 9_x000D_{&lt;ç@e_x0004__x000B_T_x001F__x0010_ç@üÈ$£a_x000D_ç@_x0003__x0003__x0003__x0003_@_x0012_ç@_x0003__x0003__x0003__x0003_@_x0012_ç@_x0003__x0003__x0003__x0003_@_x0012_ç@_x0001__x0003__x0001__x0001__x0001__x0001_@_x0012_ç@_x0001__x0001__x0001__x0001_@_x0012_ç@FÎ·Ø_x0002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ªk¨_ëæ@_x0001__x0001__x0001__x0001_@_x0012_ç@_x0001__x0001__x0001__x0001_@_x0012_ç@_x0001__x0001__x0001__x0001_@_x0012_ç@_x0001__x0001__x0001__x0001_@_x0012_ç@_x0001__x0001__x0001__x0001_@_x0012_ç@_x0001__x0001__x0001__x0001_@_x0012_ç@Í_x0008_&gt;óg×æ@ì'ÁÂ_x001D_þæ@_x0001__x0001__x0001__x0001_@_x0012_ç@_x0001__x0001__x0001__x0001_@_x0012_ç@_x0001__x0001__x0001__x0001_@_x0012_ç@o¤QBÖæ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õ3gáæ@_x0001__x0001__x0001__x0001_@_x0012_ç@#*»í_x001E_úæ@_x0001__x0001__x0001__x0001_@_x0012_ç@_x0001__x0001__x0001__x0001_@_x0012_ç@_x0001__x0001__x0001__x0001_@_x0012_ç@ì_x0011_(Xtßæ@_x0001__x0001__x0001__x0001_@_x0012_ç@_x0001__x0001__x0001__x0001_@_x0012_ç@_x0001__x0001__x0001__x0001_@_x0012_ç@_x0001__x0001__x0001__x0001_@_x0012_ç@_x0017_«ÝúG_x0007_ç@_x0001__x0001__x0001__x0001_@_x0012_ç@_x0001__x0001__x0001__x0001_@_x0012_ç@_x0001__x0001__x0001__x0001_@_x0012_ç@_x0001__x0001__x0001__x0001_@_x0012_ç@_x0001__x0001__x0001__x0001_@_x0012_ç@OB)P}³æ@_x0001__x0001__x0001__x0001_@_x0012_ç@å1ïôàæ@_x0001__x0001__x0001__x0001_@_x0012_ç@_x0001__x0001__x0001__x0001_@_x0012_ç@_x0001__x0001__x0001__x0001_@_x0012_ç@"(Æ	¬æ@_x0001__x0002__x0001__x0001__x0001__x0001_@_x0012_ç@_x001B_)MUÜæ@lÙ£d½Ùæ@_x0001__x0001__x0001__x0001_@_x0012_ç@_x0001__x0001__x0001__x0001_@_x0012_ç@_x0001__x0001__x0001__x0001_@_x0012_ç@_x0001__x0001__x0001__x0001_@_x0012_ç@)_x0017_Óä_x0004_ç@_x0001__x0001__x0001__x0001_@_x0012_ç@_x0001__x0001__x0001__x0001_@_x0012_ç@Âßùu:¾æ@_x0001__x0001__x0001__x0001_@_x0012_ç@_x0001__x0001__x0001__x0001_@_x0012_ç@_x0001__x0001__x0001__x0001_@_x0012_ç@_x0001__x0001__x0001__x0001_@_x0012_ç@ÀwËÙK_x0010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aÅ«Ææ@_x0001__x0001__x0001__x0001_@_x0012_ç@_x0001__x0001__x0001__x0001_@_x0012_ç@_x0001__x0001__x0001__x0001_@_x0012_ç@|¡_x000B_ìo_x0003_ç@_x0001__x0001__x0001__x0001__x0001__x0002_@_x0012_ç@_x0001__x0001__x0001__x0001_@_x0012_ç@,_x0016_"ð_x0003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F"E)_x0016_üæ@_x0001__x0001__x0001__x0001_@_x0012_ç@_x0001__x0001__x0001__x0001_@_x0012_ç@«.ø&gt;pæ@¡êÊã_x0007_ç@_x0001__x0001__x0001__x0001_@_x0012_ç@_x0001__x0001__x0001__x0001_@_x0012_ç@YæÓ&lt;_x001F_¹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d_x000B_îæ@_x0001__x0001__x0001__x0001_@_x0012_ç@_x000F_²hJ¼æ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;õÌ9+õ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øïX_x0002_ç@²_x000B_g£2ÿ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A6¢{¶Ýæ@_x0001__x0001__x0001__x0001_@_x0012_ç@_x0001__x0001__x0001__x0001_@_x0012_ç@_x0001__x0001__x0001__x0001_@_x0012_ç@_x0001__x0001__x0001__x0001_@_x0012_ç@_x0001__x0001__x0001__x0001_@_x0012_ç@&amp;oÖ[¬Ñ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ägáç_x000F_çæ@_x0001__x0001__x0001__x0001_@_x0012_ç@_x0001__x0001__x0001__x0001_@_x0012_ç@_x0001__x0001__x0001__x0001_@_x0012_ç@_x0001__x0001__x0001__x0001_@_x0012_ç@úU5¨_x0011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©mø_x0017_ò_x0001_ç@_x0001__x0001__x0001__x0001_@_x0012_ç@_x0001__x0001__x0001__x0001_@_x0012_ç@_x0001__x0001__x0001__x0001_@_x0012_ç@_x0001__x0001__x0001__x0001_@_x0012_ç@_x0001__x0001__x0001__x0001_@_x0012_ç@_x0001__x0001__x0001__x0001_@_x0012_ç@_x000B_ Ö«Ñøæ@_x0001__x0001__x0001__x0001_@_x0012_ç@_x0001__x0001__x0001__x0001_@_x0012_ç@_x0001__x0001__x0001__x0001_@_x0012_ç@mY5xôæ@_x0001__x0001__x0001__x0001__x0002__x0003_@_x0012_ç@_x0002__x0002__x0002__x0002_@_x0012_ç@_x0002__x0002__x0002__x0002_@_x0012_ç@_x0002__x0002__x0002__x0002_@_x0012_ç@áAøuöæ@_x0002__x0002__x0002__x0002_@_x0012_ç@_x0002__x0002__x0002__x0002_@_x0012_ç@_x0002__x0002__x0002__x0002_@_x0012_ç@_x0002__x0002__x0002__x0002_@_x0012_ç@%Vvlã_x0001_ç@pjØä~í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Ç$ßkïæ@^e£ñ÷ç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~	rµÈæ@_x0003__x0004__x0003__x0003__x0003__x0003_@_x0012_ç@_x0003__x0003__x0003__x0003_@_x0012_ç@_x0003__x0003__x0003__x0003_@_x0012_ç@î7ð~¼_x000E_ç@_x0003__x0003__x0003__x0003_@_x0012_ç@_x0003__x0003__x0003__x0003_@_x0012_ç@_x0003__x0003__x0003__x0003_@_x0012_ç@_x0003__x0003__x0003__x0003_@_x0012_ç@_x0003__x0003__x0003__x0003_@_x0012_ç@å¼n$såæ@_x0003__x0003__x0003__x0003_@_x0012_ç@_x0003__x0003__x0003__x0003_@_x0012_ç@_x0003__x0003__x0003__x0003_@_x0012_ç@_x0003__x0003__x0003__x0003_@_x0012_ç@_x0003__x0003__x0003__x0003_@_x0012_ç@_x000C_l_x0001_ÐS_x0007_ç@_x0003__x0003__x0003__x0003_@_x0012_ç@_x0003__x0003__x0003__x0003_@_x0012_ç@_x0003__x0003__x0003__x0003_@_x0012_ç@Òº½sØ_x0010_ç@_x0003__x0003__x0003__x0003_@_x0012_ç@_x0003__x0003__x0003__x0003_@_x0012_ç@_x0003__x0003__x0003__x0003_@_x0012_ç@_x0003__x0003__x0003__x0003_@_x0012_ç@_x0003__x0003__x0003__x0003_@_x0012_ç@_x0003__x0003__x0003__x0003_@_x0012_ç@_x0003__x0003__x0003__x0003_@_x0012_ç@^þê=X	ç@ô'2Ø_x0002_÷æ@_x0003__x0003__x0003__x0003_@_x0012_ç@_x0003__x0003__x0003__x0003_@_x0012_ç@_x0003__x0003__x0003__x0003__x0002__x0003_@_x0012_ç@_x0002__x0002__x0002__x0002_@_x0012_ç@_x0002__x0002__x0002__x0002_@_x0012_ç@znpÏæ@_x0002__x0002__x0002__x0002_@_x0012_ç@_x0002__x0002__x0002__x0002_@_x0012_ç@jq_x0016_¿íÕæ@_x0002__x0002__x0002__x0002_@_x0012_ç@_x0002__x0002__x0002__x0002_@_x0012_ç@_x0002__x0002__x0002__x0002_@_x0012_ç@_x0002__x0002__x0002__x0002_@_x0012_ç@_x0002__x0002__x0002__x0002_@_x0012_ç@_x0002__x0002__x0002__x0002_@_x0012_ç@Í/X_x000E_ÍÐ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éÆðj$øæ@_x0002__x0002__x0002__x0002_@_x0012_ç@T_x0019_Æ_x0001_·æ@9_x0017_¹M-_x000B_ç@_x0002__x0002__x0002__x0002_@_x0012_ç@_x0001__x0003__x0001__x0001__x0001__x0001_@_x0012_ç@_x0001__x0001__x0001__x0001_@_x0012_ç@ %[Å__x0005_ç@_x0001__x0001__x0001__x0001_@_x0012_ç@_x0001__x0001__x0001__x0001_@_x0012_ç@_x0001__x0001__x0001__x0001_@_x0012_ç@_x0001__x0001__x0001__x0001_@_x0012_ç@_x0001__x0001__x0001__x0001_@_x0012_ç@¶_x0005_¯ñæ@_x0001__x0001__x0001__x0001_@_x0012_ç@±_x000E_~â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=|7_x0012_Üæ@ª_x001C_Í¾_x0002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¯r§²_x0002_ç@_x0001__x0001__x0001__x0001_@_x0012_ç@_x0001__x0001__x0001__x0001_@_x0012_ç@_x0001__x0001__x0001__x0001_@_x0012_ç@_x0001__x0001__x0001__x0001_@_x0012_ç@¸rZ¹_x0005_äæ@_x0001__x0001__x0001__x0001_@_x0012_ç@_x0001__x0001__x0001__x0001_@_x0012_ç@_x0001__x0001__x0001__x0001_@_x0012_ç@_x0001__x0001__x0001__x0001_@_x0012_ç@_x0001__x0001__x0001__x0001_@_x0012_ç@äuÌÞì_x000E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0003__x0001__x0001__x0001__x0001_@_x0012_ç@_x0001__x0001__x0001__x0001_@_x0012_ç@_x0001__x0001__x0001__x0001_@_x0012_ç@_x000F_Ö§_x0002__x001E__x0011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0018_ÂºRã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)Rp¾äæ@_x0001__x0001__x0001__x0001_@_x0012_ç@_x0001__x0001__x0001__x0001_@_x0012_ç@_x0001__x0001__x0001__x0001_@_x0012_ç@_x0001__x0001__x0001__x0001_@_x0012_ç@_x0001__x0001__x0001__x0001_@_x0012_ç@_x0001__x0001__x0001__x0001_@_x0012_ç@~ÖCûæ@_x0001__x0001__x0001__x0001_@_x0012_ç@_x0001__x0001__x0001__x0001_@_x0012_ç@_x0001__x0001__x0001__x0001_@_x0012_ç@:#~¨Îæ@_x0001__x0001__x0001__x0001_@_x0012_ç@ÜnfîÙü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0004__x0001__x0001__x0001__x0001_@_x0012_ç@_x0001__x0001__x0001__x0001_@_x0012_ç@(¦4Y_x0002_ç@$a"_x0003_ýæ@{XÈÂ%òæ@_x0013_j6[Ôæ@ä{/³Ìïæ@_x0001__x0001__x0001__x0001_@_x0012_ç@_x0001__x0001__x0001__x0001_@_x0012_ç@_x0001__x0001__x0001__x0001_@_x0012_ç@_x0001__x0001__x0001__x0001_@_x0012_ç@_x0001__x0001__x0001__x0001_@_x0012_ç@ò_x0017_·|+_x0008_ç@Q2nî£_x0006_ç@_x0001__x0001__x0001__x0001_@_x0012_ç@_x0001__x0001__x0001__x0001_@_x0012_ç@_x0001__x0001__x0001__x0001_@_x0012_ç@?½Ý3íæ@b¨s)Ùßæ@_x0001__x0001__x0001__x0001_@_x0012_ç@_x0001__x0001__x0001__x0001_@_x0012_ç@_x0001__x0001__x0001__x0001_@_x0012_ç@_x0001__x0001__x0001__x0001_@_x0012_ç@_x0001__x0001__x0001__x0001_@_x0012_ç@jM©×6_x000F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_x0001__x0001__x0001__x0001_@_x0012_ç@_x0001__x0001__x0001__x0001_@_x0012_ç@_x0001__x0001__x0001__x0001_@_x0012_ç@7~DVóæ@_x0001__x0001__x0001__x0001_@_x0012_ç@_x0001__x0001__x0001__x0001_@_x0012_ç@_x0001__x0001__x0001__x0001_@_x0012_ç@¸æöÖÀæ@_x0001__x0001__x0001__x0001_@_x0012_ç@_x0001__x0001__x0001__x0001_@_x0012_ç@_x0001__x0001__x0001__x0001_@_x0012_ç@_x0001__x0001__x0001__x0001_@_x0012_ç@Öòrðæ@_x0001__x0001__x0001__x0001_@_x0012_ç@_x0001__x0001__x0001__x0001_@_x0012_ç@_x0007_Ac(ìæ@_x0001__x0001__x0001__x0001_@_x0012_ç@_x0001__x0001__x0001__x0001_@_x0012_ç@_x0001__x0001__x0001__x0001_@_x0012_ç@_x0001__x0001__x0001__x0001_@_x0012_ç@_x0001__x0001__x0001__x0001_@_x0012_ç@.V_x0004__x0011_ç@_x0001__x0001__x0001__x0001_@_x0012_ç@M­ Ñ_x000C_ç@_x0001__x0001__x0001__x0001_@_x0012_ç@_x0001__x0001__x0001__x0001_@_x0012_ç@_x0001__x0001__x0001__x0001_@_x0012_ç@_x0001__x0001__x0001__x0001_@_x0012_ç@_x001E_ô×úæ@_x0001__x0002__x0001__x0001__x0001__x0001_@_x0012_ç@_x0001__x0001__x0001__x0001_@_x0012_ç@_x0001__x0001__x0001__x0001_@_x0012_ç@_x0001__x0001__x0001__x0001_@_x0012_ç@_x0001__x0001__x0001__x0001_@_x0012_ç@òä»o+¦æ@?Ã9_x0008_óæ@_x0001__x0001__x0001__x0001_@_x0012_ç@ØÞÃNvÂæ@_x0001__x0001__x0001__x0001_@_x0012_ç@_x0001__x0001__x0001__x0001_@_x0012_ç@;öKåæ@?ºùF_x000C_ç@_x0001__x0001__x0001__x0001_@_x0012_ç@_x0001__x0001__x0001__x0001_@_x0012_ç@_x0001__x0001__x0001__x0001_@_x0012_ç@_x0001__x0001__x0001__x0001_@_x0012_ç@_x0001__x0001__x0001__x0001_@_x0012_ç@_x0015_bÇ]S_x000B_ç@_x0001__x0001__x0001__x0001_@_x0012_ç@_x0001__x0001__x0001__x0001_@_x0012_ç@_x0001__x0001__x0001__x0001_@_x0012_ç@_x0001__x0001__x0001__x0001_@_x0012_ç@_x0001__x0001__x0001__x0001_@_x0012_ç@_x0001__x0001__x0001__x0001_@_x0012_ç@_x0001__x0001__x0001__x0001_@_x0012_ç@*_x0007_±êðæ@_x0001__x0001__x0001__x0001_@_x0012_ç@_x0001__x0001__x0001__x0001_@_x0012_ç@ï©~7j÷æ@_x0001__x0001__x0001__x0001_@_x0012_ç@_x0001__x0001__x0001__x0001__x0002__x0003_@_x0012_ç@_x0002__x0002__x0002__x0002_@_x0012_ç@_x0002__x0002__x0002__x0002_@_x0012_ç@ÊZ3Åæ@_x0002__x0002__x0002__x0002_@_x0012_ç@_x0002__x0002__x0002__x0002_@_x0012_ç@_x0002__x0002__x0002__x0002_@_x0012_ç@_x0002__x0002__x0002__x0002_@_x0012_ç@_x0002__x0002__x0002__x0002_@_x0012_ç@_x0002__x0002__x0002__x0002_@_x0012_ç@_x0002__x0002__x0002__x0002_@_x0012_ç@/èØ	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ØbâJ®êæ@_x0002__x0002__x0002__x0002_@_x0012_ç@_x0002__x0002__x0002__x0002_@_x0012_ç@_x0002__x0002__x0002__x0002_@_x0012_ç@_x0002__x0002__x0002__x0002_@_x0012_ç@âØ_x0002_+_x0001_êæ@_x0002__x0002__x0002__x0002_@_x0012_ç@_x0002__x0002__x0002__x0002_@_x0012_ç@_x0002__x0002__x0002__x0002_@_x0012_ç@_x0002__x0002__x0002__x0002_@_x0012_ç@_x0002__x0002__x0002__x0002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rD"Ö_x000E_ç@_x0001__x0001__x0001__x0001_@_x0012_ç@_x0001__x0001__x0001__x0001_@_x0012_ç@_x0001__x0001__x0001__x0001_@_x0012_ç@_x0001__x0001__x0001__x0001_@_x0012_ç@_x0001__x0001__x0001__x0001_@_x0012_ç@_x0001__x0001__x0001__x0001_@_x0012_ç@*ËÐÒÐÌ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0002__x0003_@_x0012_ç@_x0002__x0002__x0002__x0002_@_x0012_ç@_x0002__x0002__x0002__x0002_@_x0012_ç@_x0002__x0002__x0002__x0002_@_x0012_ç@þ M°_x0010_ç@_x0002__x0002__x0002__x0002_@_x0012_ç@_x0002__x0002__x0002__x0002_@_x0012_ç@_x0002__x0002__x0002__x0002_@_x0012_ç@_x0002__x0002__x0002__x0002_@_x0012_ç@_x0002__x0002__x0002__x0002_@_x0012_ç@_x0002__x0002__x0002__x0002_@_x0012_ç@_x0002__x0002__x0002__x0002_@_x0012_ç@ÝVYîc_x0008_ç@³rh_x001B__x0001_ç@_x0002__x0002__x0002__x0002_@_x0012_ç@_x0002__x0002__x0002__x0002_@_x0012_ç@_x0002__x0002__x0002__x0002_@_x0012_ç@Y_x0001_óHxÉ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D_x0006_³c*Ûæ@_x0002__x0002__x0002__x0002_@_x0012_ç@_x0002__x0002__x0002__x0002_@_x0012_ç@_x0002__x0002__x0002__x0002_@_x0012_ç@_x0002__x0002__x0002__x0002_@_x0012_ç@_x0001__x0002__x0001__x0001__x0001__x0001_@_x0012_ç@Â_x000E_'æäéæ@ñ\¦º_x0004_ç@(ãe%5_x0003_ç@_x0001__x0001__x0001__x0001_@_x0012_ç@_x0001__x0001__x0001__x0001_@_x0012_ç@_x0001__x0001__x0001__x0001_@_x0012_ç@_x0001__x0001__x0001__x0001_@_x0012_ç@_x0001__x0001__x0001__x0001_@_x0012_ç@_x0001__x0001__x0001__x0001_@_x0012_ç@â_x0018__x0015_Ìýæ@_x0001__x0001__x0001__x0001_@_x0012_ç@_x0001__x0001__x0001__x0001_@_x0012_ç@(¿­_x000D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É¼nW¤_x000C_ç@_x0001__x0001__x0001__x0001__x0002__x0003_@_x0012_ç@_x0002__x0002__x0002__x0002_@_x0012_ç@_x0002__x0002__x0002__x0002_@_x0012_ç@_x0002__x0002__x0002__x0002_@_x0012_ç@_x0002__x0002__x0002__x0002_@_x0012_ç@_x0002__x0002__x0002__x0002_@_x0012_ç@N_x0005_½[~Ïæ@_x0002__x0002__x0002__x0002_@_x0012_ç@è9ÝÉþæ@_x0002__x0002__x0002__x0002_@_x0012_ç@_x0002__x0002__x0002__x0002_@_x0012_ç@ph_x000E_a_x0001_ç@_x0002__x0002__x0002__x0002_@_x0012_ç@_x0002__x0002__x0002__x0002_@_x0012_ç@_x0002__x0002__x0002__x0002_@_x0012_ç@2_x0013_ÖI^Óæ@Û_x0017_2°Â_x000B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0019_®Ý/ñæ@_x0002__x0002__x0002__x0002_@_x0012_ç@Î_x000D_!Jìæ@_x0002__x0002__x0002__x0002_@_x0012_ç@_x0002__x0002__x0002__x0002_@_x0012_ç@_x0002__x0002__x0002__x0002_@_x0012_ç@_x0002__x0002__x0002__x0002_@_x0012_ç@_x0002__x0003_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 njb_x0001__x000C_ç@_x0002__x0002__x0002__x0002_@_x0012_ç@]Þ~vüæ@{Hl_x0002__x0010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ª±_x0005_ÿWûæ@_x0002__x0002__x0002__x0002__x0001__x0003_@_x0012_ç@_x0001__x0001__x0001__x0001_@_x0012_ç@_x0001__x0001__x0001__x0001_@_x0012_ç@_x0002_?Íw_x0018_èæ@_x0001__x0001__x0001__x0001_@_x0012_ç@"*O_x0008_ç@_x0001__x0001__x0001__x0001_@_x0012_ç@È÷¹yõæ@À.©«_x0005_ç@;_x0011_Ô½Ëæ@_x0001__x0001__x0001__x0001_@_x0012_ç@æ|ró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5ËÒ _x0001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ï&gt;^_x0016_âæ@_x0001__x0001__x0001__x0001_@_x0012_ç@_x0001__x0001__x0001__x0001_@_x0012_ç@_x0001__x0001__x0001__x0001_@_x0012_ç@u ¬»ææ@³w_x0018__x0016_OÞæ@_x0001__x0001__x0001__x0001_@_x0012_ç@_x0001__x0001__x0001__x0001_@_x0012_ç@_x0001__x0001__x0001__x0001_@_x0012_ç@_x0001__x0001__x0001__x0001_@_x0012_ç@s~õS¨îæ@_x0001__x0001__x0001__x0001_@_x0012_ç@Úî8MÝýæ@f*_x0013_Ü_x000F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!J_x0001_C5ùæ@öNÂ«Û÷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2NZ·A_x000E_ç@	]G÷_x000C_ç@_x0001__x0004__x000E__x0018_ñ¦_x0002__x0001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s)_x0003_x_x000D_ç@_x0001__x0001__x0001__x0001_@_x0012_ç@_x0001__x0001__x0001__x0001_@_x0012_ç@_x0001__x0001__x0001__x0001_@_x0012_ç@_x0001__x0001__x0001__x0001_@_x0012_ç@ÛÒ_x0014_#Ãùæ@_x0001__x0001__x0001__x0001_@_x0012_ç@_x0001__x0001__x0001__x0001_@_x0012_ç@Yü_x000B_Ø_x0006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_x0001__x0001__x0001__x0001_@_x0012_ç@_x001F_`O3çÿ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¸n:¯1öæ@_x0001__x0001__x0001__x0001_@_x0012_ç@_x0001__x0001__x0001__x0001_@_x0012_ç@_x0001__x0001__x0001__x0001_@_x0012_ç@\ñR_x0006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åàù,_x0004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ñ_x0010_Á_x0006_	ç@_x0001__x0001__x0001__x0001_@_x0012_ç@h ¨d_x0002_ç@_x0001__x0001__x0001__x0001_@_x0012_ç@_x0001__x0001__x0001__x0001_@_x0012_ç@_x0001__x0001__x0001__x0001_@_x0012_ç@_x0001__x0001__x0001__x0001_@_x0012_ç@_x0001__x0001__x0001__x0001_@_x0012_ç@_x0001__x0001__x0001__x0001_@_x0012_ç@_x0001__x0001__x0001__x0001_@_x0012_ç@hñ¿¾	ç@_x0001__x0001__x0001__x0001_@_x0012_ç@_x0001__x0001__x0001__x0001_@_x0012_ç@_x0001__x0001__x0001__x0001_@_x0012_ç@2_x0007_Óx_x0010__x0012_ç@_x0001__x0001__x0001__x0001_@_x0012_ç@_x0001__x0001__x0001__x0001_@_x0012_ç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6ª_x0006_Tý_x000D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,OÕG¤_x000F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tZÓÍÕØæ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0017_êd¸ú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ß÷á_x0002_éæ@_x0001__x0001__x0001__x0001_@_x0012_ç@_x0001__x0001__x0001__x0001_@_x0012_ç@_x0001__x0001__x0001__x0001_@_x0012_ç@_x0001__x0001__x0001__x0001_@_x0012_ç@_x0001__x0001__x0001__x0001__x0003__x0004_@_x0012_ç@_x0003__x0003__x0003__x0003_@_x0012_ç@_x0003__x0003__x0003__x0003_@_x0012_ç@A¨_x0014_¢ôæ@_x0003__x0003__x0003__x0003_@_x0012_ç@_x0003__x0003__x0003__x0003_@_x0012_ç@_x0003__x0003__x0003__x0003_@_x0012_ç@_x0003__x0003__x0003__x0003_@_x0012_ç@_x0003__x0003__x0003__x0003_@_x0012_ç@_x0003__x0003__x0003__x0003_@_x0012_ç@_x0003__x0003__x0003__x0003_@_x0012_ç@_x0003__x0003__x0003__x0003_@_x0012_ç@_x0003__x0003__x0003__x0003_@_x0012_ç@_x0001_CñÁ	_x0006_ç@_x0003__x0003__x0003__x0003_@_x0012_ç@_x0003__x0003__x0003__x0003_@_x0012_ç@¢_x0002_ÚVIÿæ@_x0003__x0003__x0003__x0003_@_x0012_ç@_x0003__x0003__x0003__x0003_@_x0012_ç@_x0003__x0003__x0003__x0003_@_x0012_ç@_x0003__x0003__x0003__x0003_@_x0012_ç@_x0003__x0003__x0003__x0003_ææ@_x0003__x0003__x0003__x0003_ææ@_x0003__x0003__x0003__x0003_ææ@_x0003__x0003__x0003__x0003_ææ@_x0003__x0003__x0003__x0003_ææ@_x0003__x0003__x0003__x0003_ææ@_x0003__x0003__x0003__x0003_ææ@_x0003__x0003__x0003__x0003_ææ@_x0003__x0003__x0003__x0003_ææ@_x0003__x0003__x0003__x0003_ææ@_x0003__x0003__x0003__x0003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OB)P=Ææ@_x0001__x0001__x0001__x0001_ææ@_x0001__x0001__x0001__x0001_ææ@_x0001__x0001__x0001__x0001_ææ@_x0001__x0001__x0001__x0001_ææ@_x0001__x0001__x0001__x0001_ææ@"(Æ	A¿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ÂßùuúÐ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aÅkÙ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«.ø&gt;0¢æ@_x0001__x0001__x0001__x0001_ææ@_x0001__x0001__x0001__x0001_ææ@_x0001__x0001__x0001__x0001_ææ@YæÓ&lt;ßË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F_²h_x0002_Ï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&amp;oÖ[lä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~	rµGÛ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znpÏQ±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Í/X_x000E_ã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T_x0019_ÆÁÉ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0018_ÂºR£¨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:#~há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¸æöÓ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òä»oë¸æ@_x0001__x0001__x0001__x0001_ææ@_x0001__x0001__x0001__x0001_ææ@_x0001__x0002_ØÞÃN6Õ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ÊZó×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*ËÐÒß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0002__x0003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Y_x0001_óH8Ü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N_x0005_½[&gt;â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2_x0013_ÖI_x001E_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;_x0011_Ô}Þ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</t>
  </si>
  <si>
    <t>369cbf26eb636907a48c8f9249370b93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«.ø&gt;ð´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$@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0001__x0001__x0001__x0001__x0002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T@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K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4@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"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@_x0001__x0001__x0001__x0001__x0001__x0001__x0001__x0001__x0001__x0001__x0001__x0001__x0001__x0002__x0001__x0001__x0001__x0001__x0001__x0001__x0001__x0001__x0001_A@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0002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</si>
  <si>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8fff37aa9463be50fb8152691c97506e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@P@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&gt;@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001C_@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´_x0003__x0001__x0001_µ_x0003__x0001__x0001_¶_x0003__x0001__x0001_·_x0003__x0001__x0001__x0001__x0002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ô_x0003__x0001__x0001_ýÿÿÿõ_x0003__x0001__x0001_ö_x0003__x0001__x0001__x0001__x0002_÷_x0003__x0001__x0001_ø_x0003__x0001__x0001_ù_x0003__x0001__x0001_ú_x0003__x0001__x0001_û_x0003__x0001__x0001_ü_x0003__x0001__x0001_ý_x0003__x0001__x0001_þ_x0003__x0001__x0001_ÿ_x0003__x0001__x0001__x0001_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A@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;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0002__x0001__x0001__x0001__x0001__x0001__x0001__x0001__x0001__x0001_N@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I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Y@_x0001__x0001__x0001__x0001__x0001__x0001__x0001__x0001__x0001__x0001__x0001__x0001__x0001__x0001__x0001__x0001__x0001__x0001__x0001__x0001__x0001_F@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0002__x0001__x0001_H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P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0002__x0001_J@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@_x0001__x0001__x0001__x0001__x0001__x0002__x0001__x0001__x0001__x0001__x0001__x0001__x0001__x0001__x0001__x0001__x0001__x0001__x0001__x0001__x0001__x0001__x0001__x0001__x0001__x0001__x0001__x0001__x0001__x0001__x0001__x0001_M@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C_@_x0001__x0001__x0001__x0001__x0001__x0001__x0001__x0001__x0001__x0001__x0001__x0001__x0001__x0002__x0001__x0001__x0001__x0001_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T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 @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9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0002__x0001__x0001__x0001__x0001__x0001__x0001__x0001__x0001__x0001__x0001__x0001_@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D@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J@_x0001__x0001__x0001__x0001__x0001__x0001__x0014_@_x0001__x0001__x0001__x0001__x0001__x0001__x0001__x0001__x0001__x0001__x0001__x0001__x0001__x0001__x0001__x0001__x0001__x0001__x0001__x0001__x0001__x0001_1@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J@_x0001__x0001__x0001__x0001__x0001__x0001__x0001__x0001__x0001__x0001__x0001__x0001__x0001__x0001__x0001__x0001__x0001__x0001__x0001__x0001__x0001__x0001_"@_x0001__x0001__x0001__x0001__x0001__x0001__x0001__x0001__x0001__x0001__x0001__x0001__x0001_@T@_x0001__x0001__x0001__x0001__x0001__x0001__x0001__x0001__x0001__x0001__x0001__x0001__x0001__x0001__x0001__x0001__x0001__x0001__x0001__x0001__x0001_I@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@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I@_x0001__x0001__x0001__x0001__x0001__x0001__x0001__x0001__x0001__x0001__x0001__x0001__x0001__x0001_=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B@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A@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\@_x0001__x0001__x0001__x0001__x0001__x0001__x0001__x0001__x0001__x0001__x0001__x0001__x0001__x0001__x0001__x0001__x0001__x0001__x0001__x0001__x0001_K@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0002__x0001__x0001__x0001__x0001__x0001__x0001__x0001__x0001__x0001_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$@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,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*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O@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0008_@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9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Q@_x0001__x0001__x0001__x0001__x0001__x0001__x0001__x0001__x0001__x0001__x0001__x0001__x0001__x0001_H@_x0001__x0001__x0001__x0001__x0001__x0001__x0001__x0001__x0001__x0001__x0001__x0001__x0001__x0001__x0001__x0001__x0001__x0001__x0001__x0001__x0001__x0002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P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1@_x0001__x0001__x0001__x0001__x0001__x0001__x0001__x0001__x0001__x0001__x0001__x0001__x0001__x0001__x0001__x0001__x0001__x0001__x0001__x0001__x0001_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V@_x0001__x0001__x0001__x0001__x0001__x0001_*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2@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@U@_x0001__x0001__x0001__x0001__x0001__x0001__x0001__x0001__x0001__x0001__x0001__x0001__x0001__x0001__x0001__x0001__x0001__x0001__x0001__x0001__x0001__x0001__x0001__x0001__x0001__x0001__x0001__x0001__x0001_A@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0008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(@_x0001__x0001__x0001__x0001__x0001__x0001__x0008_@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B@_x0001__x0001__x0001__x0001__x0001__x0001_I@_x0001__x0001__x0001__x0001__x0001__x0001__x0001__x0001__x0001__x0001__x0001__x0001__x0001__x0001_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0002__x0001__x0001__x0001__x0001__x0001__x0001__x0001__x0001__x0001__x0001__x0001__x0001__x0001__x0001__x0001__x0001__x0001__x0001__x0001__x0001__x0001__x0001__x0001__x0001__x0001__x0001__x0001__x0001__x0001_O@_x0001__x0001__x0001__x0001__x0001__x0001_.@_x0001__x0001__x0001__x0001__x0001__x0001__x001C_@_x0001__x0001__x0001__x0001__x0001__x0001__x0001__x0001__x0001__x0001__x0001__x0001__x0001__x0001_;@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O@_x0001__x0001__x0001__x0001__x0001__x0001__x0001__x0001__x0001__x0001__x0001__x0001__x0001__x0001__x0001__x0001__x0001__x0001__x0001__x0001__x0001__x0001_3@_x0001__x0001__x0001__x0001__x0001__x0001__x0001__x0001__x0001__x0001__x0001__x0001__x0001_ÀV@_x0001__x0001__x0001__x0001__x0001__x0001__x0001__x0001__x0001__x0001__x0001__x0001__x0001__x0002__x0001__x0001__x0001__x0001__x0001__x0001__x0001__x0001__x0001_N@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K@_x0001__x0001__x0001__x0001__x0001__x0001_C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N@_x0001__x0001__x0001__x0001__x0001__x0001__x0001__x0001__x0001__x0001__x0001__x0001__x0001_C@_x0001__x0001__x0001__x0001__x0001__x0001_.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0001__x0001__x0001__x0001__x0001__x0001__x0001_G@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_x0002__x0001__x0001_F@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P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J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0010_@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@T@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0002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^@_x0001__x0001__x0001__x0001__x0001__x0001__x0001__x0001__x0001__x0001__x0001__x0001__x0001__x0001__x0001__x0001__x0001__x0001__x0001__x0001__x0001_@P@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F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0002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B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D@_x0001__x0001__x0001__x0001__x0001__x0001__x0001__x0001__x0001__x0001__x0001__x0001__x0001__x0001_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4@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0010_@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A@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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0002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&gt;@_x0001__x0002__x0001__x0001__x0001__x0001__x0001__x0001__x0001__x0001__x0001__x0001__x0001__x0001__x0001__x0001__x0001__x0001__x0001__x0001__x0001__x0001__x0001_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@@_x0001__x0001__x0001__x0001__x0001__x0001__x0001__x0001__x0001__x0001__x0001__x0001__x0001__x0001__x0010_@_x0001__x0002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J@_x0001__x0001__x0001__x0001__x0001__x0001__x0001__x0001__x0001__x0001__x0001__x0001__x0001__x0001__x001C_@_x0001__x0001__x0001__x0001__x0001_@R@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A@_x0001__x0001__x0001__x0001__x0001__x0001_,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S@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*@_x0001__x0001__x0001__x0001__x0001__x0002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0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_x0001__x0001__x0001__x0001__x0001__x0001__x0001__x0001__x0001_S@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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5@_x0001__x0001__x0001__x0001__x0001__x0001__x0001__x0001__x0001__x0001__x0001__x0001__x0001__x0001_;@_x0001__x0001__x0001__x0001__x0001__x0001__x0001__x0001__x0001__x0001__x0001__x0001__x0001__x0001__x0001__x0001__x0001__x0001__x0001__x0001__x0001_H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&lt;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Y@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0002__x0001__x0001__x0001__x0001__x0001__x0001_&lt;@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ÀW@_x0001__x0001__x0001__x0001__x0001__x0001__x0001__x0001__x0001__x0001__x0001__x0001__x0001__x0001__x0001__x0001__x0001__x0001__x0001__x0001__x0001__x0001__x0001__x0001__x0001__x0001__x0001__x0001__x0001_F@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.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</si>
  <si>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6570c44b3cda8d3eaa0a82d5b8e2eaf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</si>
  <si>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a2fde915da5433c5741461ea8acd5f48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8988888888888888888888888888888888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_x0004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</t>
  </si>
  <si>
    <t>f8d899946e5e2b5085072c12eb2809bc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</si>
  <si>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1ee6b25e764d4e0549393f3a1ea8aefd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0005_ÿÿÿÿÿÿÿÿÿÿÿÿÿÿÿÿÿÿÿÿÿÿÿÿÿÿÿÿÿÿÿÿÿÿÿÿÿÿÿÿÿÿÿÿÿÿÿÿÿÿÿÿÿÿÿÿÿÿÿÿÿÿÿÿÿÿÿÿÿÿÿÿÿÿÿÿÿÿÿÿÿÿÿÿÿÿÿÿÿÿÿÿÿÿÿÿWY+ýe_x0013_ç@v}_x0006_óÙæ@&gt;0²÷EÖæ@C^JÑ_x0001_ç@BªÞ_x0003__x001F_ç@FÎ·_x0018_¥æ@'mÐJç@6¸ÉQ	ç@¹÷Õ_x001A_+8ç@b`fÓ[_x000E_ç@ÛôÁ!_x0015_ç@¼n¸bªIç@ÌµÁ_x0014_ç@Òe:Ô_x0018_ôæ@_x001D__x000C_Þ_x0010_Çæ@8_x0004_47_x0018_âæ@©,»_x0011__x0006_ç@Árr¸ýæ@ çæïë'ç@Ï_x000E_Ú¨_x0002__x0005_¿_x0017_ç@ZÖãÐ_x001A_ç@ªk¨æ@4@GÞ 7ç@v_x0018_)_x001B_ç@¸x5	_x001D_ç@¤«FcÏæ@q3IÜùæ@ý_x001B_ßV_x0001_ç@Í_x0008_&gt;ó§yæ@ì'ÁÂ] æ@_x0004_ý$ZÜæ@._x0017_Úù_x0007_ûæ@¿Jí_x0004__x0003_ç@o¤Qxæ@í_x001F_þ_x0007_ùæ@ë³_x0006_ïýæ@_«T&amp;ç@ºõL.ÜÜæ@_x0015_®ògeÿæ@¢=_x0005_çõæ@_x000B_í_1bç@ò~_x0001_,=Óæ@õ3§æ@jË9f ÿæ@#*»í^æ@8õ_x0012__x001B_%_x001F_ç@_x000B_O÷ê°ïæ@já«_x0006_hHç@ì_x0011_(X´æ@¸Þö:óÞæ@G{)Jw?ç@_x0001__x0002_&lt;_x0012__x001B_P[ç@n#.k_x0002_òæ@_x0017_«Ýú©æ@C_x0015_4cQ÷æ@AO_x001D_T¢_x001B_ç@_x0002_U_x000B_óäÞæ@ÚtWáØ4ç@©ÖÎjÛæ@OB)P½Uæ@¯¥]°Ó1ç@å1ï4æ@_x000E_¦_x0011_6¦Bç@cêA._x0003_¹æ@aú_x0012_¹Råæ@"(Æ	ÁNæ@_x0015_û+Ð_¿æ@_x001B_)M~æ@lÙ£dý{æ@ÓUíH1ç@îN«ª½µæ@&gt;éÓÄô¹æ@òL*üÐúæ@)_x0017_Ó$§æ@\ïÐ.ç@¹m,Ä_x0017_Xç@Âßùuz`æ@j_x0014_%ÜB|ç@½²ò¡Ëåæ@&amp;çw_x001D_IÃæ@_x0018_­Ã±,ç@ÀwËÙ²æ@Mx]Ð_x0001__x0006__x001F_ýæ@U_x0007_)³ç@é_x0003_DÔ îæ@${ªx_x0005__x0008_ç@¤õöËæ@Ù¸¸ö,"ç@F#ÈXé	ç@õ¾øÑ?Kç@¾^ï±â%ç@;¥)Iëæ@aÅëhæ@_x0014_&gt;_w×Uç@·6ÀµÛæ@¤àä'à·æ@|¡_x000B_ì¯¥æ@~æÁ³éæ@²Ì|1)ç@,_x0016_"0¦æ@_x0010_Æi¾æ@«GPDÑæ@_x001E_©QÁ_x0002_éæ@_x000F_ÉRr+ç@_x0008_áU_x0008_O¹æ@*AÍùæ@úf7ç@¬Þu¬_x0010__x0004_ç@F"E)Væ@Q É¹æ@f_x001D__x0013_§©8ç@«.ø&gt;°1æ@¡êÊ#ªæ@?ª_x000D_úæ@_x0002__x0004_ì&lt;]1*ç@YæÓ&lt;_[æ@I½È=Êæ@W®,üÊæ@¼kë¦ØÚæ@¯_x0005_!ÃöÃæ@Æ3Mßæ@\Hù$âàæ@ü)UÎæ@Ñá/*â_x0013_ç@dKæ@?=KÈæ@_x000F_²h^æ@Ò*¤ìææ@ÑH_x001F_)ç@_x0010_6çAIç@ZSÜf½Ìæ@s¯&gt;T8ç@4Rq\Ûæ@'Îðl½æ@_x0002_Î0çæ@FXô7Fç@òù½_x0006_Àæ@¨³{UI¸æ@I_x0013_®Ãæ@¶q¢i_x0001_ç@_x0013__x0003_ÛÞ_x0015_ç@;õÌ9kæ@U_x0010_°¡[_x001C_ç@Ðú_x001A_«ûæ@ty_x0010_èôæ@&amp;Òj_x0001__x0002_#·æ@ë:Ôcéùæ@é?¾Ñ`Gç@-¬9B+ÿæ@_x0015_ý_x000C__x000C__x0014_ãæ@_x001A_6à_x0004_gàæ@_x0014_ùÅh_x000F_ç@÷&lt;J_x0006_óæ@Ur¤Zºæ@ÅÆèÝÅæ@//òÀ_x0016_ç@þÉ ïæ@!³\ùÀ´æ@èËW_x001F_Òæ@»;éc$ç@ß·[°ç@N1$8GÀæ@_x001C_Êò¾_x0015_·æ@øï¬æ@²_x000B_g£r¡æ@l_x0012_âé_x000D_Kç@KOYo_x001B__x000B_ç@i_x0001_M2d0ç@Çíñ%ç@_x0005_ü_x0015_Bíæ@$¬ëÄyÌæ@N3É­_x000F_Èæ@Õ"Îæ@ðÎk:¹ðæ@{¨®Vºnç@ûRlÍ_x0011_èæ@A6¢{öæ@_x0001__x0002_AôXmðæ@òôÁþæ@Û_x0016_~Âöúæ@ÅöNBpÎæ@5«¿-ç@&amp;oÖ[ìsæ@û_x0001_zÚc]ç@äA@Wîæ@)Q+_x0004_¾_x0007_ç@=aÔ]!+ç@}kcïæ@&amp;vm$ç@Ð½HÏ_x0017_,ç@~GêLç@uPçnv_x000B_ç@ÙÁÉ¡èäæ@_x0001_µJ t¹æ@_x0014_sTÝXç@_x0006_ÒîÈÇûæ@ägáçOæ@´KEÔ_x0010__x0014_ç@kîSæAhç@Ö~±$Ãæ@RÐF1§úæ@úU5è³æ@_x0001_roè}!ç@_x001F_X_x000D_&amp;D'ç@o÷µv_x000E_÷æ@{^XbW_x0017_ç@ÐÖÃ¾Ë_x0006_ç@¢ÏçÖ_x000F_Þæ@æ_x001A__x0004_c_x0004__x0006_S_x0010_ç@¬_x0019_¦|	_x0001_ç@§Øç_x001E_Øæ@©mø_x0017_2£æ@Cf	x%ç@xw¼&lt;­&lt;ç@ÔXÏCØæ@a8{Q«àæ@Öd_x0011_Fææ@^#aÆ:áæ@_x000B_ Ö«_x0011_æ@ö&gt;]»æ@Ò÷^_x000C_õÜæ@_x0001__x0012_iç_x0010_ç@mY5¸æ@_x0013_÷ø&gt;_x0019_ç@óhÀ_x0019__x000F_Üæ@_x0010_¹ñÇ_x0003_ç@Z_x0016_ë«¹Ñæ@áAøuÎæ@L_x0012_IÝ-ç@àæäàn_x0005_ç@qÜZä_x001B_ç@jé¶¾_x0002_ç@%Vvl#¤æ@pjØä¾æ@f_x0010_k þ.ç@øÎxT*ç@dKF,Ð_x0005_ç@E._x0014_âæ@¼©v7jç@®ç¼ôó_x0015_ç@_x0002__x0003_ZÌ_x0017_#_x0011_ç@¡Q_x001A_8_x0006_ç@Ç$ß«æ@^e£ñ7æ@Ô_x001D_Á¿F_x001E_ç@×Mï_x001B_#ç@:ØÜ¦Rýæ@fKÏõÊAç@½_x0002_GrFç@_x0005_}ï°åæ@_x0011_à_x0006_tç@Ôø» ßæ@æò$¤·æ@ÚÚjñ_x000E_(ç@~	rµÇjæ@Ë±ojéæ@;­{]ú_x0014_ç@ïcÏ8B_x0014_ç@î7ð~ü°æ@¯B®»_x0003_ç@&lt;õ­ Úæ@ÈÆ[Ë*ç@¦_x0010_Ú!_x000D_ç@¼_x001D__x001F_÷&amp;ç@å¼n$³æ@ús®»r_x001B_ç@[Ô`¬Mç@'ó,kùÁæ@Pø_x0014__Ôæ@¡Få¤©_x000B_ç@_x000C_l_x0001_Ð©æ@;ç_x0002__x0005_&lt;ðæ@ãUqlm_x0005_ç@äÔêMºæ@Òº½s_x0018_³æ@Zªec#ç@~É_x0016__x001B_ÚÅæ@o0+½ßÓæ@!äMÚÁæ@ fÂÇ_x000F_ç@í#_x001B_ ¦_x001E_ç@Lr_x0014_Ýæ@^þê=«æ@ô'2ØBæ@ßá(v»0ç@pYùc8Õæ@à}ï&lt;__x0018_ç@ñ£Ü:ùûæ@_x001B_RªJ_x000B_ç@znpÏÑ@æ@Ä,1Ñß_x000C_ç@;_x000D_Òó_x0011_àæ@jq_x0016_¿-xæ@È]`&amp;ç@)|_x0001_×æ@ãÃ4_x0003_ôæ@ë	I;géæ@_x000C_¾Úµ¬_x001D_ç@UCéguåæ@Í/X_x000E__x000D_sæ@3£z½3ç@_x000F_S_x0016__x0018_Mç@¸?_x0002_k_x0004_ç@_x0001__x0003_i_x000F_è%_x001A__x000E_ç@*f_DZç@zêJ®ýæ@@K¨í÷Ïæ@yã_x0016_I¥áæ@æV_x001E_Êæ@YWYø´ç@Í"RÌkÖæ@û´_x000B_U/_x0002_ç@_x0006_é_x001C_ Õñæ@éÆðjdæ@@»/ªKûæ@T_x0019_ÆAYæ@9_x0017_¹Mm­æ@®1%üÉç@Ë_x0012_ÎÁiÞæ@²L^Í?Éæ@ %[Å§æ@¦_x0017_(«üæ@!&lt;Ëöæ@È¾;ªêæ@ºP_x0011_½%Âæ@L(êÌÅÂæ@¶_x0005_ïæ@._x000C_xÄj ç@±_x000E_~Úæ@&gt;õþ?çæ@ctÇìæ@ø¸¸æ@slLÝ@ç@b&amp;Fâ#ç@,XÛÀ_x0002__x0006_èüæ@_x000D_6_x000C_°°/ç@øú¹RÑæ@=|7R~æ@ª_x001C_Íþ¤æ@_x0008__x001E_´Ü6ç@²îî©_x0010_ç@¾F_x0010_Ü¶æ@c= öäæ@_x0017__x001F_R1àæ@k_x001F_~Ç2ç@N_x0001_ÑüÖCç@â_x0005_EÏÃ_x000D_ç@âfÐH×æ@8%ÈÖæ@?Ñ]ò_x001C_ç@#Ëwßú2ç@QD%Æ&amp;ç@3³6_x001A_ç@8fFY*äæ@*H_x0004__x000C__x0013__x0005_ç@Æ°ahÒæ@¯r§ò¬æ@íÑñ{î,ç@-Î£Éëæ@!Ù_x0015_GÚ?ç@ñ&lt;	¯Åæ@¸rZ¹Eæ@K)ÿ9ðÐæ@d÷$u_x001C_ç@RÄÿàéêæ@ª_x0003_TQ=ç@_x0003__x0005_±	ø¯Ïæ@äuÌÞ,±æ@Õ)½G;ç@ Öâ"wþæ@ä_x0015_)_x0013_Nç@|I¡×æ@å|e,_x0011_ç@eä,FØ_x0003_ç@ÖHY{l_x0006_ç@fÑ Óæ@ùãY·¡	ç@)dIUç@}Ó9]ûéæ@h§ßñõæ@Éc_x001D_¢»æ@_x0013_á" K_x0005_ç@¯Rmù}âæ@9ÈÅqP4ç@_x000F_Ö§_x0002_^³æ@GiÛÝÇæ@@mÛèOç@	Ëxá«ìæ@t¥MÐ¼æ@BÐ¯bÐæ@ª_x0003_Â_x0014_öæ@DAÊ_x0001_Õ_x0017_ç@ÔR_x0017_¬ñ&gt;ç@Í§-_x0002_ç@Ã_x0004_#ªqÄæ@äü6_x000E_Ôæ@_x0014_òÞ_x0015_ç@Y{_x000D_¡_x0001__x0002_Aãæ@_x0018_ÂºR#8æ@	:ÍÓË+ç@D~ç´3_x0008_ç@_x000F_:_x0016__x000C_Ùæ@_x0007_MÕÔæ@Ô¡·_x001E_Aç@nJÚ_x0007_ç@[«Å&lt;ùæ@Ò_x001F__x0019_n"ç@&lt;Âiènöæ@¢Þþy_x000C_ç@@¼Ô¡Dòæ@`Úh)Üæ@_x0011_§ÿ_x000E_IÈæ@_x0014_{s_x000E_²7ç@ØLõ¦+ç@)Rp¾×æ@vz&gt;üüæ@Ã_x0018_ÊÙ·\ç@á+DÄÖ½æ@©g_x001C_|Vç@_x0018_ò¯ò³ãæ@¯ªø»;ç@~ÖCÁæ@­K_x0004_Á _x000C_ç@Ü"=_x0008_ç@ðu¹äPfç@:#~èpæ@O/òó_x001E_ç@Ünfî_x0019_æ@$_1.ë´æ@_x0001__x0003_ÐêìGþåæ@ûn	4_x0004_ç@ê4_x0018_J_x000B_çæ@_x0004_õ=÷`ç@_x0013_µWa,ç@ È4LP_x001D_ç@Ï´=Çï_x0019_ç@´_x001D_lÅ$ç@k,&amp;¢¬Èæ@â+vVç@uõ1èæ@_x0012_21þ;_x0015_ç@ke¸Ï!ç@­_x0019_D`B9ç@xñ~xàÊæ@Z»_x000F_ç@·âaYÅêæ@(¦4¤æ@$a"Cæ@{XÈÂeæ@_x0013_j6væ@ä{/³_x000C_æ@?¤ûìèç@ök,ÌM_x0001_ç@#Ñ@_x000F_ç@z6_x000F_Í_x000E_ç@_x0015_Í;®:þæ@ò_x0017_·|kªæ@Q2nîã¨æ@)'?{Üæ@vwO:ñ_x0002_ç@üUÇ_x0001__x0002_Îæ@?½Ýsæ@b¨s)_x0019_æ@Ôäo÷±ç@æsI=&lt;éæ@_x0008_°¡(ç@_x001B_¦Ä^ç@&gt;1_x000F_\é6ç@jM©×v±æ@_x000B_ç;ZËLç@ùåVÁïÆæ@YâL_x0010_Bàæ@æE_x001E_64$ç@b_x001F__x0003_·6Hç@döO¶'ºæ@áX_x001D_?Æ!ç@_x000B_Dqmøæ@-48ÿÎæ@7ÁÒÉ_x0017_ç@.¦_x0013_ææ@'$[Ëæ@7~Dæ@=bð°íæ@zÊ_x0006_Ecç@_x0004_Rèþ_x0019_ùæ@¸æö_x0016_cæ@)QÎ,_!ç@&gt;2_x0011_H£ßæ@ÚÁñµräæ@Æ1aNc&gt;ç@Öò²æ@Hè«) ç@_x0003__x0006_oÑÄJY(ç@_x0007_Ac(¿æ@	ü_x0011_ü_x000E_ç@ÓÑé*@ç@:J{Ñ_x0001__x0002_ç@æü_x0007_'¶æ@Ûô_x0005_Äæ@.V_x0004_Ï³æ@Ø_x000C__x0019__x000B__x0015_Wç@M­ _x0011_¯æ@D¥b½òæ@u%.8Üæ@JÔ;%_x0004__ç@`òø«Ýûæ@_x001E_ô×Âæ@_x0015__x0019_*Á_x0015_Ñæ@Àâ_x0006_tºáæ@´_x0008__x001D_*ø¼æ@}à_x0010__x0015__x001D_åæ@±ªFÕÝæ@òä»okHæ@?Ã9Hæ@_x001F_=_x0004_¤_x0013__x000C_ç@ØÞÃN¶dæ@_x0001__x0017__x0007_o¸mç@yýóéÐõæ@;öæ@?ºù®æ@hrUúÑæ@ì£ÊÙ~Ùæ@ùóÙµ¶ñæ@/uÌ_x0001__x0003__x0004_¤ëæ@_x000B_L_x0019_iü÷æ@_x0015_bÇ]­æ@z8ÔuËæ@Celµháæ@»u;Fiüæ@ðö¼ò%¼æ@&lt;[Ö¼çæ@Oµ_x0013_ô_x0017__x0015_ç@ø:m Xõæ@*_x0007_±êÞæ@åë7ðÁ¥ç@½ä ¨ÝÕæ@ï©~7ªæ@]_x000F_F¨^Ææ@dÕø_x001A_*_x0001_ç@2Q.\0ç@Ô@¸T%ç@ÊZsgæ@_x0012_ê¡]Ýæ@¨ÙãXjùæ@ÊÑæ'_x0003_¾æ@y/Â+M_x0018_ç@H&amp;¯_x001C_Iç@,ÜÝ°Q_x0007_ç@ÅP²¿ÝSç@/è_x0018_¬æ@Ò_x0018__x0007_}Þæ@°Ô_x001D_üÔæ@_x001F_z|m_x0015_Áæ@ðt_x0002_á_x001E_Ææ@H©ÜGúæ@_x0003__x0004_z_x000E__x001A_õøæ@âG_x0018_V_x0016_$ç@_x0002_ H,._x000C_ç@à_x0002_ØE!5ç@ØbâJîæ@xÛ}Ñæ@hÐWMk"ç@o_x0011__x001E__x000B__x0017_ç@_x001F_^ëºÁæ@âØ_x0003_+Aæ@j¸"Ìôæ@Ëa³¸rDç@Ù©C_x0008_ç@î5)#_&lt;ç@Z]_x0001_åZç@+_x001B_ÔÀ|ç@Æ8BÛ¨Íæ@Û_x0010__ÎÇ¸æ@!]:_x001E_ þæ@¸VB&lt;';ç@8V;óÞáæ@å3¸_x0003_ç@ _x001C_ç@Éml)_x001C_ç@zváôÖ5ç@¯þÉ_x0017_¾%ç@-&gt;Ùýæ@(á³Ì&gt;½æ@´}üD:ç@©eÈ±×æ@mÉ(¸ÍÙæ@rD"Ö_x0001__x0004_Ó°æ@¼¼5 Oç@2ÿç¨Gç@·_x000B_¦_vqç@_x0006_bL]_x0016_wç@UÝ_x0003_*_x0012__x0013_ç@ôë_x0008__x0003__x0007_ç@*ËÐÒ_x0010_oæ@4ø[¶ï1ç@§Yª£oëæ@ªHìY_x000E_ç@ê_x0013_e°Föæ@¬ÿTøµÆæ@_x0016_¿Äzpç@_x0018_ré¥9_x0007_ç@-_x0008_'_x0012_.&amp;ç@t\äk_x0012_ç@ËoÒ_x0014_Eìæ@êÇ!.´æ@þ Mð²æ@0_x000C__x0017_¢¡hç@ÞæSWf÷æ@_x0016_dø÷L¾æ@r_x0004__x000C_-òæ@Ò-ùAEç@4	ÃÚæ@=/LLØ_x001E_ç@ÝVYî£ªæ@³rh[£æ@mhÛRi/ç@nY+_x0004_ç@_x0002_'÷.¦óæ@_x0002__x0008_Y_x0001_óH¸kæ@_x0007_éÙ	ç@:1\_x0011_»æ@ ¸_þãÍæ@äÿºø8_x0016_ç@Àº¯ÂãÀæ@\åÈ æ=ç@_x0019_:UÙ_x0012_ç@_x001A_A2=öæ@»Hù¯T	ç@D_x0006_³cj}æ@gb»_x000C_÷æ@À_x000C_&amp;8F3ç@¾%_x0005_Ù9ç@_x000C_Ä¥_x0006_ÇÄæ@tÊ¡_x001F__x0010_ç@Â_x000E_'æ$æ@ñ\¦ú¦æ@(ãe%u¥æ@É«4 _x001B_%ç@.RåeÐç@â»{'ç@d¢7_x0008__x000D_ç@,°_x0003_Êæ@µ_x0004_*_x0010_9ç@â_x0018__x0015_ÌÊæ@Q_x0013_û³èæ@'Ó;ç@(¿­Í¯æ@'ûR_x001E__x0015_ ç@ß{¶©¯_x0007_ç@dvI_x0018__x0001__x0003_¸÷æ@_x0011_**Õãæ@xâ_x0018_+Ýæ@_x001A_	hpåPç@ìC?È'ç@áâd9³iç@w_x0015_Vð0ç@_6èæ@#vÖXq¶æ@_x001B_;¿ìTÓæ@3ëÚ|_x0005_Íæ@1_x0019_Ú.ç@¤T¹_x001E_µæ@|ø_x0012_ç@É¼nWä®æ@Õ_x0004__x0004_4úæ@é»¥Ð_x0018_ç@Ù_x000E_R_x000E__x0003__x0018_ç@TåL1ç@Gÿ_x001F_MÂ_x000E_ç@#%ãp@Úæ@N_x0005_½[¾qæ@¬:éºæ@è9Ý	¡æ@:s­_x001B_4ç@ó_x0010_i¦þæ@ph_x000E_¡£æ@(Â9Æ$:ç@åÿÙ6_x0014_ç@_x0014_¬ÅOÍæ@2_x0013_ÖIuæ@Û_x0017_2°_x0002_®æ@_x0001__x0003_UG_x0004_aîæ@,µ.r_x0011_ç@¯_x0008_ÿç(!ç@É òÕæ@a)·_x0004_Åæ@_x0008_âéå:_x0002_ç@ÿ_x001D_|g7Ôæ@e]ëö¾æ@_x0019_®Ýoæ@ºéAÆÇæ@Î_x000D_!æ@cR#ç@uÛ#yMÇæ@V!®)óòæ@o§k_x0013_ç@:_x0016_WÇâæ@õìeÈ_x0011_ç@a;&gt;s_x001F_Ùæ@_x0019_ó3k­_x0005_ç@&lt;¦õaÄæ@+uòÇÀæ@ë_x001A_)Òóæ@ ^:_x0018__x0010_Jç@ìFÿ±ËWç@_x0001_LÆ_x000D__x0011_ç@¦G_â&lt;¿æ@î_x0006__x0002_a­Nç@_x0002__x0011_õ-Þæ@&gt;Î.%5ç@_x0004_5ø,Éæ@J_x0008_áãÿæ@ njb_x0001__x0004_A®æ@IÅyJôæ@]Þ~¶æ@{Hl@²æ@u9_x0014_ÉÓæ@Y~íæ@ÔÁ_x000E_¦äæ@K_x0019_#ðæ@_x0002_¼_x0001_aç@_x0006_D%Ç´_x001C_ç@³¥*¦dç@F@GIgç@n)öjÕæ@=£ÝP½æ@ª±_x0005_ÿæ@T_x0011_$Ïuç@FB­l_x0019_¶æ@_x000F_H_x0016_KSç@_x0002_?ÍwXæ@s_x0008__x0008_#¦ãæ@"*OÙªæ@&gt;_x0015_ÇÔ_x0011_ñæ@È÷¹¹æ@À.©ë§æ@;_x0011_Ôýmæ@°2[ )ç@æ|rßæ@_x0012_6=eãæ@EòP_x001E_&gt;ç@_x001E_ZµÐæ@*7Û_x0013_Y_x0006_ç@_x001A__x0019_ð¡_x0003_ç@_x0006__x000C_I-Ù~_x0007_zç@ÖyÊæ@,IM(_x000E_ç@]=_x001E_xÿæ@4Ê_x0002__x0006_åâæ@ÈI&lt;b_x0018_	ç@5ËÒà¢æ@»_x000B_À-òæ@hå~øìæ@±ÅÕZÙæ@=lãÙíæ@ì_x000D_·|ëæ@KÝÔ_x000B__x0014_.ç@|}3_x0016_Óçæ@úH_x0017_üÜ_x0003_ç@zodÁæ@zO_x000D_Øæ@Z8_x0004_ìæ@cv^´Õæ@Ú¿(D_x0008_ç@_x0019_È÷Öæ@ï&gt;^Væ@Ý2í!_x0013_ç@}_x000F_AäÚ_x001F_ç@-_x001F_C½Ëæ@u ¬ûæ@³w_x0018__x0016_æ@gÝ×ùDÅæ@_x0001_ÙeÃ"ç@óÀoí_x0013_õæ@·Á_x0005_ð_x000D__x0006_ç@s~õS_x0001__x0006_èæ@1_x0004__x001D_uËÉæ@Úî8M_x001D_ æ@f*_x0013__x001C_²æ@R½IH._x0005_ç@ÈþYg_x0002_ç@AüÅêBç@ÓßÝîæ@|ä2ý_x0018_ç@Ô_x0001_|rZ2ç@}qóì»æ@Ñá8_x001D_äæ@-¹Lö_x001A_ç@_x0011_»ìÍtØæ@©_x000D__x001B_Ðæ@¡_x001D_ÛTèæ@Gëôk¯»æ@ÍÝÎæ@·PxðZ_x0019_ç@8W_x0019_YÀ:ç@¸1_x0010_ÿáÈæ@_x000F_XÎ_x000D_ç@ºC_x001F_ðæ@ä([m.îæ@ +Zó¯Ìæ@2¿|ÈËæ@g2nçæ@½Hx±"êæ@ç´ï:%_x0017_ç@#zr³Úæ@a_x0003_5àxÆæ@!J_x0001_Cuæ@_x0002__x0005_öNÂ«_x001B_æ@åY0½_x000D_ç@ò&gt;ªi3êæ@[_x0012_¤~Ùæ@Û®®âßæ@þ5Á-Òæ@l91eßæ@æÑLÿåøæ@J¦C£ï3ç@#þþl$_x000F_ç@ï2»&gt;óæ@ßØ_x001B_Á_x0005_ç@_x000E_úß]ÓÛæ@2NZ·°æ@	]G7¯æ@_x000E__x0018_ñ¦B¢æ@é·í,_x0016_ç@_ÝGý=/ç@¬Ûfò/_x0003_ç@Þk_x0001_Æ«Eç@´¹È'Äéæ@ÏfKW7Ìæ@:]_x001C__x0007_{Cç@-_x0004_^´äæ@_x0018_Êè¾_x0006_sç@_x0010_¾Ø_x0012_Ûæ@_=_x0018_â¿æ@ú_x0001_QÑ1.ç@s)_x0003_¸¯æ@4gE_x0001_áæ@b¨Ý_x0004_`_x001D_ç@2F¹-_x0001__x0002_àïæ@_x0018_âê¢kÃæ@ÛÒ_x0014_#_x0003_æ@£Ó_x0010_-ä_x001D_ç@àë÷_x000B__x000C_Sç@Yü_x000B__x0018_©æ@1_ó_x0015_/ïæ@«zç_x0019_k_x000D_ç@r¾iZ@üæ@frº	&amp;5ç@ð9ôÏæ@_x0002_#_x000E_Gç@{_x0015_¨pÔæ@¦ÛÏ^ç@%ÖS±_x001C_eç@	³¤},ç@ï_x0019_Éíæ@ïX_x0008_^ûæ@àBùuÐæ@_x001F_`O3'¢æ@+_x0008_x:Yç@ÿ¶â7÷æ@|þÅÕðæ@H­Þâ&lt;ç@	d,Þ*ç@_x0002_Ðy¶Ã¾æ@ÔÁ5ß"ç@	ü5½2ç@^	TÀ_x000B_ïæ@½pÎ Þæ@ç©_x000E_øþæ@íâÑ§ÁØæ@_x0001__x0002__x001C_âÿ`_x001A_ç@Ð0´a_x0002__x0012_ç@åÇMÝÖæ@,{_x001D__x0001_ç@"_N¤Úóæ@¸n:¯qæ@Üz'ÚTç@*_x000C__x000E_:\ç@×*A_x001D__x0012_Oç@\ñ¨æ@_x000D_GÉVÓïæ@^9_x001B_Ì`êæ@_x001D_¢÷+öôæ@Á!ë[0-ç@$í²°ÿæ@D-úÿBEç@±6æz5dç@¬F_x0018_}Àæ@©!äuÉæ@=0ÂºËøæ@åàùl¦æ@)'ZTç@-£_x0016_Íæ@¹²Dç@é `Õæ@Ý½^6ç@QÜVóæ@!&gt;Uxç@Íw4lôæ@ñ_x0010_ÁF«æ@6}Ç°Ä_x0019_ç@h ¨_x0002_	¤¬æ@\Óùç_x0005_ç@%ïK¤ÇKç@¾_x0003_^Åó_x000F_ç@j;+_x0014_ºîæ@ªotçèæ@9Ù,¥Aç@ge. 36ç@hñ¿¾Ë«æ@9b_x0001_ýy_x0003_ç@«¹°0íæ@ñ_x0001_ê¾·æ@2_x0007_ÓxP´æ@ý@hÖr_x0016_ç@TRÑ_x001A_ñ ç@4î_x000B_º_x0003_Rç@_x0005_/k-_x0001__x0006_ç@6óÐæìæ@ò?P¯@ç@ÖpÅk×æ@GÐÏî»Âæ@ºð8ñæ@6ª_x0006_T=°æ@iÍ1=¦)ç@_x0014__x000B_¥|Rç@ìP_x001B_H&amp;_x0004_ç@S·¶¯¤_x0019_ç@5V_x001B_ðò_x0008_ç@_x0005_àcK_x000C_ç@LdÞíÝ_x0008_ç@ÿ	o¼_x0004_ç@CçÝÃ_x0010_ç@_x0006__x0007_·_x001C_AcCç@,OÕGä±æ@°_x0006_~º_x0018_ç@~/ôµææ@_x001D__x0017_¿B|_x001E_ç@T:Qn¹Ýæ@Ê_x001A_&gt;µæ@:úáòæ@|¹íËMøæ@Y²_x0004_0ìæ@`_x0010__x0004_iPç@tZÓÍ_x0015_{æ@'_x0006_¤Qç@_x0005__x001C_V_x001B_ç@_x001B_§X÷×æ@®öïÜ_x0011_ç@\&lt;a~ó(ç@[¾¯eý_x001D_ç@9_x0003_,_x0001_ëæ@¦³õÝÒæ@ìN|l,_x0006_ç@½ÓºÛ¼ ç@_x0002_òªpüæ@_x0017_êdøæ@2_x0006_à_x0004_ç@U´æ;4ææ@_x0005_ZjÌ_x000B_ç@âý«Û_x001F_Ûæ@Sqvlç@_x0013_wa9ç@`*öN=ç@ôÓ_x0003__x0004_Çæ@k_x0003_¯C9?ç@@ð÷+Ïæ@¬$.Ú&gt;_x0012_ç@alÝôKñæ@ý³U`ç@$ï¢LÒæ@n,~c`¼æ@KnSuDâæ@ã_x001B_»_x0010_ê_x0012_ç@ß÷áJæ@p_x0006_j©õæ@OºÔ¦Íæ@ð¾ß­ææ@NÑs_x0011_Óæ@ä0ü÷	øæ@Òµ0ï_x0004_ç@uX ð/ç@A¨_x0014_âæ@SÙ;Íø)ç@_x0012_´ ¹¿æ@Ú_x0001_ã_x001E_Bç@ùnd_x0015_áæ@ß²rl_x0014_ç@Âx%k¥Êæ@;Iu1Klç@´O¿÷£]ç@_x0010__x0010_Éöæ@_x0001_CñÁI¨æ@Îàë¤y_x001A_ç@ïËÙôs_x001F_ç@¢_x0002_ÚV¡æ@_x0002__x0007_Ëñ7´_x0001_ç@ 9_x000D_{ñæ@e_x0004__x000B_T_x001F_Åæ@üÈ$£aÂæ@WY+ý%&amp;ç@v}_x0006_³ìæ@&gt;0²÷_x0005_éæ@C^J_x0014_ç@BªÞ_x0003_Z2ç@FÎ·Ø·æ@'m]ç@6¸ÉQE_x001C_ç@¹÷Õ_x001A_ëJç@b`fÓ_x001B_!ç@ÛôÁ!?(ç@¼n¸bj\ç@Ìµ'ç@Òe:ÔØ_x0006_ç@_x001D__x000C_ÞÐÙæ@ýÿÿÿ_x0004__x0002__x0002__x0004__x0002__x0002__x0004__x0002__x0002__x0004__x0002__x0002__x0004__x0002__x0002__x0004__x0002__x0002__x0004__x0002__x0002__x0004__x0002__x0002__x0004__x0002__x0002__x0004__x0002__x0002__x0004__x0002__x0002__x0004__x0002__x0002__x0004__x0002__x0002__x0004__x0002__x0002__x0004__x0002__x0002__x0004__x0002__x0002__x0004__x0002__x0002__x0004__x0002__x0002__x0004__x0002__x0002__x0004__x0002__x0002__x0004__x0002__x0002__x0004__x0002__x0002__x0004__x0002__x0002__x0004__x0002__x0002__x0001__x0002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_x0001__x0002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÷_x0004__x0001__x0001_ø_x0004__x0001__x0001_ù_x0004__x0001__x0001_ú_x0004__x0001__x0001_û_x0004__x0001__x0001_ü_x0004__x0001__x0001_ý_x0004__x0001__x0001_ÿ_x0004__x0001__x0001_ýÿÿÿ_x0001__x0005__x0001__x0001_8_x0004_47Øôæ@©,»_x0011_]_x0019_ç@Árrx_x0010_ç@ çæï«:ç@Ï_x000E_Ú¨*ç@ZÖã-ç@ªk¨_ æ@4@GÞàIç@v_x0018_é-ç@¸x5É/ç@¤«F#âæ@q3I_x0003__x0005__x000C_ç@ý_x001B_ß_x0016__x0014_ç@Í_x0008_&gt;ógæ@ì'ÁÂ_x001D_³æ@_x0004_ý$_x001A_ïæ@._x0017_ÚùÇ_x000D_ç@¿JíÄ_x0015_ç@o¤QBæ@í_x001F_þ_x0007_J_x000C_ç@ë³_x0006_¯_x0010_ç@_«_x0014_9ç@ºõL.ïæ@_x0015_®òg%_x0012_ç@¢=_x0005_§_x0008_ç@_x000B_í_ñtç@ò~_x0001_,ýåæ@õ3gæ@jË9fà_x0011_ç@#*»í_x001E_¯æ@8õ_x0012__x001B_å1ç@_x000B_O÷êp_x0002_ç@já«_x0006_([ç@ì_x0011_(Xtæ@¸Þö:³ñæ@G{)J7Rç@&lt;_x0012__x001B__x0010_nç@n#.kÊ_x0004_ç@_x0017_«ÝúG¼æ@C_x0015_4c_x0011__x0005_ç@AO_x001D_Tb.ç@_x0005_U_x000B_ó¤ñæ@ÚtWáGç@_x0001__x0004_©ÖÎjHîæ@OB)P}hæ@¯¥]°Dç@å1ïôæ@_x000E_¦_x0011_6fUç@cêA.ÃËæ@aú_x0012_¹_x0012_øæ@"(Æ	aæ@_x0015_û+Ð_x001F_Òæ@_x001B_)MUæ@lÙ£d½æ@ÓUí_x0008_Dç@îN«ª}Èæ@&gt;éÓÄ´Ìæ@òL*ü_x000D_ç@)_x0017_Óä¹æ@\ïAç@¹m,Ä×jç@Âßùu:sæ@j_x0014_%Ü_x0002_ç@½²ò¡øæ@&amp;çw_x001D_	Öæ@_x0018_­Ãq?ç@ÀwËÙKÅæ@Mx]Ðß_x000F_ç@_x0001__x0001__x0001__x0001_@Áç@é_x0003_DÔà_x0001_ç@${ªxÅ_x001A_ç@¤õ¶Þæ@Ù¸¸öì4ç@F#ÈX©_x001C_ç@õ¾øÑ_x0001__x0002_ÿ]ç@¾^ï±¢8ç@;¥)	þæ@aÅ«{æ@_x0014_&gt;_whç@·6Àuîæ@¤àä' Êæ@|¡_x000B_ìo¸æ@~æÁsüæ@²Ì|ñ;ç@,_x0016_"ð¸æ@_x0010_Æ)Ñæ@«GP_x0004_äæ@_x001E_©QÁÂûæ@_x000F_ÉR2&gt;ç@_x0008_áU_x0008__x000F_Ìæ@*AÍZ_x000C_ç@úf@Jç@¬Þu¬Ð_x0016_ç@F"E)_x0016_±æ@Q Ìæ@f_x001D__x0013_§iKç@«.ø&gt;pDæ@¡êÊã¼æ@?ª_x000D_A_x000D_ç@ì&lt;]ñ&lt;ç@YæÓ&lt;_x001F_næ@I½ÈýÜæ@W®,¼Ýæ@¼kë¦íæ@¯_x0005_!Ã¶Öæ@Æ3MSòæ@_x0002__x0005_\Hù$¢óæ@ü)_x0015_áæ@Ñá/*¢&amp;ç@d_x000B_£æ@?=KDÛæ@_x000F_²hJqæ@Ò*¤¬ùæ@ÑHß;ç@_x0010_6ç_x0001_\ç@ZSÜf}ßæ@s¯&gt;_x0014_Kç@4Rq_x001C_îæ@'Îðl[Ðæ@_x0002_Î0Kúæ@FXô÷Xç@òù½ÆÒæ@¨³{U	Ëæ@I_x0013_nÖæ@¶q¢)_x0014_ç@_x0013__x0003_ÛÞ[(ç@;õÌ9+ªæ@U_x0010_°¡_x001B_/ç@Ðú_x001A_«Z_x000E_ç@ty_x0010_èX_x0007_ç@&amp;ÒjãÉæ@ë:Ôc©_x000C_ç@é?¾Ñ Zç@-¬9Bë_x0011_ç@_x0015_ý_x000C__x000C_Ôõæ@_x001A_6à_x0004_'óæ@_x0014_ùÅ("ç@÷&lt;J_x0001__x0004_Æ_x0005_ç@Ur¤_x001A_Íæ@ÅÆèÝKØæ@//ò)ç@þÉ F_x0002_ç@!³\ùÇæ@èËW_x001F__åæ@»;é#7ç@ß·[°Nç@N1$8_x0007_Óæ@_x001C_Êò¾ÕÉæ@øïX¿æ@²_x000B_g£2´æ@l_x0012_âéÍ]ç@KOYoÛ_x001D_ç@i_x0001_M2$Cç@Çíñåç@_x0005_ü_x0015__x0002__x0001_ç@$¬ëÄ9ßæ@N3É­ÏÚæ@Õâàæ@ðÎk:y_x0003_ç@{¨®Vzç@ûRlÍÑúæ@A6¢{¶æ@AôX-_x0003_ç@òô_x0011_ç@Û_x0016_~Â¶_x000D_ç@ÅöNB0áæ@5«@ç@&amp;oÖ[¬æ@û_x0001_zÚ#pç@_x0005__x0007_äA@WI_x0001_ç@)Q+_x0004_~_x001A_ç@=aÔ]á=ç@}k#_x0002_ç@&amp;vmP7ç@Ð½HÏ×&gt;ç@~Gê?_ç@uPçn6_x001E_ç@ÙÁÉ¡¨÷æ@_x0005_µJ 4Ìæ@_x0014_sTkç@_x0006_ÒîÈ_x000E_ç@ägáç_x000F_æ@´KEÔÐ&amp;ç@kîSæ_x0001_{ç@Ö~±äÕæ@RÐF1g_x000D_ç@úU5¨Ææ@_x0005_roè=4ç@_x001F_X_x000D_&amp;_x0004_:ç@o÷µvÎ	ç@{^Xb_x0017_*ç@ÐÖÃ¾_x0019_ç@¢ÏçÖÏðæ@æ_x001A__x0004_c_x0013_#ç@¬_x0019_¦|É_x0013_ç@§Øç_x001E_Nëæ@©mø_x0017_òµæ@Cf	88ç@xw¼&lt;mOç@ÔXÏ_x0003_ëæ@a8{Q_x0002__x0003_kóæ@Öd_x0011__x0006_ùæ@^#aÆúóæ@_x000B_ Ö«Ñ­æ@ö&gt;_x001D_Îæ@Ò÷^_x000C_µïæ@_x0001__x0012_i§#ç@mY5x©æ@_x0013_÷øþ+ç@óhÀ_x0019_Ïîæ@_x0010_¹ñ_x0016_ç@Z_x0016_ë«yäæ@áAøu«æ@L_x0012_IÝN@ç@àæäà._x0018_ç@qÜZ¤.ç@jé¶~_x0015_ç@%Vvlã¶æ@pjØä~¢æ@f_x0010_k ¾Aç@øÎxTN=ç@dKF,_x0018_ç@E._x0014__õæ@¼©v7\}ç@®ç¼ô³(ç@ZÌ_x0017_#T$ç@¡Q_x001A_ø_x0018_ç@Ç$ßk¤æ@^e£ñ÷æ@Ô_x001D_Á¿_x0006_1ç@×MïÛ5ç@:ØÜ¦_x0012__x0010_ç@_x0003__x0004_fKÏõTç@½_x0003_G2Yç@_x0005_}ïpøæ@_x0011_à_x0006_Dç@Ôø»àñæ@æò$¤RÊæ@ÚÚjñÎ:ç@~	rµ}æ@Ë±o*üæ@;­{]º'ç@ïcÏ8_x0002_'ç@î7ð~¼Ãæ@¯B®{_x001D_ç@&lt;õ­àìæ@ÈÆ[=ç@¦_x0010_Úá_x001F_ç@¼_x001D__x001F_·9ç@å¼n$sæ@ús®»2.ç@[Ô`l`ç@'ó,k¹Ôæ@Pø_x0014__[çæ@¡Få¤i_x001E_ç@_x000C_l_x0001_ÐS¼æ@;çü_x0002_ç@ãUql-_x001D_ç@äÔêMNÍæ@Òº½sØÅæ@Zªe#6ç@~É_x0016__x001B_Øæ@o0+½ææ@!äM_x0001__x0003_Ôæ@ fÂ"ç@í#_x001B_ f1ç@Lr_x0014_Xðæ@^þê=X¾æ@ô'2Ø_x0002_¬æ@ßá(v{Cç@pYùcøçæ@à}ï&lt;_x001F_+ç@ñ£Ü:¹_x000E_ç@_x001B_Rª_x0003__x001E_ç@znpÏSæ@Ä,1Ñ_x001F_ç@;_x000D_ÒóÑòæ@jq_x0016_¿íæ@È]`B9ç@)|Áéæ@ãÃ4Ã_x0006_ç@ë	I;'üæ@_x000C_¾Úµl0ç@UCég5øæ@Í/X_x000E_Íæ@3£z}Fç@_x000F_S_x0016_Ø_ç@¸?_x0001_+_x0017_ç@i_x000F_è%Ú ç@*f__x0004_mç@zêJn_x0010_ç@@K¨í·âæ@yã_x0016_Ieôæ@æVÞÜæ@YWYøtç@_x0002__x0003_Í"RÌ+éæ@û´_x000B_Uï_x0014_ç@_x0006_é_x001C_ _x0004_ç@éÆðj$­æ@@»/ª_x000B__x000E_ç@T_x0019_Æ_x0001_læ@9_x0017_¹M-Àæ@_x0002__x0002__x0002__x0002_@Áç@Ë_x0012_ÎÁ)ñæ@²L^ÍÿÛæ@ %[Å_ºæ@¦_x0017_(k_x000F_ç@!&lt;ËB	ç@È¾;jýæ@ºP_x0011_½åÔæ@L(êÌÕæ@¶_x0005_¯¦æ@._x000C_xÄ*3ç@±_x000E_~æ@&gt;õþÿùæ@ctÿæ@ø¸KËæ@slLSç@b&amp;F¢6ç@,XÛÀ¨_x000F_ç@_x000D_6_x000C_°pBç@øú¹_x0012_äæ@=|7_x0012_æ@ª_x001C_Í¾·æ@_x0008__x001E_´ÜIIç@²îîi#ç@¾F_x0010__x0002__x0006_Éæ@c= ¶÷æ@_x0017__x001F_Rñòæ@k_x001F_~Eç@N_x0001_ÑüVç@â_x0005_EÏ ç@âfÐ_x0008_êæ@8%éæ@?Ñ]²/ç@#ËwßºEç@QD%9ç@3³ö,ç@8fFYêöæ@*H_x0004__x000C_Ó_x0017_ç@Æ°a(åæ@¯r§²¿æ@íÑñ{®?ç@-Î£þæ@!Ù_x0015_GRç@ñ&lt;	oØæ@¸rZ¹_x0005_æ@K)ÿ9°ãæ@d÷$5/ç@RÄÿà©ýæ@ª_x0003_TQCPç@±	øoâæ@äuÌÞìÃæ@Õ)½_x0007_Nç@ Öâ"7_x0011_ç@ä_x0015_)Ó`ç@|I¡Iêæ@å|eì#ç@_x0003__x0005_eä,F_x0013_ç@ÖHY{,_x0019_ç@fÑ`ææ@ùãY·a_x001C_ç@)dIYhç@}Ó9]»üæ@h§ßñ@_x0008_ç@Éc_x001D_bÎæ@_x0013_á" _x000B__x001D_ç@¯Rmù=õæ@9ÈÅq_x0010_Gç@_x000F_Ö§_x0002__x001E_Ææ@GiÛÚæ@@mÛ¨bç@	Ëxákÿæ@t¥MÏæ@BÐ¯"ãæ@ª_x0003_ÂÔ_x0008_ç@DAÊ_x0001_*ç@ÔR_x0017_¬±Qç@Í§-K_x0015_ç@Ã_x0004_#ª1×æ@äü6Îææ@_x0014_ò(ç@Y{_x000D_¡_x0001_öæ@_x0018_ÂºRãJæ@	:ÍÓ&gt;ç@D~ç´ó_x001A_ç@_x000F_:_x0016_Ìëæ@_x0007_Mçæ@Ô¡·ÞSç@nJÚ_x0001__x0002_H_x001A_ç@[«Åü_x000B_ç@Ò_x001F__x0019_n@5ç@&lt;Âiè.	ç@¢Þþ9_x001F_ç@@¼Ô¡_x0004__x0005_ç@`Úh)Rïæ@_x0011_§ÿ_x000E_	Ûæ@_x0014_{s_x000E_rJç@ØLõf&gt;ç@)Rp¾æ@vz&gt;¼_x000F_ç@Ã_x0018_ÊÙwoç@á+DÄÐæ@©g_x001C_&lt;iç@_x0018_ò¯òsöæ@¯ªø{Nç@~ÖC°æ@­K_x0004_Á`_x001F_ç@Ü"ý_x001A_ç@ðu¹ä_x0010_yç@:#~¨æ@O/ò³1ç@ÜnfîÙ±æ@$_1.«Çæ@ÐêìG¾øæ@ûn	4@_x0017_ç@ê4_x0018_JËùæ@_x0004_õ=·sç@_x0013_µW!?ç@ È4L_x0010_0ç@Ï´=Ç¯,ç@_x0001__x0004_´_x001D_l7ç@k,&amp;¢lÛæ@â+vVHç@uõñúæ@_x0012_21þû'ç@ke¸4ç@­_x0019_D`_x0002_Lç@xñ~x Ýæ@Z»]"ç@·âaYýæ@(¦4Y·æ@$a"_x0003_²æ@{XÈÂ%§æ@_x0013_j6[æ@ä{/³Ì¤æ@?¤ûì¨¬ç@ök,Ì_x000D__x0013_ç@#Ñ_x0001_"ç@z6_x000F_ÍJ!ç@_x0015_Í;®ú_x0010_ç@ò_x0017_·|+½æ@Q2nî£»æ@)'?{[ïæ@vwO:±_x0015_ç@üUÇWáæ@?½Ý3¢æ@b¨s)Ùæ@Ôäo÷q¡ç@æsI=üûæ@_x0008_°¡K;ç@_x001B_¦Ä_x001E_¨ç@&gt;1_x000F_\_x0001__x0008_©Iç@jM©×6Äæ@_x000B_ç;Z_ç@ùåVÁ¯Ùæ@YâL_x0010__x0002_óæ@æE_x001E_6ô6ç@b_x001F__x0003_·öZç@döO¶çÌæ@áX_x001D_?4ç@_x000B_Dq-_x000B_ç@-48¿áæ@7ÁÒÉM*ç@.¦_x0013_Gùæ@'$_x001B_Þæ@7~DV¨æ@=bðp_x0001_ç@zÊ_x0006__x0005_vç@_x0004_RèþÙ_x000B_ç@¸æöÖuæ@)QÎ,_x001F_4ç@&gt;2_x0011_Hcòæ@ÚÁñµ2÷æ@Æ1aN#Qç@Öòr¥æ@Hè«é2ç@oÑÄJ_x0019_;ç@_x0007_Ac(¡æ@	ü_x0011_¼!ç@ÓÑéêRç@:J{ÑÁ_x0014_ç@æü_x0007_çÈæ@ÛôÅÖæ@_x0002__x0003_.V_x0004_Ææ@Ø_x000C__x0019__x000B_Õiç@M­ ÑÁæ@D¥b}_x0005_ç@u%.øîæ@JÔ;%Äqç@`òø«_x000E_ç@_x001E_ô×¯æ@_x0015__x0019_*ÁÕãæ@Àâ_x0003_tzôæ@´_x0008__x001D_*¸Ïæ@}à_x0010__x0015_Ý÷æ@±ªFðæ@òä»o+[æ@?Ã9_x0008_¨æ@_x001F_=_x0004_¤Ó_x001E_ç@ØÞÃNvwæ@_x0001__x0017__x0007_oxç@yýóé_x0008_ç@;öKæ@?ºùFÁæ@hrUºäæ@ì£ÊÙ&gt;ìæ@ùóÙµv_x0004_ç@/uÌ_x0001_dþæ@_x000B_L_x0019_i¼_x0003_ç@_x0015_bÇ]SÀæ@z8Ô5Þæ@Celµ(ôæ@»u;F)_x000F_ç@ðö¼òåÎæ@&lt;[Ö_x0001__x0003_|úæ@Oµ_x0013_ô×'ç@ø:m _x0018__x0008_ç@*_x0007_±ê¥æ@åë7ð¸ç@½ä ¨èæ@ï©~7j¬æ@]_x000F_F¨_x001E_Ùæ@dÕø_x001A_ê_x0013_ç@2Q._x001C_Cç@Ô@¸_x0014_8ç@ÊZ3zæ@_x0012_ê¡_x001D_ðæ@¨ÙãX*_x000C_ç@ÊÑæ'ÀÐæ@y/Â+_x000D_+ç@H&amp;¯Ü[ç@,ÜÝ°_x0011__x001A_ç@ÅP²¿fç@/èØ¾æ@Ò_x0018__x0007_}?ñæ@°Ô_x001D_¼çæ@_x001F_z|mÕÓæ@ðt_x0002_áÞØæ@H©Ü_x0007__x000D_ç@z_x000E__x001A_õF_x000B_ç@âG_x0018_VÖ6ç@_x0002_ H,î_x001E_ç@à_x0002_ØEáGç@ØbâJ®æ@xÛ}Zäæ@hÐWM+5ç@_x0002__x0004_o_x0011__x001E_Ë)ç@_x001F_^ëºHÔæ@âØ_x0002_+_x0001_æ@j¸"_x0007_ç@Ëa³¸2Wç@Ù©CG_x001B_ç@î5)#_x001F_Oç@Z]_x0001_¥mç@+_x001B_Ôç@Æ8BÛhàæ@Û_x0010__ÎËæ@!]:_x001E_à_x0010_ç@¸VB&lt;çMç@8V;óôæ@å3x_x0013_ç@ Ü£ç@Émlé.ç@zváôHç@¯þÉ_x0017_~8ç@-&gt;ÙH_x0010_ç@(á³ÌþÏæ@´}üDSMç@©eÈqêæ@mÉ(¸ìæ@rD"ÖÃæ@¼¼5 Rbç@2ÿçhZç@·_x000B_¦_6ç@_x0006_bL]Öç@UÝ_x0003_*Ò%ç@ôë_x0008_Ã_x0019_ç@*ËÐÒ_x0003__x000B_Ðæ@4ø[¶¯Dç@§Yª£/þæ@ªHìYÎç@ê_x0013_e°_x0006_	ç@¬ÿTøuÙæ@_x0016_¿Ä:ç@_x0018_ré¥ù_x0019_ç@-_x0008_'_x0012_î8ç@t\ä+%ç@ËoÒ_x0014__x0005_ÿæ@êÇ!.AÇæ@þ M°Åæ@0_x000C__x0017_¢a{ç@ÞæSW&amp;_x000B_ç@_x0016_dø÷_x000C_Ñæ@r_x000B__x000C_í_x0004_ç@Ò-ùAHXç@4	ÃPíæ@=/LL1ç@ÝVYîc½æ@³rh_x001B_¶æ@mhÛR)Bç@nYë_x001C_ç@_x0002_'÷.f_x0006_ç@Y_x0001_óHx~æ@_x0007_é_x001C_ç@:1\ÑÍæ@ ¸_þ£àæ@äÿºøø(ç@Àº¯Â£Óæ@\åÈ ¦Pç@_x0001__x0002__x0019_:U%ç@_x001A_A2=^	ç@»Hù¯_x0014__x001C_ç@D_x0006_³c*æ@gb»_x000C_W_x0002_ç@À_x000C_&amp;8_x0006_Fç@¾%_x0005_Lç@_x000C_Ä¥_x0006_×æ@tÊ¡ß"ç@Â_x000E_'æäæ@ñ\¦º¹æ@(ãe%5¸æ@É«4 Û7ç@.Råeç@â»{H:ç@d¢7Ê_x001F_ç@,°ÃÜæ@µ_x0004_*ÐKç@â_x0018__x0015_Ì²æ@Q_x0013_ûsûæ@'Nç@(¿­Âæ@'ûR_x001E_Õ2ç@ß{¶©o_x001A_ç@dvI_x0018_x_x0002_ç@_x0011_**öæ@xâ_x0018_ëïæ@_x001A_	hp¥cç@ìC?:ç@áâd9s|ç@w_x0015_V°Cç@_6_x0002__x0003_Bûæ@#vÖX1Éæ@_x001B_;¿ì_x0014_ææ@3ëÚ|Åßæ@1_x0019_Ú]Aç@¤T¹ÞÇæ@|øM%ç@É¼nW¤Áæ@Õ_x0004__x0004_ô_x000C_ç@é»¥+ç@Ù_x000E_R_x000E_Ê*ç@TåL@Dç@Gÿ_x001F_M!ç@#%ãp_x0002_íæ@N_x0005_½[~æ@¬:©Íæ@è9ÝÉ³æ@:s­_x001B_?Gç@ó_x0010_if_x0011_ç@ph_x000E_a¶æ@(Â9ÆäLç@åÿÙ6L'ç@_x0014_¬Å_x000F_àæ@2_x0013_ÖI^æ@Û_x0017_2°ÂÀæ@UG_x0004_!_x0001_ç@,µ.2$ç@¯_x0008_ÿçè3ç@É ²èæ@a)·Ä×æ@_x0008_âéåú_x0014_ç@ÿ_x001D_|g÷ææ@_x0003_	e]ë¶Ñæ@_x0019_®Ý/¦æ@ºéAÚæ@Î_x000D_!J¡æ@cRJ6ç@uÛ#y_x000D_Úæ@V!®)³_x0005_ç@o§kH&amp;ç@:_x0016_Wõæ@õìe$ç@a;&gt;sßëæ@_x0019_ó3km_x0018_ç@&lt;¦õ!×æ@+uòÓæ@ë_x001A_)ÒD_x0006_ç@ ^:_x0018_Ð\ç@ìFÿ±jç@_x0003_LÆÍ#ç@¦G_âüÑæ@î_x0006__x0002_amaç@_x0002__x0011_õíðæ@&gt;Î.%RHç@_x0004_5øìÛæ@J_x0008_á£_x0012_ç@ njb_x0001_Áæ@IÅy	_x0007_ç@]Þ~v±æ@{Hl_x0003_Åæ@u9_x0014_ææ@Y~G_x0003_ç@ÔÁ_x000E_¦B÷æ@K_x0019_#_x0001__x0004_E_x0003_ç@_x0002_¼_x0001_Itç@_x0006_D%Çt/ç@³¥*fwç@F@G	zç@n)öjGèæ@=£Ý_x0010_Ðæ@ª±_x0005_ÿW°æ@T_x0011_$ç@FB­lÙÈæ@_x000F_H_x0016__x000B_fç@_x0002_?Íw_x0018_æ@s_x0008__x0008_#föæ@"*O½æ@&gt;_x0015_ÇÔÑ_x0003_ç@È÷¹yªæ@À.©«ºæ@;_x0011_Ô½æ@°2[`&lt;ç@æ|r¨æ@_x0012_6=%öæ@EòPÞPç@_x001E_Zuãæ@*7Û_x0013__x0019__x0019_ç@_x001A__x0019_ða_x0016_ç@I-Ù~Çç@ÖyPÝæ@,IMè ç@]=_x001E_8_x0012_ç@4Ê_x0002__x0001_¥õæ@ÈI&lt;bØ_x001B_ç@5ËÒ µæ@_x0002__x0003_»_x000B_À-Q_x0005_ç@hå~¸ÿæ@±ÅÕ_x001A_ìæ@=lã_x0002_ç@ì_x000D_·|[þæ@KÝÔ_x000B_Ô@ç@|}3_x0016_úæ@úH_x0017_ü_x0016_ç@zo$Ôæ@zOÍêæ@Z8Äþæ@cv^tèæ@Ú¿(DZ_x001B_ç@_x0019_È÷Céæ@ï&gt;^_x0016_æ@Ý2í!]&amp;ç@}_x000F_Aä2ç@-_x001F_C}Þæ@u ¬»æ@³w_x0018__x0016_Oæ@gÝ×ù_x0004_Øæ@_x0001_Ùe5ç@óÀoíÓ_x0007_ç@·Á_x0005_ðÍ_x0012_ç@s~õS¨£æ@1_x0004__x001D_uÜæ@Úî8MÝ²æ@f*_x0013_ÜÄæ@R½IHî_x0017_ç@ÈþY'_x0015_ç@AüÅªUç@Óß_x0004__x0005__x0001_ç@|ä2½+ç@Ô_x0004_|r_x001A_Eç@}qó¬Îæ@Ñá8Ýöæ@-¹L¶-ç@_x0011_»ìÍ4ëæ@©_x000D_Ûâæ@¡_x001D_Û_x0014_ûæ@GëôkoÎæ@Íáæ@·Pxð_x001A_,ç@8W_x0019_YMç@¸1_x0010_ÿ¡Ûæ@_x000F_X ç@ºCß_x0002_ç@ä([mî_x0004_ç@ +Zóoßæ@2¿|Þæ@g2.úæ@½Hx±âüæ@ç´ï:å)ç@#zrsíæ@a_x0003_5à8Ùæ@!J_x0004_C5®æ@öNÂ«Û¬æ@åY0½Y ç@ò&gt;ªióüæ@[_x0012_¤~Xìæ@Û®®¢òæ@þ5Áíäæ@l91%òæ@_x0006__x0008_æÑLÿ¥_x000B_ç@J¦C£¯Fç@#þþlä!ç@ï2»þ_x0005_ç@ßØ_x001B__x001D_ç@_x000E_úß]îæ@2NZ·AÃæ@	]G÷Áæ@_x000E__x0018_ñ¦_x0002_µæ@é·í,I)ç@_ÝGýýAç@¬Ûfòï_x0015_ç@Þk_x0001_ÆkXç@´¹È'üæ@ÏfKW÷Þæ@:]_x001C__x0007_;Vç@-_x0004_^t÷æ@_x0018_Êè¾Æç@_x0010_¾ØÒíæ@_=_x0018_¢Òæ@ú_x0001_QÑñ@ç@s)_x0003_xÂæ@4gEÁóæ@b¨Ý_x0004_ 0ç@2F¹- _x0002_ç@_x0018_âê¢+Öæ@ÛÒ_x0014_#Ã®æ@£Ó_x0010_-¤0ç@àë÷_x000B_Ìeç@Yü_x000B_Ø»æ@1_ó_x0015_ï_x0001_ç@«zç_x0019__x0002__x0004_+ ç@r¾iZ_x0002__x000F_ç@frº	æGç@ð9ôFâæ@_x0004_#ÎYç@{_x0015_¨0çæ@¦ÛÏQqç@%ÖS±Üwç@	³¤=?ç@ï_x0019_ÉA_x0002_ç@ïX_x0008__x001E__x000E_ç@àBùuKãæ@_x001F_`O3ç´æ@+_x0008_xúkç@ÿ¶â÷	ç@|þÅ_x0003_ç@H­Þ¢Oç@	d,=ç@_x0004_Ðy¶Ñæ@ÔÁ55ç@	ü5½YEç@^	TÀË_x0001_ç@½pÎ`ñæ@ç©_x000E_¸_x0011_ç@íâÑ§ëæ@_x001C_âÿ -ç@Ð0´aÊ$ç@åÇMéæ@,{_x001D_L_x0013_ç@"_N¤_x0006_ç@¸n:¯1«æ@Üz'gç@_x0004__x0005_*_x000C__x000E_únç@×*A_x001D_Òaç@\ñR»æ@_x000D_GÉV_x0002_ç@^9_x001B_Ì ýæ@_x001D_¢÷+¶_x0007_ç@Á!ë[ð?ç@$í²p_x0012_ç@D-úÿ_x0002_Xç@±6æzõvç@¬F_x0018_=Óæ@©!ä5Üæ@=0Âº_x000B_ç@åàù,¹æ@)'_x001A_gç@-£Ößæ@¹²^Wç@é  èæ@Ý½^BIç@QÜ_x0016__x0006_ç@!&gt;_x0015_ç@Íw4,_x0007_ç@ñ_x0010_Á_x0006_¾æ@6}Ç°,ç@h ¨d¿æ@\ÓùçC_x0018_ç@%ïK¤^ç@¾_x0003_^Å³"ç@j;+_x0014_z_x0001_ç@ªot§ûæ@9Ù,eTç@ge. _x0002__x0004_óHç@hñ¿¾¾æ@9b_x0001_ý9_x0016_ç@«¹°ðÿæ@ñ_x0001_ê~Êæ@2_x0007_Óx_x0010_Çæ@ý@hÖ2)ç@TRÑ_x001A_±3ç@4î_x000B_ºÃdç@_x0005_/k-Á_x0018_ç@6óÐæGÿæ@ò?P¯NSç@ÖpÅ+êæ@GÐÏî{Õæ@ºðø_x0003_ç@6ª_x0006_TýÂæ@iÍ1=f&lt;ç@_x0014__x000B_¥&lt;eç@ìP_x001B_Hæ_x0016_ç@S·¶¯d,ç@5V_x001B_ð²_x001B_ç@_x0005_àc_x000B__x001F_ç@LdÞí_x001B_ç@ÿ_x0004_o|_x0017_ç@CçÝÃH#ç@·_x001C_A#Vç@,OÕG¤Äæ@°_x0002_~z+ç@~/ôuùæ@_x001D__x0017_¿B&lt;1ç@T:Qnyðæ@Ê_x001A_&gt;@Èæ@_x0001__x0006_:úá@_x0005_ç@|¹íË_x000D__x000B_ç@Y²_x0004_ðþæ@`_x0010__x0004_)cç@tZÓÍÕæ@'_x0001_¤Udç@_x0005__x001C__x0016_.ç@_x001B_§X·êæ@®öï$ç@\&lt;a~³;ç@[¾¯e½0ç@9_x0003_,Áýæ@¦³õåæ@ìN|lì_x0012_ç@½ÓºÛ|3ç@_x0002_òª0_x000F_ç@_x0017_êd¸¯æ@2_x0001_ _x0017_ç@U´æ;ôøæ@_x0005_Zj_x001E_ç@âý«Ûßíæ@SqvRç@_x0013_wa@Lç@`*ö_x000E_Pç@ôÓ\Úæ@k_x0001_¯CùQç@@ð÷ëáæ@¬$.Úþ$ç@alÝô_x000B__x0004_ç@ý³_x0015_sç@$ï¢_x000C_åæ@n,~c_x0003__x0005_ Ïæ@KnSu_x0004_õæ@ã_x001B_»_x0010_ª%ç@ß÷á_x0005_æ@p_x0006_ji_x0008_ç@OºÔ¦Làæ@ð¾ßmùæ@NÑsÑåæ@ä0ü÷É_x0005_ç@Òµ0¯_x001D_ç@uX °Bç@A¨_x0014_¢©æ@SÙ;Í¸&lt;ç@_x0012_´ ¹XÒæ@Ú_x0001_ãÞTç@ùndÕóæ@ß²r,'ç@Âx%keÝæ@;Iu1_x000B_ç@´O¿÷cpç@_x0010__x0010_	ç@_x0001_CñÁ	»æ@Îàë¤9-ç@ïËÙô32ç@¢_x0002_ÚVI´æ@Ëñ7t_x0014_ç@ 9_x000D_{R_x0004_ç@e_x0004__x000B_Tß×æ@üÈ$£!Õæ@WY+ýå8ç@v}_x0006_sÿæ@&gt;0²÷Åûæ@_x0006_	C^JQ'ç@BªÞ_x0003__x001A_Eç@FÎ·Êæ@'mPpç@6¸ÉQ_x0005_/ç@¹÷Õ_x001A_«]ç@b`fÓÛ3ç@ÛôÁ!ÿ:ç@¼n¸b*oç@ÌµA:ç@Òe:Ô_x0019_ç@_x001D__x000C_Þìæ@8_x0004_47_x0007_ç@©,»_x0011__x001D_,ç@Árr8#ç@ çæïkMç@Ï_x000E_Ú¨?=ç@ZÖãP@ç@ªk¨_x001F_³æ@4@GÞ \ç@v_x0018_©@ç@¸x5Bç@¤«Fãôæ@q3I\_x001F_ç@ý_x001B_ßÖ&amp;ç@Í_x0008_&gt;ó'æ@ì'ÁÂÝÅæ@_x0004_ý$Ú_x0001_ç@._x0017_Úù ç@¿Jí(ç@o¤Q_x0002_æ@í_x001F_þ_x0007__x0003__x0005__x0005__x001F_ç@ë³_x0006_o#ç@_«ÔKç@ºõL.\_x0002_ç@_x0015_®ògå$ç@¢=_x0005_g_x001B_ç@_x000B_í_±ç@ò~_x0001_,½øæ@õ3'©æ@jË9f $ç@#*»íÞÁæ@8õ_x0012__x001B_¥Dç@_x000B_O÷ê0_x0015_ç@já«_x0006_èmç@ì_x0011_(X4§æ@¸Þö:s_x0004_ç@G{)J÷dç@&lt;_x0012__x001B_Ðç@n#.k_x0017_ç@_x0017_«Ýú_x0007_Ïæ@C_x0015_4cÑ_x001C_ç@AO_x001D_T"Aç@_x0005_U_x000B_ód_x0004_ç@ÚtWáXZç@©ÖÎj_x0008__x0001_ç@OB)P={æ@¯¥]°SWç@å1ï´¨æ@_x000E_¦_x0011_6&amp;hç@cêA.Þæ@aú_x0012_¹Ò_x0005_ç@"(Æ	Atæ@_x0002__x0004__x0015_û+Ðßäæ@_x001B_)M_x0015_¤æ@lÙ£d}¡æ@ÓUíÈVç@îN«ª=Ûæ@&gt;éÓÄtßæ@òL*üP ç@)_x0017_Ó¤Ìæ@\ïPTç@¹m,Ä}ç@Âßùuúæ@_x0002__x0002__x0002__x0002_ç@½²ò¡K_x000B_ç@&amp;çw_x001D_Éèæ@_x0018_­Ã1Rç@ÀwËÙ_x000B_Øæ@Mx]Ð"ç@_x0002__x0002__x0002__x0002_ç@é_x0003_DÔ _x0013_ç@${ªx-ç@¤õvñæ@Ù¸¸ö¬Gç@F#ÈXi/ç@õ¾øÑ¿pç@¾^ï±bKç@;¥)É_x0010_ç@aÅkæ@_x0014_&gt;_wW{ç@·6À5_x0001_ç@¤àä'`Ýæ@|¡_x000B_ì/Ëæ@~æÁ_x0002__x0003_3_x000F_ç@²Ì|±Nç@,_x0016_"°Ëæ@_x0010_Æéãæ@«GPÄöæ@_x001E_©QÁ_x000E_ç@_x000F_ÉRòPç@_x0008_áU_x0008_ÏÞæ@*AÍ_x001A__x001F_ç@úf_x0002_]ç@¬Þu¬)ç@F"E)ÖÃæ@Q Ißæ@f_x001D__x0013_§)^ç@«.ø&gt;0Wæ@¡êÊ£Ïæ@?ª_x000D__x0001_ ç@ì&lt;]±Oç@YæÓ&lt;ßæ@I½È½ïæ@W®,|ðæ@¼kë¦X_x0002_ç@¯_x0005_!Ãvéæ@Æ3M_x0013__x0005_ç@\Hù$b_x0006_ç@ü)Õóæ@Ñá/*b9ç@dËµæ@?=K_x0004_îæ@_x000F_²h_x0003_æ@Ò*¤l_x000C_ç@ÑHNç@_x0001__x0002__x0010_6çÁnç@ZSÜf=òæ@s¯&gt;Ô]ç@4RqÜ_x0001_ç@'Îðl_x001B_ãæ@_x0001_Î0_x000B__x000D_ç@FXô·kç@òù½åæ@¨³{UÉÝæ@I_x0013_.éæ@¶q¢é&amp;ç@_x0013__x0003_ÛÞ_x001B_;ç@;õÌ9ë¼æ@U_x0010_°¡ÛAç@Ðú_x001A_«_x001A_!ç@ty_x0010_è_x0018__x001A_ç@&amp;Òj£Üæ@ë:Ôci_x001F_ç@é?¾Ñàlç@-¬9B«$ç@_x0015_ý_x000C__x000C__x0008_ç@_x001A_6à_x0004_ç_x0005_ç@_x0014_ùÅè4ç@÷&lt;J_x0018_ç@Ur¤Úßæ@ÅÆèÝ_x000B_ëæ@//ò@&lt;ç@þÉ _x0006__x0015_ç@!³\ù@Úæ@èËW_x001F__x001F_øæ@»;éãIç@_x0001__x0001__x0001__x0001__x0001__x0002_ç@N1$8Çåæ@_x001C_Êò¾Üæ@øï_x0018_Òæ@²_x000B_g£òÆæ@l_x0012_âépç@KOYo0ç@i_x0001_M2äUç@_x0001__x0001__x0001__x0001_ç@_x0005_ü_x0015_Â_x0012_ç@$¬ëÄùñæ@N3É­íæ@Õ¢óæ@ðÎk:9_x0016_ç@{¨®V:ç@ûRlÍ_x000D_ç@A6¢{v¥æ@AôXí_x0015_ç@òôA$ç@Û_x0016_~Âv ç@ÅöNBðóæ@5«?Sç@&amp;oÖ[læ@û_x0001_zÚãç@äA@W	_x0014_ç@)Q+_x0004_&gt;-ç@=aÔ]¡Pç@}kã_x0014_ç@&amp;vm_x0010_Jç@Ð½HÏQç@~Gêÿqç@uPçnö0ç@_x0005__x0007_ÙÁÉ¡h_x0007_ç@_x0005_µJ ôÞæ@_x0014_sT]~ç@_x0006_ÒîÈG!ç@ägáçÏ®æ@´KEÔ9ç@kîSæÁç@Ö~±¤èæ@RÐF1' ç@úU5hÙæ@_x0005_roèýFç@_x001F_X_x000D_&amp;ÄLç@o÷µv_x001C_ç@{^Xb×&lt;ç@ÐÖÃ¾K,ç@¢ÏçÖ_x0003_ç@æ_x001A__x0004_cÓ5ç@¬_x0019_¦|&amp;ç@§Øç_x001E__x000E_þæ@©mø_x0017_²Èæ@Cf	øJç@xw¼&lt;-bç@ÔXÏÃýæ@a8{Q+_x0006_ç@Öd_x0011_Æ_x000B_ç@^#aÆº_x0006_ç@_x000B_ Ö«Àæ@ö&gt;Ýàæ@Ò÷^_x000C_u_x0002_ç@_x0001__x0012_ig6ç@mY58¼æ@_x0013_÷ø_x0002__x0003_¾&gt;ç@óhÀ_x0019__x0001_ç@_x0010_¹ñG)ç@Z_x0016_ë«9÷æ@áAøuN¾æ@L_x0012_IÝ_x000E_Sç@àæäàî*ç@qÜZdAç@jé¶&gt;(ç@%Vvl£Éæ@pjØä&gt;µæ@f_x0010_k ~Tç@øÎxT_x000E_Pç@dKF,P+ç@E._x0014__x001F__x0008_ç@¼©v7_x001C_ç@®ç¼ôs;ç@ZÌ_x0017_#_x0014_7ç@¡Q_x001A_¸+ç@Ç$ß+·æ@^e£ñ·¯æ@Ô_x001D_Á¿ÆCç@×MïHç@:ØÜ¦Ò"ç@fKÏõJgç@½_x0002_Gòkç@_x0005_}ï0_x000B_ç@_x0002__x0002__x0002__x0002_ç@Ôø» _x0004_ç@æò$¤_x0012_Ýæ@ÚÚjñMç@~	rµGæ@_x0002__x0004_Ë±oê_x000E_ç@;­{]z:ç@ïcÏ8Â9ç@î7ð~|Öæ@¯B®;0ç@&lt;õ­ ÿæ@ÈÆ[KPç@¦_x0010_Ú¡2ç@¼_x001D__x001F_wLç@å¼n$3­æ@ús®»ò@ç@[Ô`,sç@'ó,kyçæ@Pø_x0014___x001B_úæ@¡Få¤)1ç@_x000C_l_x0001_Ð_x0013_Ïæ@;ç¼_x0015_ç@ãUqlí/ç@äÔêM_x000E_àæ@Òº½sØæ@ZªeãHç@~É_x0016__x001B_Zëæ@o0+½_ùæ@!äMZçæ@ fÂG5ç@í#_x001B_ &amp;Dç@Lr_x0014__x0018__x0003_ç@^þê=_x0018_Ñæ@ô'2ØÂ¾æ@ßá(v;Vç@pYùc¸úæ@à}ï&lt;_x0001__x0003_ß=ç@ñ£Ü:y!ç@_x001B_RªÊ0ç@znpÏQfæ@Ä,1Ñ_2ç@;_x000D_Òó_x0005_ç@jq_x0016_¿­æ@È]`_x0002_Lç@)|üæ@ãÃ4_x0019_ç@ë	I;ç_x000E_ç@_x000C_¾Úµ,Cç@UCégõ_x0003_ç@Í/X_x000E_æ@3£z=Yç@_x000F_S_x0016_rç@¸?_x0001_ë)ç@i_x000F_è%3ç@*f_Äç@zêJ.#ç@@K¨íwõæ@yã_x0016_I%_x0007_ç@æVïæ@_x0001__x0001__x0001__x0001_ç@Í"RÌëûæ@û´_x000B_U¯'ç@_x0006_é_x001C_ U_x0017_ç@éÆðjä¿æ@@»/ªË ç@T_x0019_ÆÁ~æ@9_x0017_¹MíÒæ@_x0001__x0001__x0001__x0001_ç@_x0004__x0006_Ë_x0012_ÎÁé_x0003_ç@²L^Í¿îæ@ %[Å_x001F_Íæ@¦_x0017_(+"ç@!&lt;Ë_x0002__x001C_ç@È¾;*_x0010_ç@ºP_x0011_½¥çæ@L(êÌEèæ@¶_x0005_o¹æ@._x000C_xÄêEç@±_x000E_~Zªæ@&gt;õþ¿_x000C_ç@ctG_x0012_ç@ø¸_x000B_Þæ@slL]fç@b&amp;FbIç@,XÛÀh"ç@_x000D_6_x000C_°0Uç@øú¹Òöæ@=|7Ò£æ@ª_x001C_Í~Êæ@_x0008__x001E_´Ü	\ç@²îî)6ç@¾F_x0010_\Üæ@c= v_x0006_ç@_x0017__x001F_R±_x0005_ç@k_x001F_~GXç@N_x0001_ÑüViç@â_x0005_EÏC3ç@âfÐÈüæ@8%Hüæ@?Ñ]_x0001__x0002_rBç@#ËwßzXç@QD%FLç@3³¶?ç@8fFYª	ç@*H_x0004__x000C_*ç@Æ°aè÷æ@¯r§rÒæ@íÑñ{nRç@-Î£I_x0011_ç@!Ù_x0015_GZeç@ñ&lt;	/ëæ@¸rZ¹Å«æ@K)ÿ9pöæ@d÷$õAç@RÄÿài_x0010_ç@ª_x0003_TQ_x0003_cç@±	ø/õæ@äuÌÞ¬Öæ@Õ)½Ç`ç@ Öâ"÷#ç@ä_x0015_)sç@|I¡	ýæ@å|e¬6ç@eä,FX&amp;ç@ÖHY{ì+ç@fÑ ùæ@ùãY·!/ç@)dI_x0019_{ç@}Ó9]{_x000F_ç@h§ßñ_x0001__x001B_ç@Éc_x001D_"áæ@_x0003__x0005__x0013_á" Ë/ç@¯Rmùý_x0007_ç@9ÈÅqÐYç@_x000F_Ö§_x0002_ÞØæ@GiÛ]íæ@@mÛhuç@	Ëxá+_x0012_ç@t¥MPâæ@BÐ¯âõæ@ª_x0003_Â_x001B_ç@DAÊ_x0001_U=ç@ÔR_x0017_¬qdç@Í§-_x000B_(ç@Ã_x0004_#ªñéæ@äü6ùæ@_x0014_ò^;ç@Y{_x000D_¡Á_x0008_ç@_x0018_ÂºR£]æ@	:ÍÓKQç@D~ç´³-ç@_x000F_:_x0016_þæ@_x0007_MUúæ@Ô¡·fç@nJÚ_x0008_-ç@[«Å¼_x001E_ç@Ò_x001F__x0019_n_x0003_Hç@&lt;Âièî_x001B_ç@¢Þþù1ç@@¼Ô¡Ä_x0017_ç@`Úh)_x0012__x0002_ç@_x0011_§ÿ_x000E_Éíæ@_x0014_{s_x000E__x0001__x0002_2]ç@ØLõ&amp;Qç@)Rp¾W¬æ@vz&gt;|"ç@Ã_x0018_ÊÙ7ç@á+DÄVãæ@©g_x001C_ü{ç@_x0018_ò¯ò3	ç@¯ªø;aç@~ÖCAÃæ@­K_x0004_Á 2ç@Ü"½-ç@ðu¹äÐç@:#~hæ@O/òsDç@ÜnfîÄæ@$_1.kÚæ@ÐêìG~_x000B_ç@ûn	4_x0001_*ç@ê4_x0018_J_x000C_ç@_x0004_õ=wç@_x0013_µWáQç@ È4LÐBç@Ï´=Ço?ç@´_x001D_lEJç@k,&amp;¢,îæ@_x0001__x0001__x0001__x0001_ç@uõ±_x000D_ç@_x0012_21þ»:ç@ke¸OGç@­_x0019_D`Â^ç@xñ~x`ðæ@_x0001__x0004_Z»_x001D_5ç@·âaYE_x0010_ç@(¦4_x0019_Êæ@$a"ÃÄæ@{XÈÂå¹æ@_x0013_j6_x001B_æ@ä{/³·æ@_x0001__x0001__x0001__x0001_ç@ök,ÌÍ%ç@#ÑÀ4ç@z6_x000F_Í_x0004_4ç@_x0015_Í;®º#ç@ò_x0017_·|ëÏæ@Q2nîcÎæ@)'?{_x001B__x0002_ç@vwO:q(ç@üUÇ_x0017_ôæ@?½Ýó´æ@b¨s)§æ@_x0001__x0001__x0001__x0001_ç@æsI=¼_x000E_ç@_x0008_°¡_x000B_Nç@_x0001__x0001__x0001__x0001_ç@&gt;1_x000F_\i\ç@jM©×öÖæ@_x000B_ç;ZKrç@ùåVÁoìæ@YâL_x0010_Â_x0005_ç@æE_x001E_6´Iç@b_x001F__x0003_·¶mç@döO¶§ßæ@áX_x001D_?_x0002__x0003_FGç@_x000B_Dqí_x001D_ç@-48ôæ@7ÁÒÉ_x000D_=ç@.¦_x0013__x0007__x000C_ç@'$Ûðæ@7~D_x0016_»æ@=bð0_x0013_ç@zÊ_x0006_Åç@_x0004_Rèþ_x001E_ç@¸æöæ@)QÎ,ßFç@&gt;2_x0011_H#_x0005_ç@ÚÁñµò	ç@Æ1aNãcç@Öò2¸æ@Hè«©Eç@oÑÄJÙMç@_x0007_Ac(?´æ@	ü_x0011_|4ç@ÓÑéªeç@:J{Ñ'ç@æü_x0007_§Ûæ@Ûôéæ@.V_x0004_OÙæ@Ø_x000C__x0019__x000B_|ç@M­ Ôæ@D¥b=_x0018_ç@u%.¸_x0001_ç@JÔ;%ç@`òø«]!ç@_x001E_ô×BÂæ@_x0002__x0005__x0015__x0019_*Áöæ@Àâ_x0005_t:_x0007_ç@´_x0008__x001D_*xâæ@}à_x0010__x0015__x0005_ç@±ªFU_x0003_ç@òä»oëmæ@?Ã9Èºæ@_x001F_=_x0004_¤1ç@ØÞÃN6æ@_x0001__x0017__x0007_o8ç@yýóéP_x001B_ç@;ö_x000B_­æ@?ºù_x0006_Ôæ@hrUz÷æ@ì£ÊÙþþæ@ùóÙµ6_x0017_ç@/uÌ_x0001_$_x0011_ç@_x000B_L_x0019_i|_x001D_ç@_x0015_bÇ]_x0013_Óæ@z8Ôõðæ@Celµè_x0006_ç@»u;Fé!ç@ðö¼ò¥áæ@&lt;[Ö&lt;_x000D_ç@Oµ_x0013_ô:ç@ø:m Ø_x001A_ç@*_x0007_±ê^¸æ@_x0002__x0002__x0002__x0002_ç@½ä ¨]ûæ@ï©~7*¿æ@]_x000F_F¨Þëæ@dÕø_x001A__x0004__x0005_ª&amp;ç@2Q.ÜUç@Ô@¸ÔJç@ÊZóæ@_x0012_ê¡Ý_x0002_ç@¨ÙãXê_x001E_ç@ÊÑæ'ãæ@y/Â+Í=ç@H&amp;¯nç@,ÜÝ°Ñ,ç@ÅP²¿]yç@/èÑæ@Ò_x0018__x0007_}ÿ_x0003_ç@°Ô_x001D_|úæ@_x001F_z|mææ@ðt_x0002_áëæ@H©ÜÇ_x001F_ç@z_x000E__x001A_õ_x0006__x001E_ç@âG_x0018_VIç@_x0002_ H,®1ç@à_x0002_ØE¡Zç@ØbâJn²æ@xÛ}_x001A_÷æ@hÐWMëGç@o_x0011__x001E_&lt;ç@_x001F_^ëº_x0008_çæ@âØ_x0004_+Á±æ@j¸"L_x001A_ç@Ëa³¸òiç@Ù©C_x0007_.ç@î5)#ßaç@Z]_x0001_eç@_x0001__x0002__x0001__x0001__x0001__x0001_ç@Æ8BÛ(óæ@Û_x0010__ÎGÞæ@!]:_x001E_ #ç@¸VB&lt;§`ç@8V;ó^_x0007_ç@å38&amp;ç@_x0001__x0001__x0001__x0001_ç@Éml©Aç@zváôV[ç@¯þÉ_x0017_&gt;Kç@-&gt;Ù_x0008_#ç@(á³Ì¾âæ@´}üD_x0013_`ç@©eÈ1ýæ@mÉ(¸Mÿæ@rD"ÖSÖæ@¼¼5 _x0012_uç@2ÿç(mç@_x0001__x0001__x0001__x0001_ç@_x0001__x0001__x0001__x0001_ç@UÝ_x0003_*8ç@ôë_x0008_,ç@*ËÐÒæ@4ø[¶oWç@§Yª£ï_x0010_ç@_x0001__x0001__x0001__x0001_ç@ê_x0013_e°Æ_x001B_ç@¬ÿTø5ìæ@_x0001__x0001__x0001__x0001_ç@_x0018_ré¥¹,ç@-_x0008_'_x0012__x0003__x0004_®Kç@t\äë7ç@ËoÒ_x0014_Å_x0011_ç@êÇ!._x0001_Úæ@þ MpØæ@0_x000C__x0017_¢!ç@ÞæSWæ_x001C_ç@_x0016_dø÷Ìãæ@r_x0004__x000C_­_x0017_ç@Ò-ùA_x0008_kç@4	Ã_x0010__x0003_ç@=/LLXDç@ÝVYî#Ðæ@³rhÛÈæ@mhÛRéTç@nY«/ç@_x0002_'÷.&amp;_x0019_ç@Y_x0001_óH8æ@_x0007_éY/ç@:1\àæ@ ¸_þcóæ@äÿºø¸;ç@Àº¯Âcææ@\åÈ fcç@_x0019_:UY8ç@_x001A_A2=_x001E__x001C_ç@»Hù¯Ô.ç@D_x0006_³cê¢æ@gb»_x000C__x0017__x001D_ç@À_x000C_&amp;8ÆXç@¾%_x0005_Y_ç@_x000C_Ä¥_x0006_Gêæ@_x0001__x0003_tÊ¡5ç@Â_x000E_'æ¤±æ@ñ\¦zÌæ@(ãe%õÊæ@É«4 Jç@_x0001__x0001__x0001__x0001_ç@â»{_x0008_Mç@d¢72ç@,°ïæ@µ_x0004_*^ç@â_x0018__x0015_ÌJÅæ@Q_x0013_û3_x000E_ç@'Saç@(¿­MÕæ@'ûR_x001E_Eç@ß{¶©/-ç@dvI_x0018_8_x001D_ç@_x0011_**U	ç@xâ_x0018_«_x0002_ç@_x001A_	hpevç@ìC?HMç@áâd93ç@w_x0015_VpVç@_6_x0002__x000E_ç@#vÖXñÛæ@_x001B_;¿ìÔøæ@3ëÚ|òæ@1_x0019_Ú_x001D_Tç@¤T¹Úæ@|ø_x000D_8ç@É¼nWdÔæ@Õ_x0004__x0004__x0001__x0002_´_x001F_ç@é»¥P&gt;ç@Ù_x000E_R_x000E_=ç@TåL_x0001_Wç@Gÿ_x001F_MB4ç@#%ãpÀÿæ@N_x0005_½[&gt;æ@¬:iàæ@è9ÝÆæ@:s­_x001B_ÿYç@ó_x0010_i&amp;$ç@ph_x000E_!Éæ@(Â9Æ¤_ç@åÿÙ6_x000C_:ç@_x0014_¬ÅÏòæ@2_x0013_ÖI_x001E_æ@Û_x0017_2°Óæ@UG_x0004_á_x0013_ç@,µ.ò6ç@¯_x0008_ÿç¨Fç@É rûæ@a)·êæ@_x0008_âéåº'ç@ÿ_x001D_|g·ùæ@e]ëväæ@_x0019_®Ýï¸æ@ºéAFíæ@Î_x000D_!_x0002_´æ@cR_x0002_Iç@uÛ#yÍìæ@V!®)s_x0018_ç@o§k_x0008_9ç@_x0001__x000B_:_x0016_WG_x0008_ç@õìeH7ç@a;&gt;sþæ@_x0019_ó3k-+ç@&lt;¦õáéæ@+uòGææ@ë_x001A_)Ò_x0004__x0019_ç@ ^:_x0018_oç@ìFÿ±K}ç@_x0001_LÆ6ç@¦G_â¼äæ@î_x0006__x0002_a-tç@_x0002__x0011_õ­_x0003_ç@&gt;Î.%_x0012_[ç@_x0004_5ø¬îæ@J_x0008_ác%ç@ njbÁÓæ@IÅyÊ_x0019_ç@]Þ~6Äæ@{HlÀ×æ@u9_x0014_Iùæ@Y~_x0007__x0013_ç@ÔÁ_x000E_¦_x0002__x000B_ç@K_x0019_#_x0005__x0016_ç@_x0002_¼_x0001_	ç@_x0006_D%Ç4Bç@³¥*&amp;ç@F@GÉç@n)öj_x0007_ûæ@=£ÝÐâæ@ª±_x0005_ÿ_x0017_Ãæ@_x0001__x0001__x0001__x0001__x0001__x0003_ç@FB­lÛæ@_x000F_H_x0016_Ëxç@_x0002_?ÍwØ¯æ@s_x0008__x0008_#&amp;	ç@"*OYÐæ@&gt;_x0015_ÇÔ_x0016_ç@È÷¹9½æ@À.©kÍæ@;_x0011_Ô}æ@°2[ Oç@æ|r_»æ@_x0012_6=å_x0008_ç@EòPcç@_x001E_Z5öæ@*7Û_x0013_Ù+ç@_x001A__x0019_ð!)ç@_x0001__x0001__x0001__x0001_ç@Öy_x0010_ðæ@,IM¨3ç@]=_x001E_ø$ç@4Ê_x0002__x0001_e_x0008_ç@ÈI&lt;b.ç@5ËÒ`Èæ@»_x000B_À-_x0011__x0018_ç@hå~x_x0012_ç@±ÅÕÚþæ@=lãY_x0013_ç@ì_x000D_·|_x001B__x0011_ç@KÝÔ_x000B_Sç@|}3_x0016_S_x000D_ç@úH_x0017_ü\)ç@_x0002__x0006_zoäææ@zOýæ@Z8_x0011_ç@cv^4ûæ@Ú¿(D_x001A_.ç@_x0019_È÷_x0003_üæ@ï&gt;^Ö©æ@Ý2í!_x001D_9ç@}_x000F_AäZEç@-_x001F_C=ñæ@u ¬{®æ@³w_x0018__x0016__x000F_¦æ@gÝ×ùÄêæ@_x0001_ÙeCHç@óÀoí_x001A_ç@·Á_x0005_ð%ç@s~õSh¶æ@1_x0004__x001D_uKïæ@Úî8MÅæ@f*_x0013_×æ@R½IH®*ç@ÈþYç'ç@AüÅjhç@Óß]_x0014_ç@|ä2}&gt;ç@Ô_x0002_|rÚWç@}qóláæ@Ñá8	ç@-¹Lv@ç@_x0011_»ìÍôýæ@©_x000D_õæ@¡_x001D_Û_x0002__x0006_Ô_x000D_ç@Gëôk/áæ@Í]ôæ@·PxðÚ&gt;ç@8W_x0019_Y@`ç@¸1_x0010_ÿaîæ@_x000F_XN3ç@ºC_x0015_ç@ä([m®_x0013_ç@ +Zó/òæ@2¿|Hñæ@g2î_x000C_ç@½Hx±¢_x000F_ç@ç´ï:¥&lt;ç@#zr3_x0002_ç@a_x0003_5àøëæ@!J_x0002_CõÀæ@öNÂ«¿æ@åY0½_x0019_3ç@ò&gt;ªi³_x000F_ç@[_x0012_¤~_x0018_ÿæ@Û®®b_x0005_ç@þ5Á­÷æ@l91å_x0004_ç@æÑLÿe_x001E_ç@J¦C£oYç@#þþl¤4ç@ï2»¾_x0018_ç@ßØ_x001B_A0ç@_x000E_úß]S_x0001_ç@2NZ·_x0001_Öæ@	]G·Ôæ@_x0002__x0005__x000E__x0018_ñ¦ÂÇæ@é·í,	&lt;ç@_ÝGý½Tç@¬Ûfò¯(ç@Þk_x0001_Æ+kç@´¹È'D_x000F_ç@ÏfKW·ñæ@:]_x001C__x0007_ûhç@-_x0004_^4_x0005_ç@_x0002__x0002__x0002__x0002_ç@_x0010_¾Ø_x0002_ç@_=_x0018_båæ@ú_x0001_QÑ±Sç@s)_x0003_8Õæ@4gE_x0006_ç@b¨Ý_x0004_àBç@2F¹-`_x0015_ç@_x0018_âê¢ëèæ@ÛÒ_x0014_#Áæ@£Ó_x0010_-dCç@àë÷_x000B_xç@Yü_x000B_Îæ@1_ó_x0015_¯_x0014_ç@«zç_x0019_ë2ç@r¾iZÀ!ç@frº	¦Zç@ð9ô_x0006_õæ@_x0005_#lç@{_x0015_¨ðùæ@¦ÛÏ_x0011_ç@%ÖS±ç@	³¤_x0002__x0003_ýQç@ï_x0019_É_x0001__x0013_ç@ïX_x0008_Þ ç@àBùu_x000B_öæ@_x001F_`O3§Çæ@+_x0008_xº~ç@ÿ¶â·_x001C_ç@|þÅU_x0016_ç@H­Þbbç@	d,^Pç@_x0003_Ðy¶Cäæ@ÔÁ5_Hç@	ü5½_x0019_Xç@^	TÀ_x0014_ç@½pÎ _x0004_ç@ç©_x000E_x$ç@íâÑ§Aþæ@_x001C_âÿà?ç@Ð0´a7ç@åÇM]üæ@,{_x001D__x000C_&amp;ç@"_N¤Z_x0019_ç@¸n:¯ñ½æ@Üz'Zzç@*_x000C__x000E_ºç@×*A_x001D_tç@\ñ_x0012_Îæ@_x000D_GÉVS_x0015_ç@^9_x001B_Ìà_x000F_ç@_x001D_¢÷+v_x001A_ç@Á!ë[°Rç@$í²0%ç@_x0004__x0005_D-úÿÂjç@±6æzµç@¬F_x0018_ýåæ@©!äõîæ@=0ÂºK_x001E_ç@åàùìËæ@)'Úyç@-£òæ@¹²_x001E_jç@é àúæ@Ý½^_x0002_\ç@QÜÖ_x0018_ç@_x0004__x0004__x0004__x0004_ç@Íw4ì_x0019_ç@ñ_x0010_ÁÆÐæ@6}Ç°D?ç@h ¨$Òæ@\Óùç_x0003_+ç@%ïK¤Gqç@¾_x0003_^Ås5ç@j;+_x0014_:_x0014_ç@ªotg_x000E_ç@9Ù,%gç@ge. ³[ç@hñ¿¾KÑæ@9b_x0001_ýù(ç@«¹°°_x0012_ç@ñ_x0001_ê&gt;Ýæ@2_x0007_ÓxÐÙæ@ý@hÖò;ç@TRÑ_x001A_qFç@4î_x000B_º_x0001__x0002_wç@_x0005_/k-+ç@6óÐæ_x0007__x0012_ç@ò?P¯_x000E_fç@ÖpÅëüæ@GÐÏî;èæ@ºð¸_x0016_ç@6ª_x0006_T½Õæ@iÍ1=&amp;Oç@_x0014__x000B_¥üwç@ìP_x001B_H¦)ç@S·¶¯$?ç@5V_x001B_ðr.ç@_x0005_àcË1ç@LdÞí].ç@ÿ_x0002_o&lt;*ç@CçÝÃ_x0008_6ç@·_x001C_Aãhç@,OÕGd×æ@°_x0001_~:&gt;ç@~/ô5_x000C_ç@_x001D__x0017_¿BüCç@T:Qn9_x0003_ç@Ê_x001A_&gt;_x0001_Ûæ@:úá_x0001__x0018_ç@|¹íËÍ_x001D_ç@Y²_x0004_°_x0011_ç@`_x0010__x0004_éuç@tZÓÍ æ@'_x0001_¤_x0015_wç@_x0005__x001C_Ö@ç@_x001B_§Xwýæ@_x0001__x0004_®öï\7ç@\&lt;a~sNç@[¾¯e}Cç@9_x0003_,_x0010_ç@¦³õ]øæ@ìN|l¬%ç@½ÓºÛ&lt;Fç@_x0002_òªð!ç@_x0017_êdxÂæ@2_x0001_`*ç@U´æ;´_x000B_ç@_x0005_ZjL1ç@âý«Û_x0001_ç@Sqv_x0012_ç@_x0013_wa_x0001__ç@`*öÎbç@ôÓ_x001C_íæ@k_x0001_¯C¹dç@@ð÷«ôæ@¬$.Ú¾7ç@alÝôË_x0016_ç@ý³Õç@$ï¢Ì÷æ@n,~càáæ@KnSuÄ_x0007_ç@ã_x001B_»_x0010_j8ç@ß÷áÊ°æ@p_x0006_j)_x001B_ç@OºÔ¦_x000C_óæ@ð¾ß-_x000C_ç@NÑsøæ@ä0ü÷_x0005__x0007__x001D_ç@Òµ0o0ç@uX pUç@A¨_x0014_b¼æ@SÙ;ÍxOç@_x0012_´ ¹_x0018_åæ@Ú_x0001_ãgç@ùnd_x0006_ç@ß²rì9ç@Âx%k%ðæ@;Iu1Ëç@´O¿÷#ç@_x0010__x0010_I_x001C_ç@_x0001_CñÁÉÍæ@Îàë¤ù?ç@ïËÙôóDç@¢_x0002_ÚV	Çæ@Ëñ74'ç@ 9_x000D_{_x0012__x0017_ç@e_x0004__x000B_Têæ@üÈ$£áçæ@WY+ý¥Kç@v}_x0006_3_x0012_ç@&gt;0²÷_x000E_ç@C^J_x0011_:ç@BªÞ_x0003_ÚWç@FÎ·XÝæ@_x0005__x0005__x0005__x0005_Àiç@6¸ÉQÅAç@_x0005__x0005__x0005__x0005_Àiç@b`fÓFç@ÛôÁ!¿Mç@_x0002__x0003__x0002__x0002__x0002__x0002_Àiç@Ìµ_x0001_Mç@Òe:ÔX,ç@_x001D__x000C_ÞPÿæ@8_x0004_47X_x001A_ç@©,»_x0011_Ý&gt;ç@Árrø5ç@ çæï+`ç@Ï_x000E_Ú¨ÿOç@ZÖã_x0010_Sç@ªk¨ßÅæ@_x0002__x0002__x0002__x0002_Àiç@v_x0018_iSç@¸x5IUç@¤«F£_x0007_ç@q3I_x001C_2ç@ý_x001B_ß9ç@Í_x0008_&gt;óç±æ@ì'ÁÂØæ@_x0004_ý$_x0014_ç@._x0017_ÚùG3ç@¿JíD;ç@o¤QÂ°æ@í_x001F_þ_x0007_Ê1ç@ë³_x0006_/6ç@_«^ç@ºõL._x001C__x0015_ç@_x0015_®òg¥7ç@¢=_x0003_'.ç@_x0002__x0002__x0002__x0002_Àiç@ò~_x0001_,}_x000B_ç@õ3_x0002__x0003_ç»æ@jË9f`7ç@#*»íÔæ@8õ_x0012__x001B_eWç@_x000B_O÷êð'ç@_x0002__x0002__x0002__x0002_Àiç@ì_x0011_(Xô¹æ@¸Þö:3_x0017_ç@_x0002__x0002__x0002__x0002_Àiç@_x0002__x0002__x0002__x0002_Àiç@n#.kJ*ç@_x0017_«ÝúÇáæ@C_x0015_4c/ç@AO_x001D_TâSç@_x0003_U_x000B_ó$_x0017_ç@_x0002__x0002__x0002__x0002_Àiç@©ÖÎjÈ_x0013_ç@OB)Pýæ@_x0002__x0002__x0002__x0002_Àiç@å1ït»æ@_x0002__x0002__x0002__x0002_Àiç@cêA.Cñæ@aú_x0012_¹_x001D_ç@"(Æ	_x0001_æ@_x0015_û+Ð÷æ@_x001B_)MÕ¶æ@lÙ£d=´æ@ÓUíiç@îN«ªýíæ@&gt;éÓÄ4òæ@òL*ü_x0010_3ç@)_x0017_Ódßæ@_x0001__x0002_\ï_x0010_gç@_x0001__x0001__x0001__x0001_Àiç@Âßùuºæ@_x0001__x0001__x0001__x0001_Àiç@½²ò¡_x000B__x001E_ç@&amp;çw_x001D_ûæ@_x0018_­Ãñdç@ÀwËÙËêæ@Mx]Ð_5ç@_x0001__x0001__x0001__x0001_Àiç@é_x0003_DÔ`&amp;ç@${ªxE@ç@¤õ6_x0004_ç@Ù¸¸ölZç@F#ÈX)Bç@_x0001__x0001__x0001__x0001_Àiç@¾^ï±"^ç@;¥)#ç@aÅ+¡æ@_x0001__x0001__x0001__x0001_Àiç@·6Àõ_x0013_ç@¤àä' ðæ@|¡_x000B_ìïÝæ@~æÁó!ç@²Ì|qaç@,_x0016_"pÞæ@_x0010_Æ©öæ@«GP	ç@_x001E_©QÁB!ç@_x000F_ÉR²cç@_x0008_áU_x0008_ñæ@*AÍ_x0001__x0007_Ú1ç@_x0001__x0001__x0001__x0001_Àiç@¬Þu¬P&lt;ç@F"E)Öæ@Q 	òæ@_x0001__x0001__x0001__x0001_Àiç@«.ø&gt;ðiæ@¡êÊcâæ@?ª_x000D_Á2ç@ì&lt;]qbç@YæÓ&lt;æ@I½È}_x0002_ç@W®,&lt;_x0003_ç@¼kë¦_x0018__x0013_ç@¯_x0005_!Ã6üæ@Æ3MÓ_x0017_ç@\Hù$"_x0019_ç@ü)_x0006_ç@Ñá/*"Lç@dÈæ@?=KÄ_x0001_ç@_x000F_²hÊæ@Ò*¤,_x001F_ç@ÑH_aç@_x0001__x0001__x0001__x0001_Àiç@ZSÜfý_x0004_ç@_x0001__x0001__x0001__x0001_Àiç@4Rq_x0013_ç@'ÎðlÛõæ@_x0001_Î0Ë_x001F_ç@_x0001__x0001__x0001__x0001_Àiç@òù½Føæ@_x0001__x0002_¨³{Uðæ@I_x0013_îûæ@¶q¢©9ç@_x0013__x0003_ÛÞÛMç@;õÌ9«Ïæ@U_x0010_°¡Tç@Ðú_x001A_«Ú3ç@ty_x0010_èØ,ç@&amp;Òjcïæ@ë:Ôc)2ç@_x0001__x0001__x0001__x0001_Àiç@-¬9Bk7ç@_x0015_ý_x000C__x000C_T_x001B_ç@_x001A_6à_x0004_§_x0018_ç@_x0014_ùÅ¨Gç@÷&lt;JF+ç@Ur¤òæ@ÅÆèÝËýæ@//ò_x0001_Oç@þÉ Æ'ç@!³\ù_x0001_íæ@èËW_x001F_ß_x0002_ç@»;é£\ç@_x0001__x0001__x0001__x0001_Àiç@N1$8øæ@_x001C_Êò¾Uïæ@øïØäæ@²_x000B_g£²Ùæ@_x0001__x0001__x0001__x0001_Àiç@KOYo[Cç@i_x0001_M2¤hç@_x0001__x0001__x0001__x0001__x0002__x0003_Àiç@_x0005_ü_x0015_%ç@$¬ëÄ¹_x0004_ç@N3É­O_x0002_ç@Õb_x0006_ç@ðÎk:ù(ç@_x0002__x0002__x0002__x0002_Àiç@ûRlÍQ ç@A6¢{6¸æ@AôX­(ç@òô_x0001_7ç@Û_x0016_~Â63ç@ÅöNB°_x0006_ç@5«ÿeç@&amp;oÖ[,¬æ@_x0002__x0002__x0002__x0002_Àiç@äA@WÉ&amp;ç@)Q+_x0004_þ?ç@=aÔ]acç@}k£'ç@&amp;vmÐ\ç@Ð½HÏWdç@_x0002__x0002__x0002__x0002_Àiç@uPçn¶Cç@ÙÁÉ¡(_x001D_ç@_x0002_µJ ´ñæ@_x0002__x0002__x0002__x0002_Àiç@_x0006_ÒîÈ_x0007_4ç@ägáçÁæ@´KEÔPLç@_x0002__x0002__x0002__x0002_Àiç@Ö~±dûæ@_x0002__x0003_RÐF1ç2ç@úU5(ìæ@_x0002_roè½Yç@_x001F_X_x000D_&amp;_ç@o÷µvN/ç@{^XbOç@ÐÖÃ¾_x000B_?ç@¢ÏçÖO_x0016_ç@æ_x001A__x0004_cHç@¬_x0019_¦|I9ç@§Øç_x001E_Î_x0010_ç@©mø_x0017_rÛæ@Cf	¸]ç@_x0002__x0002__x0002__x0002_Àiç@ÔXÏ_x0010_ç@a8{Që_x0018_ç@Öd_x0011__x001E_ç@^#aÆz_x0019_ç@_x000B_ Ö«QÓæ@ö&gt;óæ@Ò÷^_x000C_5_x0015_ç@_x0001__x0012_i'Iç@mY5øÎæ@_x0013_÷ø~Qç@óhÀ_x0019_O_x0014_ç@_x0010_¹ñ_x0007_&lt;ç@Z_x0016_ë«ù	ç@áAøu_x000E_Ñæ@L_x0012_IÝÎeç@àæäà®=ç@qÜZ$Tç@jé¶_x0001__x0002_þ:ç@%VvlcÜæ@pjØäþÇæ@f_x0010_k &gt;gç@øÎxTÎbç@dKF,_x0010_&gt;ç@E._x0014_ß_x001A_ç@_x0001__x0001__x0001__x0001_Àiç@®ç¼ô3Nç@ZÌ_x0017_#ÔIç@¡Q_x001A_x&gt;ç@Ç$ßëÉæ@^e£ñwÂæ@Ô_x001D_Á¿Vç@×Mï[[ç@:ØÜ¦5ç@_x0001__x0001__x0001__x0001_Àiç@_x0001__x0001__x0001__x0001_Àiç@_x0005_}ïð_x001D_ç@_x0001__x0001__x0001__x0001_Àiç@Ôø»`_x0017_ç@æò$¤Òïæ@ÚÚjñN`ç@~	rµ_x0007_£æ@Ë±oª!ç@;­{]:Mç@ïcÏ8Lç@î7ð~&lt;éæ@¯B®ûBç@&lt;õ­`_x0012_ç@ÈÆ[_x000B_cç@¦_x0010_ÚaEç@_x0002__x0003_¼_x001D__x001F_7_ç@å¼n$ó¿æ@ús®»²Sç@_x0002__x0002__x0002__x0002_Àiç@'ó,k9úæ@Pø_x0014__Û_x000C_ç@¡Få¤éCç@_x000C_l_x0001_ÐÓáæ@;ç|(ç@ãUql­Bç@äÔêMÎòæ@Òº½sXëæ@Zªe£[ç@~É_x0016__x001B__x001A_þæ@o0+½_x001F__x000C_ç@!äM_x001A_úæ@ fÂ_x0007_Hç@í#_x001B_ æVç@Lr_x0014_Ø_x0015_ç@^þê=Øãæ@ô'2ØÑæ@ßá(vûhç@pYùcx_x000D_ç@à}ï&lt;Pç@ñ£Ü:94ç@_x001B_RªCç@znpÏ_x0011_yæ@Ä,1Ñ_x001F_Eç@;_x000D_ÒóQ_x0018_ç@jq_x0016_¿m°æ@È]`Â^ç@)|_x0003__x0004_A_x000F_ç@ãÃ4C,ç@ë	I;§!ç@_x000C_¾ÚµìUç@UCégµ_x001D_ç@Í/X_x000E_M«æ@_x0003__x0003__x0003__x0003_Àiç@_x0003__x0003__x0003__x0003_Àiç@¸?_x0003_«&lt;ç@i_x000F_è%ZFç@_x0003__x0003__x0003__x0003_Àiç@zêJî5ç@@K¨í7_x0008_ç@yã_x0016_Iå_x0019_ç@æV^_x0002_ç@_x0003__x0003__x0003__x0003_Àiç@Í"RÌ«_x000E_ç@û´_x000B_Uo:ç@_x0006_é_x001C_ _x0015_*ç@éÆðj¤Òæ@@»/ª3ç@T_x0019_Ææ@9_x0017_¹M­åæ@_x0003__x0003__x0003__x0003_Àiç@Ë_x0012_ÎÁ©_x0016_ç@²L^Í_x0001_ç@ %[Åßßæ@¦_x0017_(ë4ç@!&lt;ËÂ.ç@È¾;ê"ç@ºP_x0011_½eúæ@L(êÌ_x0005_ûæ@_x0001__x0002_¶_x0005_/Ìæ@._x000C_xÄªXç@±_x000E_~_x001A_½æ@&gt;õþ_x001F_ç@ct_x0007_%ç@ø¸Ëðæ@_x0001__x0001__x0001__x0001_Àiç@b&amp;F"\ç@,XÛÀ(5ç@_x000D_6_x000C_°ðgç@øú¹	ç@=|7¶æ@ª_x001C_Í&gt;Ýæ@_x0001__x0001__x0001__x0001_Àiç@²îîéHç@¾F_x0010__x001C_ïæ@c= 6_x001D_ç@_x0017__x001F_Rq_x0018_ç@_x0001__x0001__x0001__x0001_Àiç@_x0001__x0001__x0001__x0001_Àiç@â_x0005_EÏ_x0003_Fç@âfÐ_x000F_ç@8%_x0008__x000F_ç@?Ñ]2Uç@_x0001__x0001__x0001__x0001_Àiç@QD%_x0006__ç@3³vRç@8fFYj_x001C_ç@*H_x0004__x000C_S=ç@Æ°a¨_x0002_ç@¯r§2åæ@íÑñ{_x0001__x0003_.eç@-Î£	$ç@_x0001__x0001__x0001__x0001_Àiç@ñ&lt;	ïýæ@¸rZ¹¾æ@K)ÿ90	ç@d÷$µTç@RÄÿà)#ç@_x0001__x0001__x0001__x0001_Àiç@±	øï_x0007_ç@äuÌÞléæ@_x0001__x0001__x0001__x0001_Àiç@ Öâ"·6ç@_x0001__x0001__x0001__x0001_Àiç@|I¡É_x000F_ç@å|elIç@eä,F_x0018_9ç@ÖHY{¬&gt;ç@fÑà_x000B_ç@ùãY·áAç@_x0001__x0001__x0001__x0001_Àiç@}Ó9];"ç@h§ßñÀ-ç@Éc_x001D_âóæ@_x0013_á" Bç@¯Rmù½_x001A_ç@_x0001__x0001__x0001__x0001_Àiç@_x000F_Ö§_x0002_ëæ@GiÛ_x001D__x0001_ç@_x0001__x0001__x0001__x0001_Àiç@	Ëxáë$ç@t¥M_x0010_õæ@_x0002__x0003_BÐ¯¢_x0008_ç@ª_x0002_ÂT.ç@DAÊ_x0001__x0015_Pç@_x0002__x0002__x0002__x0002_Àiç@Í§-Ë:ç@Ã_x0004_#ª±üæ@äü6N_x000C_ç@_x0014_ò_x001E_Nç@Y{_x000D_¡_x001B_ç@_x0018_ÂºRcpæ@	:ÍÓ_x000B_dç@D~ç´s@ç@_x000F_:_x0016_L_x0011_ç@_x0007_M_x0015__x000D_ç@_x0002__x0002__x0002__x0002_Àiç@nJÚÈ?ç@[«Å|1ç@Ò_x001F__x0019_nÀZç@&lt;Âiè®.ç@¢Þþ¹Dç@@¼Ô¡*ç@`Úh)Ò_x0014_ç@_x0011_§ÿ_x000E__x0002_ç@_x0002__x0002__x0002__x0002_Àiç@ØLõæcç@)Rp¾_x0017_¿æ@vz&gt;&lt;5ç@_x0002__x0002__x0002__x0002_Àiç@á+DÄ_x0016_öæ@_x0002__x0002__x0002__x0002_Àiç@_x0018_ò¯òó_x001B_ç@_x0002__x0002__x0002__x0002__x0002__x0006_Àiç@~ÖC_x0001_Öæ@­K_x0004_ÁàDç@Ü"}@ç@_x0002__x0002__x0002__x0002_Àiç@:#~(©æ@O/ò3Wç@ÜnfîY×æ@$_1.+íæ@ÐêìG&gt;_x001E_ç@ûn	4À&lt;ç@ê4_x0018_JK_x001F_ç@_x0002__x0002__x0002__x0002_Àiç@_x0013_µW¡dç@ È4LUç@Ï´=Ç/Rç@´_x001D_l_x0005_]ç@k,&amp;¢ì_x0002_ç@_x0002__x0002__x0002__x0002_Àiç@uõq ç@_x0012_21þ{Mç@ke¸_x000F_Zç@_x0002__x0002__x0002__x0002_Àiç@xñ~x _x0003_ç@Z»ÝGç@·âaY_x0005_#ç@(¦4ÙÜæ@$a"×æ@{XÈÂ¥Ìæ@_x0013_j6Û®æ@ä{/³LÊæ@_x0002__x0002__x0002__x0002_Àiç@_x0001__x0002_ök,Ì8ç@#ÑGç@z6_x000F_ÍÊFç@_x0015_Í;®z6ç@ò_x0017_·|«âæ@Q2nî#áæ@)'?{Û_x0014_ç@vwO:1;ç@üUÇ×_x0006_ç@?½Ý³Çæ@b¨s)Yºæ@_x0001__x0001__x0001__x0001_Àiç@æsI=|!ç@_x0008_°¡Ë`ç@_x0001__x0001__x0001__x0001_Àiç@_x0001__x0001__x0001__x0001_Àiç@jM©×¶éæ@_x0001__x0001__x0001__x0001_Àiç@ùåVÁ/ÿæ@YâL_x0010__x0018_ç@æE_x001E_6t\ç@_x0001__x0001__x0001__x0001_Àiç@döO¶gòæ@áX_x001D_?_x0006_Zç@_x000B_Dq­0ç@-48?_x0007_ç@7ÁÒÉÍOç@.¦_x0013_Ç_x001E_ç@'$_x0003_ç@7~DÖÍæ@=bðð%ç@_x0001__x0001__x0001__x0001__x0001__x0003_Àiç@_x0004_RèþY1ç@¸æöVæ@)QÎ,Yç@&gt;2_x0011_Hã_x0017_ç@ÚÁñµ²_x001C_ç@_x0001__x0001__x0001__x0001_Àiç@ÖòòÊæ@Hè«iXç@oÑÄJ`ç@_x0007_Ac(ÿÆæ@	ü_x0011_&lt;Gç@_x0001__x0001__x0001__x0001_Àiç@:J{ÑA:ç@æü_x0007_gîæ@ÛôEüæ@.V_x0004__x000F_ìæ@_x0001__x0001__x0001__x0001_Àiç@M­ Qçæ@D¥bý*ç@u%.x_x0014_ç@_x0001__x0001__x0001__x0001_Àiç@`òø«_x001D_4ç@_x001E_ô×_x0002_Õæ@_x0015__x0019_*ÁU	ç@Àâ_x0003_tú_x0019_ç@´_x0008__x001D_*8õæ@}à_x0010__x0015_]_x001D_ç@±ªF_x0015__x0016_ç@òä»o«æ@?Ã9Íæ@_x001F_=_x0004_¤SDç@_x0002__x0004_ØÞÃNöæ@_x0002__x0002__x0002__x0002_Àiç@yýóé_x0010_.ç@;öË¿æ@?ºùÆææ@hrU:_x0004_ç@ì£ÊÙ¾_x0011_ç@ùóÙµö)ç@/uÌ_x0001_ä#ç@_x000B_L_x0019_i&lt;0ç@_x0015_bÇ]Óåæ@z8Ôµ_x0003_ç@Celµ¨_x0019_ç@»u;F©4ç@ðö¼òeôæ@&lt;[Öü_x001F_ç@Oµ_x0013_ôWMç@ø:m -ç@*_x0007_±ê_x001E_Ëæ@_x0002__x0002__x0002__x0002_Àiç@½ä ¨_x001D__x000E_ç@ï©~7êÑæ@]_x000F_F¨þæ@dÕø_x001A_j9ç@2Q.hç@Ô@¸]ç@ÊZ³æ@_x0012_ê¡_x0015_ç@¨ÙãXª1ç@ÊÑæ'@öæ@y/Â+Pç@_x0002__x0002__x0002__x0002__x0001__x0003_Àiç@,ÜÝ°?ç@_x0001__x0001__x0001__x0001_Àiç@/èXäæ@Ò_x0018__x0007_}¿_x0016_ç@°Ô_x001D_&lt;_x000D_ç@_x001F_z|mUùæ@ðt_x0002_á^þæ@H©Ü2ç@z_x000E__x001A_õÆ0ç@âG_x0018_VV\ç@_x0002_ H,nDç@_x0001__x0001__x0001__x0001_Àiç@ØbâJ.Åæ@xÛ}Ú	ç@hÐWM«Zç@o_x0011__x001E_KOç@_x001F_^ëºÈùæ@âØ_x0001_+Äæ@j¸"_x000C_-ç@_x0001__x0001__x0001__x0001_Àiç@Ù©CÇ@ç@_x0001__x0001__x0001__x0001_Àiç@_x0001__x0001__x0001__x0001_Àiç@_x0001__x0001__x0001__x0001_Àiç@Æ8BÛè_x0005_ç@Û_x0010__Î_x0007_ñæ@!]:_x001E_`6ç@_x0001__x0001__x0001__x0001_Àiç@8V;ó_x001E__x001A_ç@å3ø8ç@_x0001__x0001__x0001__x0001_Àiç@_x0001__x0002_ÉmliTç@_x0001__x0001__x0001__x0001_Àiç@¯þÉ_x0017_þ]ç@-&gt;ÙÈ5ç@(á³Ì~õæ@_x0001__x0001__x0001__x0001_Àiç@©eÈñ_x000F_ç@mÉ(¸_x000D__x0012_ç@rD"Ö_x0013_éæ@_x0001__x0001__x0001__x0001_Àiç@_x0001__x0001__x0001__x0001_Àiç@_x0001__x0001__x0001__x0001_Àiç@_x0001__x0001__x0001__x0001_Àiç@UÝ_x0003_*RKç@ôë_x0008_C?ç@*ËÐÒP§æ@_x0001__x0001__x0001__x0001_Àiç@§Yª£¯#ç@_x0001__x0001__x0001__x0001_Àiç@ê_x0013_e°.ç@¬ÿTøõþæ@_x0001__x0001__x0001__x0001_Àiç@_x0018_ré¥y?ç@-_x0008_'_x0012_n^ç@t\ä«Jç@ËoÒ_x0014_$ç@êÇ!.Áìæ@þ M0ëæ@_x0001__x0001__x0001__x0001_Àiç@ÞæSW¦/ç@_x0016_dø÷öæ@r_x0002__x000C__x0003__x0004_m*ç@_x0003__x0003__x0003__x0003_Àiç@4	ÃÐ_x0012_ç@=/LL_x0018_Wç@ÝVYîãâæ@³rhÛæ@mhÛR©gç@nYkBç@_x0002_'÷.æ+ç@Y_x0001_óHø£æ@_x0007_é_x0019_Bç@:1\Qóæ@ ¸_þ#_x0006_ç@äÿºøxNç@Àº¯Â#ùæ@_x0003__x0003__x0003__x0003_Àiç@_x0019_:U_x0019_Kç@_x001A_A2=Þ.ç@»Hù¯Aç@D_x0006_³cªµæ@gb»_x000C_×/ç@_x0003__x0003__x0003__x0003_Àiç@_x0003__x0003__x0003__x0003_Àiç@_x000C_Ä¥_x0006__x0007_ýæ@tÊ¡_Hç@Â_x000E_'ædÄæ@ñ\¦:ßæ@(ãe%µÝæ@É«4 []ç@_x0003__x0003__x0003__x0003_Àiç@â»{È_ç@d¢7JEç@_x0001__x0003_,°C_x0002_ç@_x0001__x0001__x0001__x0001_Àiç@â_x0018__x0015_Ì_x0003_Øæ@Q_x0013_ûó ç@_x0001__x0001__x0001__x0001_Àiç@(¿­_x000D_èæ@'ûR_x001E_UXç@ß{¶©ï?ç@dvI_x0018_ø/ç@_x0011_**_x0015__x001C_ç@xâ_x0018_k_x0015_ç@_x0001__x0001__x0001__x0001_Àiç@ìC?_x0008_`ç@_x0001__x0001__x0001__x0001_Àiç@w_x0015_V0iç@_6Â ç@#vÖX±îæ@_x001B_;¿ì_x000B_ç@3ëÚ|E_x0005_ç@1_x0019_ÚÝfç@¤T¹^íæ@|øÍJç@É¼nW$çæ@Õ_x0004__x0004_t2ç@é»¥_x0010_Qç@Ù_x000E_R_x000E_JPç@_x0001__x0001__x0001__x0001_Àiç@Gÿ_x001F_M_x0002_Gç@#%ãp_x0012_ç@N_x0005_½[þ©æ@¬:)óæ@è9Ý_x0001__x0002_IÙæ@_x0001__x0001__x0001__x0001_Àiç@ó_x0010_iæ6ç@ph_x000E_áÛæ@_x0001__x0001__x0001__x0001_Àiç@åÿÙ6ÌLç@_x0014_¬Å_x0005_ç@2_x0013_ÖIÞ­æ@Û_x0017_2°Bææ@UG_x0004_¡&amp;ç@,µ.²Iç@¯_x0008_ÿçhYç@É 2_x000E_ç@a)·Dýæ@_x0008_âéåz:ç@ÿ_x001D_|gw_x000C_ç@e]ë6÷æ@_x0019_®Ý¯Ëæ@ºéA_x0006__x0001_ç@Î_x000D_!ÊÆæ@cRÊ[ç@uÛ#yÿæ@V!®)3+ç@o§kÈKç@:_x0016_W_x0007__x001B_ç@õìe_x0008_Jç@a;&gt;s__x0011_ç@_x0019_ó3kí=ç@&lt;¦õ¡üæ@+uò_x0007_ùæ@ë_x001A_)ÒÄ+ç@_x0001__x0001__x0001__x0001_Àiç@_x0003__x0007__x0003__x0003__x0003__x0003_Àiç@_x0003_LÆMIç@¦G_â|÷æ@_x0003__x0003__x0003__x0003_Àiç@_x0002__x0011_õm_x0016_ç@_x0003__x0003__x0003__x0003_Àiç@_x0004_5øl_x0001_ç@J_x0008_á#8ç@ njbææ@IÅy,ç@]Þ~öÖæ@{Hlêæ@u9_x0014_	_x000C_ç@Y~Ç%ç@ÔÁ_x000E_¦Â_x001C_ç@K_x0019_#Å(ç@_x0003__x0003__x0003__x0003_Àiç@_x0006_D%ÇôTç@_x0003__x0003__x0003__x0003_Àiç@_x0003__x0003__x0003__x0003_Àiç@n)öjÇ_x000D_ç@=£Ýõæ@ª±_x0005_ÿ×Õæ@_x0003__x0003__x0003__x0003_Àiç@FB­lYîæ@_x0003__x0003__x0003__x0003_Àiç@_x0002_?ÍwÂæ@s_x0008__x0008_#æ_x001B_ç@"*O_x0019_ãæ@&gt;_x0015_ÇÔQ)ç@È÷¹ùÏæ@À.©_x0001__x0003_+àæ@;_x0011_Ô=¦æ@°2[àaç@æ|r_x001F_Îæ@_x0012_6=¥_x001B_ç@_x0001__x0001__x0001__x0001_Àiç@_x001E_Zõ_x0008_ç@*7Û_x0013_&gt;ç@_x001A__x0019_ðá;ç@_x0001__x0001__x0001__x0001_Àiç@ÖyÐ_x0002_ç@,IMhFç@]=_x001E_¸7ç@4Ê_x0002__x0001_%_x001B_ç@ÈI&lt;bXAç@5ËÒ Ûæ@»_x000B_À-Ñ*ç@hå~8%ç@±ÅÕ_x0011_ç@=lã_x0019_&amp;ç@ì_x000D_·|Û#ç@KÝÔ_x000B_Tfç@|}3_x0016__x0013_ ç@úH_x0017_ü_x001C_&lt;ç@zo¤ùæ@zOM_x0010_ç@Z8D$ç@cv^ô_x000D_ç@Ú¿(DÚ@ç@_x0019_È÷Ã_x000E_ç@ï&gt;^¼æ@Ý2í!ÝKç@</t>
  </si>
  <si>
    <t>e23230051152faa6e3bde0809034210b_x0006_	}_x000F_Aä_x001A_Xç@-_x001F_Cý_x0003_ç@u ¬;Áæ@³w_x0018__x0016_Ï¸æ@gÝ×ùýæ@_x0001_Ùe_x0003_[ç@óÀoíS-ç@·Á_x0005_ðM8ç@s~õS(Éæ@1_x0004__x001D_u_x000B__x0002_ç@Úî8M]Øæ@f*_x0013_\êæ@R½IHn=ç@ÈþY§:ç@_x0006__x0006__x0006__x0006_Àiç@Óß_x001D_'ç@|ä2=Qç@_x0006__x0006__x0006__x0006_Àiç@}qó,ôæ@Ñá8]_x001C_ç@-¹L6Sç@_x0011_»ìÍ´_x0010_ç@©_x000D_[_x0008_ç@¡_x001D_Û ç@Gëôkïóæ@Í_x001D__x0007_ç@·PxðQç@_x0006__x0006__x0006__x0006_Àiç@¸1_x0010_ÿ!_x0001_ç@_x000F_X_x000E_Fç@ºC_(ç@ä([m_x0002__x0005_n&amp;ç@ +Zóï_x0004_ç@2¿|_x0008__x0004_ç@g2®_x001F_ç@½Hx±b"ç@ç´ï:eOç@#zró_x0012_ç@a_x0003_5à¸þæ@!J_x0002_CµÓæ@öNÂ«[Òæ@åY0½ÙEç@ò&gt;ªis"ç@[_x0012_¤~Ø_x0011_ç@Û®®"_x0018_ç@þ5Ám_x0005_ç@l91¥_x0017_ç@æÑLÿ%1ç@_x0002__x0002__x0002__x0002_Àiç@#þþldGç@ï2»~+ç@ßØ_x001B__x0001_Cç@_x000E_úß]_x0013__x0014_ç@2NZ·Áèæ@	]Gwçæ@_x000E__x0018_ñ¦Úæ@é·í,ÉNç@_ÝGý}gç@¬Ûfòo;ç@_x0002__x0002__x0002__x0002_Àiç@´¹È'_x0004_"ç@ÏfKWw_x0004_ç@_x0002__x0002__x0002__x0002_Àiç@_x0002__x0005_-_x0004_^ô_x001C_ç@_x0002__x0002__x0002__x0002_Àiç@_x0010_¾ØR_x0013_ç@_=_x0018_"øæ@ú_x0001_QÑqfç@s)_x0003_øçæ@4gEA_x0019_ç@b¨Ý_x0004_ Uç@2F¹- (ç@_x0018_âê¢«ûæ@ÛÒ_x0014_#CÔæ@£Ó_x0010_-$Vç@_x0002__x0002__x0002__x0002_Àiç@Yü_x000B_Xáæ@1_ó_x0015_o'ç@«zç_x0019_«Eç@r¾iZ4ç@_x0002__x0002__x0002__x0002_Àiç@ð9ôÆ_x0007_ç@_x0002__x0002__x0002__x0002_Àiç@{_x0015_¨°_x000C_ç@_x0002__x0002__x0002__x0002_Àiç@_x0002__x0002__x0002__x0002_Àiç@	³¤½dç@ï_x0019_ÉÁ%ç@ïX_x0008_3ç@àBùuË_x0008_ç@_x001F_`O3gÚæ@_x0002__x0002__x0002__x0002_Àiç@ÿ¶âw/ç@|þÅ_x0015_)ç@_x0002__x0002__x0002__x0002__x0002__x0004_Àiç@	d,_x001E_cç@_x0004_Ðy¶_x0003_÷æ@ÔÁ5_x001F_[ç@_x0002__x0002__x0002__x0002_Àiç@^	TÀK'ç@½pÎà_x0016_ç@ç©_x000E_87ç@íâÑ§_x0001__x0011_ç@_x001C_âÿ Rç@Ð0´aJJç@åÇM_x001D__x000F_ç@,{_x001D_Ì8ç@"_N¤_x001A_,ç@¸n:¯±Ðæ@_x0002__x0002__x0002__x0002_Àiç@_x0002__x0002__x0002__x0002_Àiç@_x0002__x0002__x0002__x0002_Àiç@\ñÒàæ@_x000D_GÉV_x0013_(ç@^9_x001B_Ì "ç@_x001D_¢÷+6-ç@Á!ë[peç@$í²ð7ç@_x0002__x0002__x0002__x0002_Àiç@_x0002__x0002__x0002__x0002_Àiç@¬F_x0018_½øæ@©!äµ_x0001_ç@=0Âº_x000B_1ç@åàù¬Þæ@_x0002__x0002__x0002__x0002_Àiç@-£V_x0005_ç@_x0002__x0008__x0002__x0002__x0002__x0002_Àiç@é  _x000D_ç@_x0002__x0002__x0002__x0002_Àiç@QÜ+ç@_x0002__x0002__x0002__x0002_Àiç@Íw4¬,ç@ñ_x0010_Áãæ@6}Ç°_x0004_Rç@h ¨ääæ@\ÓùçÃ=ç@_x0002__x0002__x0002__x0002_Àiç@¾_x0003_^Å3Hç@j;+_x0014_ú&amp;ç@ªot'!ç@_x0002__x0002__x0002__x0002_Àiç@_x0002__x0002__x0002__x0002_Àiç@hñ¿¾_x000B_äæ@9b_x0001_ý¹;ç@«¹°p%ç@ñ_x0001_êþïæ@2_x0007_Óxìæ@ý@hÖ²Nç@TRÑ_x001A_1Yç@_x0002__x0002__x0002__x0002_Àiç@_x0005_/k-A&gt;ç@6óÐæÇ$ç@_x0002__x0002__x0002__x0002_Àiç@ÖpÅ«_x000F_ç@GÐÏîûúæ@ºðx)ç@6ª_x0006_T}èæ@iÍ1=_x0001__x0006_æaç@_x0001__x0001__x0001__x0001_Àiç@ìP_x001B_Hf&lt;ç@S·¶¯äQç@5V_x001B_ð2Aç@_x0005_àcDç@LdÞí_x001D_Aç@ÿ_x0006_oü&lt;ç@CçÝÃÈHç@_x0001__x0001__x0001__x0001_Àiç@,OÕG$êæ@°_x0001_~úPç@~/ôõ_x001E_ç@_x001D__x0017_¿B¼Vç@T:Qnù_x0015_ç@Ê_x001A_&gt;Àíæ@:úáÀ*ç@|¹íË0ç@Y²_x0004_p$ç@_x0001__x0001__x0001__x0001_Àiç@tZÓÍU³æ@_x0001__x0001__x0001__x0001_Àiç@_x0005__x001C_Sç@_x001B_§X7_x0010_ç@®öï_x001C_Jç@\&lt;a~3aç@[¾¯e=Vç@9_x0003_,A#ç@¦³õ_x001D__x000B_ç@ìN|ll8ç@½ÓºÛüXç@_x0002_òª°4ç@_x0001__x0002__x0017_êd8Õæ@2_x0001_ =ç@U´æ;t_x001E_ç@_x0005_Zj_x000C_Dç@âý«Û__x0013_ç@_x0001__x0001__x0001__x0001_Àiç@_x0001__x0001__x0001__x0001_Àiç@_x0001__x0001__x0001__x0001_Àiç@ôÓÜÿæ@_x0001__x0001__x0001__x0001_Àiç@@ð÷k_x0007_ç@¬$.Ú~Jç@alÝô)ç@_x0001__x0001__x0001__x0001_Àiç@$ï¢_x0002_ç@n,~c ôæ@KnSu_x001A_ç@ã_x001B_»_x0010_*Kç@ß÷áÃæ@p_x0006_jé-ç@OºÔ¦Ì_x0005_ç@ð¾ßí_x001E_ç@NÑsQ_x000B_ç@ä0ü÷I0ç@Òµ0/Cç@uX 0hç@A¨_x0014_"Ïæ@SÙ;Í8bç@_x0012_´ ¹Ø÷æ@_x0001__x0001__x0001__x0001_Àiç@ùndU_x0019_ç@ß²r_x0003__x0005_¬Lç@Âx%kå_x0002_ç@_x0003__x0003__x0003__x0003_Àiç@_x0003__x0003__x0003__x0003_Àiç@_x0010__x0010_	/ç@_x0001_CñÁàæ@Îàë¤¹Rç@ïËÙô³Wç@¢_x0002_ÚVÉÙæ@Ëñ7ô9ç@ 9_x000D_{Ò)ç@e_x0004__x000B_T_ýæ@üÈ$£¡úæ@_x0003__x0003__x0003__x0003__x0003_&gt;ç@v}_x0006_ó$ç@&gt;0²÷E!ç@_x0003__x0003__x0003__x0003__x0003_&gt;ç@_x0003__x0003__x0003__x0003__x0003_&gt;ç@FÎ·_x0018_ðæ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_x001D__x000C_Þ_x0010__x0012_ç@8_x0004_47_x0018_-ç@_x0003__x0003__x0003__x0003__x0003_&gt;ç@_x0003__x0003__x0003__x0003__x0003_&gt;ç@_x0003__x0003__x0003__x0003__x0003_&gt;ç@_x0002__x0003__x0002__x0002__x0002__x0002__x0002_&gt;ç@_x0002__x0002__x0002__x0002__x0002_&gt;ç@ªk¨Øæ@_x0002__x0002__x0002__x0002__x0002_&gt;ç@_x0002__x0002__x0002__x0002__x0002_&gt;ç@_x0002__x0002__x0002__x0002__x0002_&gt;ç@¤«Fc_x001A_ç@_x0002__x0002__x0002__x0002__x0002_&gt;ç@_x0002__x0002__x0002__x0002__x0002_&gt;ç@Í_x0008_&gt;ó§Äæ@ì'ÁÂ]ëæ@_x0004_ý$Z'ç@_x0002__x0002__x0002__x0002__x0002_&gt;ç@_x0002__x0002__x0002__x0002__x0002_&gt;ç@o¤QÃæ@_x0002__x0002__x0002__x0002__x0002_&gt;ç@_x0002__x0002__x0002__x0002__x0002_&gt;ç@_x0002__x0002__x0002__x0002__x0002_&gt;ç@ºõL.Ü'ç@_x0002__x0002__x0002__x0002__x0002_&gt;ç@_x0002__x0002__x0002__x0002__x0002_&gt;ç@_x0002__x0002__x0002__x0002__x0002_&gt;ç@ò~_x0001_,=_x001E_ç@õ3§Îæ@_x0002__x0002__x0002__x0002__x0002_&gt;ç@#*»í^çæ@_x0002__x0002__x0002__x0002__x0002_&gt;ç@_x000B_O÷ê°:ç@_x0002__x0002__x0002__x0002__x0002_&gt;ç@ì_x0011_(X´Ìæ@¸Þö:ó)ç@_x0002__x0002__x0002__x0002__x0001__x0002__x0001_&gt;ç@_x0001__x0001__x0001__x0001__x0001_&gt;ç@n#.k_x0002_=ç@_x0017_«Ýúôæ@_x0001__x0001__x0001__x0001__x0001_&gt;ç@_x0001__x0001__x0001__x0001__x0001_&gt;ç@_x0002_U_x000B_óä)ç@_x0001__x0001__x0001__x0001__x0001_&gt;ç@©ÖÎj&amp;ç@OB)P½ æ@_x0001__x0001__x0001__x0001__x0001_&gt;ç@å1ï4Îæ@_x0001__x0001__x0001__x0001__x0001_&gt;ç@cêA._x0003__x0004_ç@aú_x0012_¹R0ç@"(Æ	Áæ@_x0015_û+Ð__x0002_ç@_x001B_)MÉæ@lÙ£dýÆæ@_x0001__x0001__x0001__x0001__x0001_&gt;ç@îN«ª½_x0001_ç@&gt;éÓÄô_x0004_ç@_x0001__x0001__x0001__x0001__x0001_&gt;ç@)_x0017_Ó$òæ@_x0001__x0001__x0001__x0001__x0001_&gt;ç@_x0001__x0001__x0001__x0001__x0001_&gt;ç@Âßùuz«æ@_x0001__x0001__x0001__x0001__x0001_&gt;ç@½²ò¡Ë0ç@&amp;çw_x001D_I_x000E_ç@_x0001__x0001__x0001__x0001__x0001_&gt;ç@ÀwËÙýæ@_x0001__x0005__x0001__x0001__x0001__x0001__x0001_&gt;ç@_x0001__x0001__x0001__x0001__x0001_&gt;ç@é_x0003_DÔ 9ç@_x0001__x0001__x0001__x0001__x0001_&gt;ç@¤õö_x0016_ç@_x0001__x0001__x0001__x0001__x0001_&gt;ç@_x0001__x0001__x0001__x0001__x0001_&gt;ç@_x0001__x0001__x0001__x0001__x0001_&gt;ç@_x0001__x0001__x0001__x0001__x0001_&gt;ç@;¥)I6ç@aÅë³æ@_x0001__x0001__x0001__x0001__x0001_&gt;ç@·6Àµ&amp;ç@¤àä'à_x0002_ç@|¡_x000B_ì¯ðæ@~æÁ³4ç@_x0001__x0001__x0001__x0001__x0001_&gt;ç@,_x0016_"0ñæ@_x0010_Æi	ç@«GPD_x001C_ç@_x001E_©QÁ_x0002_4ç@_x0001__x0001__x0001__x0001__x0001_&gt;ç@_x0008_áU_x0008_O_x0004_ç@_x0001__x0001__x0001__x0001__x0001_&gt;ç@_x0001__x0001__x0001__x0001__x0001_&gt;ç@_x0001__x0001__x0001__x0001__x0001_&gt;ç@F"E)Véæ@Q É_x0004_ç@_x0001__x0001__x0001__x0001__x0001_&gt;ç@«.ø&gt;°|æ@¡êÊ#õæ@_x0001__x0001__x0001__x0001__x0001__x0002__x0001_&gt;ç@_x0001__x0001__x0001__x0001__x0001_&gt;ç@YæÓ&lt;_¦æ@I½È=_x0015_ç@W®,ü_x0015_ç@¼kë¦Ø%ç@¯_x0005_!Ãö_x000E_ç@Æ3M*ç@\Hù$â+ç@ü)U_x0019_ç@_x0001__x0001__x0001__x0001__x0001_&gt;ç@dKÛæ@?=K_x0013_ç@_x000F_²h©æ@Ò*¤ì1ç@_x0001__x0001__x0001__x0001__x0001_&gt;ç@_x0001__x0001__x0001__x0001__x0001_&gt;ç@ZSÜf½_x0017_ç@_x0001__x0001__x0001__x0001__x0001_&gt;ç@4Rq\&amp;ç@'Îðl_x0008_ç@_x0001_Î02ç@_x0001__x0001__x0001__x0001__x0001_&gt;ç@òù½_x0006__x000B_ç@¨³{UI_x0003_ç@I_x0013_®_x000E_ç@_x0001__x0001__x0001__x0001__x0001_&gt;ç@_x0001__x0001__x0001__x0001__x0001_&gt;ç@;õÌ9kâæ@_x0001__x0001__x0001__x0001__x0001_&gt;ç@_x0001__x0001__x0001__x0001__x0001_&gt;ç@_x0001__x0001__x0001__x0001__x0001_&gt;ç@_x0001__x0003_&amp;Òj#_x0002_ç@_x0001__x0001__x0001__x0001__x0001_&gt;ç@_x0001__x0001__x0001__x0001__x0001_&gt;ç@_x0001__x0001__x0001__x0001__x0001_&gt;ç@_x0015_ý_x000C__x000C__x0014_.ç@_x001A_6à_x0004_g+ç@_x0001__x0001__x0001__x0001__x0001_&gt;ç@_x0001__x0001__x0001__x0001__x0001_&gt;ç@Ur¤Z_x0005_ç@ÅÆèÝ_x0010_ç@_x0001__x0001__x0001__x0001__x0001_&gt;ç@þÉ :ç@!³\ùÀÿæ@èËW_x001F__x001D_ç@_x0001__x0001__x0001__x0001__x0001_&gt;ç@_x0001__x0001__x0001__x0001__x0001_&gt;ç@N1$8G_x000B_ç@_x001C_Êò¾_x0015__x0002_ç@øï÷æ@²_x000B_g£rìæ@_x0001__x0001__x0001__x0001__x0001_&gt;ç@_x0001__x0001__x0001__x0001__x0001_&gt;ç@_x0001__x0001__x0001__x0001__x0001_&gt;ç@_x0001__x0001__x0001__x0001__x0001_&gt;ç@_x0005_ü_x0015_B8ç@$¬ëÄy_x0017_ç@N3É­_x000F__x0013_ç@Õ"_x0019_ç@ðÎk:¹;ç@_x0001__x0001__x0001__x0001__x0001_&gt;ç@ûRlÍ_x0011_3ç@A6¢{_x0001__x0002_öÊæ@AôXm;ç@_x0001__x0001__x0001__x0001__x0001_&gt;ç@_x0001__x0001__x0001__x0001__x0001_&gt;ç@ÅöNBp_x0019_ç@_x0001__x0001__x0001__x0001__x0001_&gt;ç@&amp;oÖ[ì¾æ@_x0001__x0001__x0001__x0001__x0001_&gt;ç@äA@W9ç@_x0001__x0001__x0001__x0001__x0001_&gt;ç@_x0001__x0001__x0001__x0001__x0001_&gt;ç@}kc:ç@_x0001__x0001__x0001__x0001__x0001_&gt;ç@_x0001__x0001__x0001__x0001__x0001_&gt;ç@_x0001__x0001__x0001__x0001__x0001_&gt;ç@_x0001__x0001__x0001__x0001__x0001_&gt;ç@ÙÁÉ¡è/ç@_x0001_µJ t_x0004_ç@_x0001__x0001__x0001__x0001__x0001_&gt;ç@_x0001__x0001__x0001__x0001__x0001_&gt;ç@ägáçOÔæ@_x0001__x0001__x0001__x0001__x0001_&gt;ç@_x0001__x0001__x0001__x0001__x0001_&gt;ç@Ö~±$_x000E_ç@_x0001__x0001__x0001__x0001__x0001_&gt;ç@úU5èþæ@_x0001__x0001__x0001__x0001__x0001_&gt;ç@_x0001__x0001__x0001__x0001__x0001_&gt;ç@_x0001__x0001__x0001__x0001__x0001_&gt;ç@_x0001__x0001__x0001__x0001__x0001_&gt;ç@_x0001__x0001__x0001__x0001__x0001_&gt;ç@¢ÏçÖ_x000F_)ç@_x0001__x0002__x0001__x0001__x0001__x0001__x0001_&gt;ç@_x0001__x0001__x0001__x0001__x0001_&gt;ç@§Øç_x001E_#ç@©mø_x0017_2îæ@_x0001__x0001__x0001__x0001__x0001_&gt;ç@_x0001__x0001__x0001__x0001__x0001_&gt;ç@ÔXÏC#ç@a8{Q«+ç@Öd_x0011_F1ç@^#aÆ:,ç@_x000B_ Ö«_x0011_ææ@ö&gt;]_x0006_ç@Ò÷^_x000C_õ'ç@_x0001__x0001__x0001__x0001__x0001_&gt;ç@mY5¸áæ@_x0001__x0001__x0001__x0001__x0001_&gt;ç@óhÀ_x0019__x000F_'ç@_x0001__x0001__x0001__x0001__x0001_&gt;ç@Z_x0016_ë«¹_x001C_ç@áAøuÎãæ@_x0001__x0001__x0001__x0001__x0001_&gt;ç@_x0001__x0001__x0001__x0001__x0001_&gt;ç@_x0001__x0001__x0001__x0001__x0001_&gt;ç@_x0001__x0001__x0001__x0001__x0001_&gt;ç@%Vvl#ïæ@pjØä¾Úæ@_x0001__x0001__x0001__x0001__x0001_&gt;ç@_x0001__x0001__x0001__x0001__x0001_&gt;ç@_x0001__x0001__x0001__x0001__x0001_&gt;ç@E._x0014_-ç@_x0001__x0001__x0001__x0001__x0001_&gt;ç@_x0001__x0001__x0001__x0001__x0003__x0004__x0003_&gt;ç@_x0003__x0003__x0003__x0003__x0003_&gt;ç@_x0003__x0003__x0003__x0003__x0003_&gt;ç@Ç$ß«Üæ@^e£ñ7Õæ@_x0003__x0003__x0003__x0003__x0003_&gt;ç@_x0003__x0003__x0003__x0003__x0003_&gt;ç@_x0003__x0003__x0003__x0003__x0003_&gt;ç@_x0003__x0003__x0003__x0003__x0003_&gt;ç@_x0003__x0003__x0003__x0003__x0003_&gt;ç@_x0005_}ï°0ç@_x0003__x0003__x0003__x0003__x0003_&gt;ç@Ôø» *ç@æò$¤_x0002_ç@_x0003__x0003__x0003__x0003__x0003_&gt;ç@~	rµÇµæ@Ë±oj4ç@_x0003__x0003__x0003__x0003__x0003_&gt;ç@_x0003__x0003__x0003__x0003__x0003_&gt;ç@î7ð~üûæ@_x0003__x0003__x0003__x0003__x0003_&gt;ç@&lt;õ­ %ç@_x0003__x0003__x0003__x0003__x0003_&gt;ç@_x0003__x0003__x0003__x0003__x0003_&gt;ç@_x0003__x0003__x0003__x0003__x0003_&gt;ç@å¼n$³Òæ@_x0003__x0003__x0003__x0003__x0003_&gt;ç@_x0003__x0003__x0003__x0003__x0003_&gt;ç@'ó,kù_x000C_ç@Pø_x0014___x001F_ç@_x0003__x0003__x0003__x0003__x0003_&gt;ç@_x000C_l_x0001_Ðôæ@_x0002__x0003_;ç&lt;;ç@_x0002__x0002__x0002__x0002__x0002_&gt;ç@äÔêM_x0005_ç@Òº½s_x0018_þæ@_x0002__x0002__x0002__x0002__x0002_&gt;ç@~É_x0016__x001B_Ú_x0010_ç@o0+½ß_x001E_ç@!äMÚ_x000C_ç@_x0002__x0002__x0002__x0002__x0002_&gt;ç@_x0002__x0002__x0002__x0002__x0002_&gt;ç@Lr_x0014_(ç@^þê=öæ@ô'2ØBäæ@_x0002__x0002__x0002__x0002__x0002_&gt;ç@pYùc8 ç@_x0002__x0002__x0002__x0002__x0002_&gt;ç@_x0002__x0002__x0002__x0002__x0002_&gt;ç@_x0002__x0002__x0002__x0002__x0002_&gt;ç@znpÏÑæ@_x0002__x0002__x0002__x0002__x0002_&gt;ç@;_x000D_Òó_x0011_+ç@jq_x0016_¿-Ãæ@_x0002__x0002__x0002__x0002__x0002_&gt;ç@)|_x0001_"ç@_x0002__x0002__x0002__x0002__x0002_&gt;ç@ë	I;g4ç@_x0002__x0002__x0002__x0002__x0002_&gt;ç@UCégu0ç@Í/X_x000E__x000D_¾æ@_x0002__x0002__x0002__x0002__x0002_&gt;ç@_x0002__x0002__x0002__x0002__x0002_&gt;ç@_x0002__x0002__x0002__x0002__x0001__x0002__x0001_&gt;ç@_x0001__x0001__x0001__x0001__x0001_&gt;ç@_x0001__x0001__x0001__x0001__x0001_&gt;ç@_x0001__x0001__x0001__x0001__x0001_&gt;ç@@K¨í÷_x001A_ç@yã_x0016_I¥,ç@æV_x001E__x0015_ç@_x0001__x0001__x0001__x0001__x0001_&gt;ç@Í"RÌk!ç@_x0001__x0001__x0001__x0001__x0001_&gt;ç@_x0006_é_x001C_ Õ&lt;ç@éÆðjdåæ@_x0001__x0001__x0001__x0001__x0001_&gt;ç@T_x0019_ÆA¤æ@9_x0017_¹Mmøæ@_x0001__x0001__x0001__x0001__x0001_&gt;ç@Ë_x0012_ÎÁi)ç@²L^Í?_x0014_ç@ %[Åòæ@_x0001__x0001__x0001__x0001__x0001_&gt;ç@_x0001__x0001__x0001__x0001__x0001_&gt;ç@È¾;ª5ç@ºP_x0011_½%_x000D_ç@L(êÌÅ_x000D_ç@¶_x0005_ïÞæ@_x0001__x0001__x0001__x0001__x0001_&gt;ç@±_x000E_~ÚÏæ@&gt;õþ?2ç@ctÇ7ç@ø¸_x0003_ç@_x0001__x0001__x0001__x0001__x0001_&gt;ç@_x0001__x0001__x0001__x0001__x0001_&gt;ç@_x0002__x0003__x0002__x0002__x0002__x0002__x0002_&gt;ç@_x0002__x0002__x0002__x0002__x0002_&gt;ç@øú¹R_x001C_ç@=|7RÉæ@ª_x001C_Íþïæ@_x0002__x0002__x0002__x0002__x0002_&gt;ç@_x0002__x0002__x0002__x0002__x0002_&gt;ç@¾F_x0010_Ü_x0001_ç@c= ö/ç@_x0017__x001F_R1+ç@_x0002__x0002__x0002__x0002__x0002_&gt;ç@_x0002__x0002__x0002__x0002__x0002_&gt;ç@_x0002__x0002__x0002__x0002__x0002_&gt;ç@âfÐH"ç@8%È!ç@_x0002__x0002__x0002__x0002__x0002_&gt;ç@_x0002__x0002__x0002__x0002__x0002_&gt;ç@_x0002__x0002__x0002__x0002__x0002_&gt;ç@_x0002__x0002__x0002__x0002__x0002_&gt;ç@8fFY*/ç@_x0002__x0002__x0002__x0002__x0002_&gt;ç@Æ°ah_x001D_ç@¯r§ò÷æ@_x0002__x0002__x0002__x0002__x0002_&gt;ç@-Î£É6ç@_x0002__x0002__x0002__x0002__x0002_&gt;ç@ñ&lt;	¯_x0010_ç@¸rZ¹EÑæ@K)ÿ9ð_x001B_ç@_x0002__x0002__x0002__x0002__x0002_&gt;ç@RÄÿàé5ç@_x0002__x0002__x0002__x0002__x0001__x0003__x0001_&gt;ç@±	ø¯_x001A_ç@äuÌÞ,üæ@_x0001__x0001__x0001__x0001__x0001_&gt;ç@_x0001__x0001__x0001__x0001__x0001_&gt;ç@_x0001__x0001__x0001__x0001__x0001_&gt;ç@|I¡"ç@_x0001__x0001__x0001__x0001__x0001_&gt;ç@_x0001__x0001__x0001__x0001__x0001_&gt;ç@_x0001__x0001__x0001__x0001__x0001_&gt;ç@fÑ _x001E_ç@_x0001__x0001__x0001__x0001__x0001_&gt;ç@_x0001__x0001__x0001__x0001__x0001_&gt;ç@}Ó9]û4ç@_x0001__x0001__x0001__x0001__x0001_&gt;ç@Éc_x001D_¢_x0006_ç@_x0001__x0001__x0001__x0001__x0001_&gt;ç@¯Rmù}-ç@_x0001__x0001__x0001__x0001__x0001_&gt;ç@_x000F_Ö§_x0002_^þæ@GiÛÝ_x0012_ç@_x0001__x0001__x0001__x0001__x0001_&gt;ç@	Ëxá«7ç@t¥MÐ_x0007_ç@BÐ¯b_x001B_ç@_x0001__x0001__x0001__x0001__x0001_&gt;ç@_x0001__x0001__x0001__x0001__x0001_&gt;ç@_x0001__x0001__x0001__x0001__x0001_&gt;ç@_x0001__x0001__x0001__x0001__x0001_&gt;ç@Ã_x0004_#ªq_x000F_ç@äü6_x000E__x001F_ç@_x0001__x0001__x0001__x0001__x0001_&gt;ç@_x0001__x0002_Y{_x000D_¡A.ç@_x0018_ÂºR#æ@_x0001__x0001__x0001__x0001__x0001_&gt;ç@_x0001__x0001__x0001__x0001__x0001_&gt;ç@_x000F_:_x0016__x000C_$ç@_x0007_MÕ_x001F_ç@_x0001__x0001__x0001__x0001__x0001_&gt;ç@_x0001__x0001__x0001__x0001__x0001_&gt;ç@_x0001__x0001__x0001__x0001__x0001_&gt;ç@_x0001__x0001__x0001__x0001__x0001_&gt;ç@_x0001__x0001__x0001__x0001__x0001_&gt;ç@_x0001__x0001__x0001__x0001__x0001_&gt;ç@@¼Ô¡D=ç@`Úh)'ç@_x0011_§ÿ_x000E_I_x0013_ç@_x0001__x0001__x0001__x0001__x0001_&gt;ç@_x0001__x0001__x0001__x0001__x0001_&gt;ç@)Rp¾×Ñæ@_x0001__x0001__x0001__x0001__x0001_&gt;ç@_x0001__x0001__x0001__x0001__x0001_&gt;ç@á+DÄÖ_x0008_ç@_x0001__x0001__x0001__x0001__x0001_&gt;ç@_x0018_ò¯ò³.ç@_x0001__x0001__x0001__x0001__x0001_&gt;ç@~ÖCÁèæ@_x0001__x0001__x0001__x0001__x0001_&gt;ç@_x0001__x0001__x0001__x0001__x0001_&gt;ç@_x0001__x0001__x0001__x0001__x0001_&gt;ç@:#~è»æ@_x0001__x0001__x0001__x0001__x0001_&gt;ç@Ünfî_x0019_êæ@$_1._x0001__x0002_ëÿæ@ÐêìGþ0ç@_x0001__x0001__x0001__x0001__x0001_&gt;ç@ê4_x0018_J_x000B_2ç@_x0001__x0001__x0001__x0001__x0001_&gt;ç@_x0001__x0001__x0001__x0001__x0001_&gt;ç@_x0001__x0001__x0001__x0001__x0001_&gt;ç@_x0001__x0001__x0001__x0001__x0001_&gt;ç@_x0001__x0001__x0001__x0001__x0001_&gt;ç@k,&amp;¢¬_x0013_ç@_x0001__x0001__x0001__x0001__x0001_&gt;ç@uõ13ç@_x0001__x0001__x0001__x0001__x0001_&gt;ç@_x0001__x0001__x0001__x0001__x0001_&gt;ç@_x0001__x0001__x0001__x0001__x0001_&gt;ç@xñ~xà_x0015_ç@_x0001__x0001__x0001__x0001__x0001_&gt;ç@·âaYÅ5ç@(¦4ïæ@$a"Cêæ@{XÈÂeßæ@_x0013_j6Áæ@ä{/³_x000C_Ýæ@_x0001__x0001__x0001__x0001__x0001_&gt;ç@_x0001__x0001__x0001__x0001__x0001_&gt;ç@_x0001__x0001__x0001__x0001__x0001_&gt;ç@_x0001__x0001__x0001__x0001__x0001_&gt;ç@_x0001__x0001__x0001__x0001__x0001_&gt;ç@ò_x0017_·|kõæ@Q2nîãóæ@)'?{'ç@_x0001__x0001__x0001__x0001__x0001_&gt;ç@_x0001__x0002_üUÇ_x0019_ç@?½ÝsÚæ@b¨s)_x0019_Íæ@_x0001__x0001__x0001__x0001__x0001_&gt;ç@æsI=&lt;4ç@_x0001__x0001__x0001__x0001__x0001_&gt;ç@_x0001__x0001__x0001__x0001__x0001_&gt;ç@_x0001__x0001__x0001__x0001__x0001_&gt;ç@jM©×vüæ@_x0001__x0001__x0001__x0001__x0001_&gt;ç@ùåVÁï_x0011_ç@YâL_x0010_B+ç@_x0001__x0001__x0001__x0001__x0001_&gt;ç@_x0001__x0001__x0001__x0001__x0001_&gt;ç@döO¶'_x0005_ç@_x0001__x0001__x0001__x0001__x0001_&gt;ç@_x0001__x0001__x0001__x0001__x0001_&gt;ç@-48ÿ_x0019_ç@_x0001__x0001__x0001__x0001__x0001_&gt;ç@.¦_x0013_1ç@'$[_x0016_ç@7~Dàæ@=bð°8ç@_x0001__x0001__x0001__x0001__x0001_&gt;ç@_x0001__x0001__x0001__x0001__x0001_&gt;ç@¸æö_x0016_®æ@_x0001__x0001__x0001__x0001__x0001_&gt;ç@&gt;2_x0011_H£*ç@ÚÁñµr/ç@_x0001__x0001__x0001__x0001__x0001_&gt;ç@Öò²Ýæ@_x0001__x0001__x0001__x0001__x0002__x0003__x0002_&gt;ç@_x0002__x0002__x0002__x0002__x0002_&gt;ç@_x0007_Ac(¿Ùæ@_x0002__x0002__x0002__x0002__x0002_&gt;ç@_x0002__x0002__x0002__x0002__x0002_&gt;ç@_x0002__x0002__x0002__x0002__x0002_&gt;ç@æü_x0007_'_x0001_ç@Ûô_x0005__x000F_ç@.V_x0004_Ïþæ@_x0002__x0002__x0002__x0002__x0002_&gt;ç@M­ _x0011_úæ@D¥b½=ç@u%.8'ç@_x0002__x0002__x0002__x0002__x0002_&gt;ç@_x0002__x0002__x0002__x0002__x0002_&gt;ç@_x001E_ô×Âçæ@_x0015__x0019_*Á_x0015__x001C_ç@Àâ_x0003_tº,ç@´_x0008__x001D_*ø_x0007_ç@}à_x0010__x0015__x001D_0ç@±ªFÕ(ç@òä»okæ@?Ã9Hàæ@_x0002__x0002__x0002__x0002__x0002_&gt;ç@ØÞÃN¶¯æ@_x0002__x0002__x0002__x0002__x0002_&gt;ç@_x0002__x0002__x0002__x0002__x0002_&gt;ç@;öÒæ@?ºùùæ@hrUú_x001C_ç@ì£ÊÙ~$ç@ùóÙµ¶&lt;ç@_x0003__x0004_/uÌ_x0001_¤6ç@_x0003__x0003__x0003__x0003__x0003_&gt;ç@_x0015_bÇ]øæ@z8Ôu_x0016_ç@Celµh,ç@_x0003__x0003__x0003__x0003__x0003_&gt;ç@ðö¼ò%_x0007_ç@&lt;[Ö¼2ç@_x0003__x0003__x0003__x0003__x0003_&gt;ç@_x0003__x0003__x0003__x0003__x0003_&gt;ç@*_x0007_±êÞÝæ@_x0003__x0003__x0003__x0003__x0003_&gt;ç@½ä ¨Ý ç@ï©~7ªäæ@]_x000F_F¨^_x0011_ç@_x0003__x0003__x0003__x0003__x0003_&gt;ç@_x0003__x0003__x0003__x0003__x0003_&gt;ç@_x0003__x0003__x0003__x0003__x0003_&gt;ç@ÊZs²æ@_x0012_ê¡](ç@_x0003__x0003__x0003__x0003__x0003_&gt;ç@ÊÑæ'_x0003_	ç@_x0003__x0003__x0003__x0003__x0003_&gt;ç@_x0003__x0003__x0003__x0003__x0003_&gt;ç@_x0003__x0003__x0003__x0003__x0003_&gt;ç@_x0003__x0003__x0003__x0003__x0003_&gt;ç@/è_x0018_÷æ@Ò_x0018__x0007_})ç@°Ô_x001D_ü_x001F_ç@_x001F_z|m_x0015__x000C_ç@ðt_x0002_á_x001E__x0011_ç@_x0003__x0003__x0003__x0003__x0001__x0002__x0001_&gt;ç@_x0001__x0001__x0001__x0001__x0001_&gt;ç@_x0001__x0001__x0001__x0001__x0001_&gt;ç@_x0001__x0001__x0001__x0001__x0001_&gt;ç@_x0001__x0001__x0001__x0001__x0001_&gt;ç@ØbâJî×æ@xÛ}_x001C_ç@_x0001__x0001__x0001__x0001__x0001_&gt;ç@_x0001__x0001__x0001__x0001__x0001_&gt;ç@_x001F_^ëº_x000C_ç@âØ_x0001_+A×æ@_x0001__x0001__x0001__x0001__x0001_&gt;ç@_x0001__x0001__x0001__x0001__x0001_&gt;ç@_x0001__x0001__x0001__x0001__x0001_&gt;ç@_x0001__x0001__x0001__x0001__x0001_&gt;ç@_x0001__x0001__x0001__x0001__x0001_&gt;ç@_x0001__x0001__x0001__x0001__x0001_&gt;ç@Æ8BÛ¨_x0018_ç@Û_x0010__ÎÇ_x0003_ç@_x0001__x0001__x0001__x0001__x0001_&gt;ç@_x0001__x0001__x0001__x0001__x0001_&gt;ç@8V;óÞ,ç@_x0001__x0001__x0001__x0001__x0001_&gt;ç@_x0001__x0001__x0001__x0001__x0001_&gt;ç@_x0001__x0001__x0001__x0001__x0001_&gt;ç@_x0001__x0001__x0001__x0001__x0001_&gt;ç@_x0001__x0001__x0001__x0001__x0001_&gt;ç@_x0001__x0001__x0001__x0001__x0001_&gt;ç@(á³Ì&gt;_x0008_ç@_x0001__x0001__x0001__x0001__x0001_&gt;ç@©eÈ±"ç@mÉ(¸Í$ç@_x0001__x0002_rD"ÖÓûæ@_x0001__x0001__x0001__x0001__x0001_&gt;ç@_x0001__x0001__x0001__x0001__x0001_&gt;ç@_x0001__x0001__x0001__x0001__x0001_&gt;ç@_x0001__x0001__x0001__x0001__x0001_&gt;ç@_x0001__x0001__x0001__x0001__x0001_&gt;ç@_x0001__x0001__x0001__x0001__x0001_&gt;ç@*ËÐÒ_x0010_ºæ@_x0001__x0001__x0001__x0001__x0001_&gt;ç@§Yª£o6ç@_x0001__x0001__x0001__x0001__x0001_&gt;ç@_x0001__x0001__x0001__x0001__x0001_&gt;ç@¬ÿTøµ_x0011_ç@_x0001__x0001__x0001__x0001__x0001_&gt;ç@_x0001__x0001__x0001__x0001__x0001_&gt;ç@_x0001__x0001__x0001__x0001__x0001_&gt;ç@_x0001__x0001__x0001__x0001__x0001_&gt;ç@ËoÒ_x0014_E7ç@êÇ!.ÿæ@þ Mðýæ@_x0001__x0001__x0001__x0001__x0001_&gt;ç@_x0001__x0001__x0001__x0001__x0001_&gt;ç@_x0016_dø÷L	ç@r_x0002__x000C_-=ç@_x0001__x0001__x0001__x0001__x0001_&gt;ç@4	Ã%ç@_x0001__x0001__x0001__x0001__x0001_&gt;ç@ÝVYî£õæ@³rh[îæ@_x0001__x0001__x0001__x0001__x0001_&gt;ç@_x0001__x0001__x0001__x0001__x0001_&gt;ç@_x0001__x0001__x0001__x0001__x0002__x0004__x0002_&gt;ç@Y_x0001_óH¸¶æ@_x0002__x0002__x0002__x0002__x0002_&gt;ç@:1\_x0011__x0006_ç@ ¸_þã_x0018_ç@_x0002__x0002__x0002__x0002__x0002_&gt;ç@Àº¯Âã_x000B_ç@_x0002__x0002__x0002__x0002__x0002_&gt;ç@_x0002__x0002__x0002__x0002__x0002_&gt;ç@_x0002__x0002__x0002__x0002__x0002_&gt;ç@_x0002__x0002__x0002__x0002__x0002_&gt;ç@D_x0006_³cjÈæ@_x0002__x0002__x0002__x0002__x0002_&gt;ç@_x0002__x0002__x0002__x0002__x0002_&gt;ç@_x0002__x0002__x0002__x0002__x0002_&gt;ç@_x000C_Ä¥_x0006_Ç_x000F_ç@_x0002__x0002__x0002__x0002__x0002_&gt;ç@Â_x000E_'æ$×æ@ñ\¦úñæ@(ãe%uðæ@_x0002__x0002__x0002__x0002__x0002_&gt;ç@_x0002__x0002__x0002__x0002__x0002_&gt;ç@_x0002__x0002__x0002__x0002__x0002_&gt;ç@_x0002__x0002__x0002__x0002__x0002_&gt;ç@,°_x0003__x0015_ç@_x0002__x0002__x0002__x0002__x0002_&gt;ç@â_x0018__x0015_ÌÊêæ@Q_x0013_û³3ç@_x0002__x0002__x0002__x0002__x0002_&gt;ç@(¿­Íúæ@_x0002__x0002__x0002__x0002__x0002_&gt;ç@_x0002__x0002__x0002__x0002__x0002_&gt;ç@_x0002__x0003__x0002__x0002__x0002__x0002__x0002_&gt;ç@_x0011_**Õ.ç@xâ_x0018_+(ç@_x0002__x0002__x0002__x0002__x0002_&gt;ç@_x0002__x0002__x0002__x0002__x0002_&gt;ç@_x0002__x0002__x0002__x0002__x0002_&gt;ç@_x0002__x0002__x0002__x0002__x0002_&gt;ç@_63ç@#vÖXq_x0001_ç@_x001B_;¿ìT_x001E_ç@3ëÚ|_x0005__x0018_ç@_x0002__x0002__x0002__x0002__x0002_&gt;ç@¤T¹_x001E__x0002_ç@_x0002__x0002__x0002__x0002__x0002_&gt;ç@É¼nWäùæ@_x0002__x0002__x0002__x0002__x0002_&gt;ç@_x0002__x0002__x0002__x0002__x0002_&gt;ç@_x0002__x0002__x0002__x0002__x0002_&gt;ç@_x0002__x0002__x0002__x0002__x0002_&gt;ç@_x0002__x0002__x0002__x0002__x0002_&gt;ç@#%ãp@%ç@N_x0005_½[¾¼æ@¬:é_x0005_ç@è9Ý	ìæ@_x0002__x0002__x0002__x0002__x0002_&gt;ç@_x0002__x0002__x0002__x0002__x0002_&gt;ç@ph_x000E_¡îæ@_x0002__x0002__x0002__x0002__x0002_&gt;ç@_x0002__x0002__x0002__x0002__x0002_&gt;ç@_x0014_¬ÅO_x0018_ç@2_x0013_ÖIÀæ@Û_x0017_2°_x0001__x0003__x0002_ùæ@UG_x0004_a9ç@_x0001__x0001__x0001__x0001__x0001_&gt;ç@_x0001__x0001__x0001__x0001__x0001_&gt;ç@É ò ç@a)·_x0004__x0010_ç@_x0001__x0001__x0001__x0001__x0001_&gt;ç@ÿ_x001D_|g7_x001F_ç@e]ëö	ç@_x0019_®ÝoÞæ@ºéAÆ_x0012_ç@Î_x000D_!Ùæ@_x0001__x0001__x0001__x0001__x0001_&gt;ç@uÛ#yM_x0012_ç@V!®)ó=ç@_x0001__x0001__x0001__x0001__x0001_&gt;ç@:_x0016_WÇ-ç@_x0001__x0001__x0001__x0001__x0001_&gt;ç@a;&gt;s_x001F_$ç@_x0001__x0001__x0001__x0001__x0001_&gt;ç@&lt;¦õa_x000F_ç@+uòÇ_x000B_ç@_x0001__x0001__x0001__x0001__x0001_&gt;ç@_x0001__x0001__x0001__x0001__x0001_&gt;ç@_x0001__x0001__x0001__x0001__x0001_&gt;ç@_x0001__x0001__x0001__x0001__x0001_&gt;ç@¦G_â&lt;_x0003_ç@_x0001__x0001__x0001__x0001__x0001_&gt;ç@_x0002__x0011_õ-)ç@_x0001__x0001__x0001__x0001__x0001_&gt;ç@_x0004_5ø,_x0014_ç@_x0001__x0001__x0001__x0001__x0001_&gt;ç@_x0003__x0004_ njbAùæ@_x0003__x0003__x0003__x0003__x0003_&gt;ç@]Þ~¶éæ@{Hl@ýæ@u9_x0014_É_x001E_ç@Y~8ç@ÔÁ_x000E_¦/ç@K_x0019_#;ç@_x0003__x0003__x0003__x0003__x0003_&gt;ç@_x0003__x0003__x0003__x0003__x0003_&gt;ç@_x0003__x0003__x0003__x0003__x0003_&gt;ç@_x0003__x0003__x0003__x0003__x0003_&gt;ç@n)öj ç@=£ÝP_x0008_ç@ª±_x0005_ÿèæ@_x0003__x0003__x0003__x0003__x0003_&gt;ç@FB­l_x0019__x0001_ç@_x0003__x0003__x0003__x0003__x0003_&gt;ç@_x0002_?ÍwXÕæ@s_x0008__x0008_#¦.ç@"*OÙõæ@&gt;_x0015_ÇÔ_x0011_&lt;ç@È÷¹¹âæ@À.©ëòæ@;_x0011_Ôý¸æ@_x0003__x0003__x0003__x0003__x0003_&gt;ç@æ|rßàæ@_x0012_6=e.ç@_x0003__x0003__x0003__x0003__x0003_&gt;ç@_x001E_Zµ_x001B_ç@_x0003__x0003__x0003__x0003__x0003_&gt;ç@_x0003__x0003__x0003__x0003__x0001__x0003__x0001_&gt;ç@_x0001__x0001__x0001__x0001__x0001_&gt;ç@Öy_x0015_ç@_x0001__x0001__x0001__x0001__x0001_&gt;ç@_x0001__x0001__x0001__x0001__x0001_&gt;ç@4Ê_x0002__x0001_å-ç@_x0001__x0001__x0001__x0001__x0001_&gt;ç@5ËÒàíæ@»_x000B_À-=ç@hå~ø7ç@±ÅÕZ$ç@=lãÙ8ç@ì_x000D_·|6ç@_x0001__x0001__x0001__x0001__x0001_&gt;ç@|}3_x0016_Ó2ç@_x0001__x0001__x0001__x0001__x0001_&gt;ç@zod_x000C_ç@zO_x000D_#ç@Z8_x0004_7ç@cv^´ ç@_x0001__x0001__x0001__x0001__x0001_&gt;ç@_x0019_È÷!ç@ï&gt;^VÏæ@_x0001__x0001__x0001__x0001__x0001_&gt;ç@_x0001__x0001__x0001__x0001__x0001_&gt;ç@-_x001F_C½_x0016_ç@u ¬ûÓæ@³w_x0018__x0016_Ëæ@gÝ×ùD_x0010_ç@_x0001__x0001__x0001__x0001__x0001_&gt;ç@_x0001__x0001__x0001__x0001__x0001_&gt;ç@_x0001__x0001__x0001__x0001__x0001_&gt;ç@_x0001__x0002_s~õSèÛæ@1_x0004__x001D_uË_x0014_ç@Úî8M_x001D_ëæ@f*_x0013__x001C_ýæ@_x0001__x0001__x0001__x0001__x0001_&gt;ç@_x0001__x0001__x0001__x0001__x0001_&gt;ç@_x0001__x0001__x0001__x0001__x0001_&gt;ç@ÓßÝ9ç@_x0001__x0001__x0001__x0001__x0001_&gt;ç@_x0001__x0001__x0001__x0001__x0001_&gt;ç@}qóì_x0006_ç@Ñá8_x001D_/ç@_x0001__x0001__x0001__x0001__x0001_&gt;ç@_x0011_»ìÍt#ç@©_x000D__x001B__x001B_ç@¡_x001D_ÛT3ç@Gëôk¯_x0006_ç@ÍÝ_x0019_ç@_x0001__x0001__x0001__x0001__x0001_&gt;ç@_x0001__x0001__x0001__x0001__x0001_&gt;ç@¸1_x0010_ÿá_x0013_ç@_x0001__x0001__x0001__x0001__x0001_&gt;ç@ºC_x001F_;ç@ä([m.9ç@ +Zó¯_x0017_ç@2¿|È_x0016_ç@g2n2ç@½Hx±"5ç@_x0001__x0001__x0001__x0001__x0001_&gt;ç@#zr³%ç@a_x0003_5àx_x0011_ç@!J_x0001_C_x0002__x0005_uææ@öNÂ«_x001B_åæ@_x0002__x0002__x0002__x0002__x0002_&gt;ç@ò&gt;ªi35ç@[_x0012_¤~$ç@Û®®â*ç@þ5Á-_x001D_ç@l91e*ç@_x0002__x0002__x0002__x0002__x0002_&gt;ç@_x0002__x0002__x0002__x0002__x0002_&gt;ç@_x0002__x0002__x0002__x0002__x0002_&gt;ç@_x0002__x0002__x0002__x0002__x0002_&gt;ç@_x0002__x0002__x0002__x0002__x0002_&gt;ç@_x000E_úß]Ó&amp;ç@2NZ·ûæ@	]G7úæ@_x000E__x0018_ñ¦Bíæ@_x0002__x0002__x0002__x0002__x0002_&gt;ç@_x0002__x0002__x0002__x0002__x0002_&gt;ç@_x0002__x0002__x0002__x0002__x0002_&gt;ç@_x0002__x0002__x0002__x0002__x0002_&gt;ç@´¹È'Ä4ç@ÏfKW7_x0017_ç@_x0002__x0002__x0002__x0002__x0002_&gt;ç@-_x0004_^´/ç@_x0002__x0002__x0002__x0002__x0002_&gt;ç@_x0010_¾Ø_x0012_&amp;ç@_=_x0018_â_x0005_ç@_x0002__x0002__x0002__x0002__x0002_&gt;ç@s)_x0003_¸úæ@4gE_x0001_,ç@_x0002__x0002__x0002__x0002__x0002_&gt;ç@_x0001__x0002_2F¹-à:ç@_x0018_âê¢k_x000E_ç@ÛÒ_x0014_#_x0003_çæ@_x0001__x0001__x0001__x0001__x0001_&gt;ç@_x0001__x0001__x0001__x0001__x0001_&gt;ç@Yü_x000B__x0018_ôæ@1_ó_x0015_/:ç@_x0001__x0001__x0001__x0001__x0001_&gt;ç@_x0001__x0001__x0001__x0001__x0001_&gt;ç@_x0001__x0001__x0001__x0001__x0001_&gt;ç@ð9ô_x001A_ç@_x0001__x0001__x0001__x0001__x0001_&gt;ç@{_x0015_¨p_x001F_ç@_x0001__x0001__x0001__x0001__x0001_&gt;ç@_x0001__x0001__x0001__x0001__x0001_&gt;ç@_x0001__x0001__x0001__x0001__x0001_&gt;ç@ï_x0019_É8ç@_x0001__x0001__x0001__x0001__x0001_&gt;ç@àBùu_x001B_ç@_x001F_`O3'íæ@_x0001__x0001__x0001__x0001__x0001_&gt;ç@_x0001__x0001__x0001__x0001__x0001_&gt;ç@|þÅÕ;ç@_x0001__x0001__x0001__x0001__x0001_&gt;ç@_x0001__x0001__x0001__x0001__x0001_&gt;ç@_x0002_Ðy¶Ã	ç@_x0001__x0001__x0001__x0001__x0001_&gt;ç@_x0001__x0001__x0001__x0001__x0001_&gt;ç@^	TÀ_x000B_:ç@½pÎ )ç@_x0001__x0001__x0001__x0001__x0001_&gt;ç@íâÑ§_x0001__x0002_Á#ç@_x0001__x0001__x0001__x0001__x0001_&gt;ç@_x0001__x0001__x0001__x0001__x0001_&gt;ç@åÇMÝ!ç@_x0001__x0001__x0001__x0001__x0001_&gt;ç@_x0001__x0001__x0001__x0001__x0001_&gt;ç@¸n:¯qãæ@_x0001__x0001__x0001__x0001__x0001_&gt;ç@_x0001__x0001__x0001__x0001__x0001_&gt;ç@_x0001__x0001__x0001__x0001__x0001_&gt;ç@\ñóæ@_x000D_GÉVÓ:ç@^9_x001B_Ì`5ç@_x0001__x0001__x0001__x0001__x0001_&gt;ç@_x0001__x0001__x0001__x0001__x0001_&gt;ç@_x0001__x0001__x0001__x0001__x0001_&gt;ç@_x0001__x0001__x0001__x0001__x0001_&gt;ç@_x0001__x0001__x0001__x0001__x0001_&gt;ç@¬F_x0018_}_x000B_ç@©!äu_x0014_ç@_x0001__x0001__x0001__x0001__x0001_&gt;ç@åàùlñæ@_x0001__x0001__x0001__x0001__x0001_&gt;ç@-£_x0016__x0018_ç@_x0001__x0001__x0001__x0001__x0001_&gt;ç@é ` ç@_x0001__x0001__x0001__x0001__x0001_&gt;ç@_x0001__x0001__x0001__x0001__x0001_&gt;ç@_x0001__x0001__x0001__x0001__x0001_&gt;ç@_x0001__x0001__x0001__x0001__x0001_&gt;ç@ñ_x0010_ÁFöæ@_x0001__x0001__x0001__x0001__x0001_&gt;ç@_x0003__x0004_h ¨¤÷æ@_x0003__x0003__x0003__x0003__x0003_&gt;ç@_x0003__x0003__x0003__x0003__x0003_&gt;ç@_x0003__x0003__x0003__x0003__x0003_&gt;ç@j;+_x0014_º9ç@ªotç3ç@_x0003__x0003__x0003__x0003__x0003_&gt;ç@_x0003__x0003__x0003__x0003__x0003_&gt;ç@hñ¿¾Ëöæ@_x0003__x0003__x0003__x0003__x0003_&gt;ç@«¹°08ç@ñ_x0001_ê¾_x0002_ç@2_x0007_ÓxPÿæ@_x0003__x0003__x0003__x0003__x0003_&gt;ç@_x0003__x0003__x0003__x0003__x0003_&gt;ç@_x0003__x0003__x0003__x0003__x0003_&gt;ç@_x0003__x0003__x0003__x0003__x0003_&gt;ç@6óÐæ7ç@_x0003__x0003__x0003__x0003__x0003_&gt;ç@ÖpÅk"ç@GÐÏî»_x000D_ç@ºð8&lt;ç@6ª_x0006_T=ûæ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0003_&gt;ç@_x0003__x0003__x0003__x0003__x0002__x0005__x0002_&gt;ç@_x0002__x0002__x0002__x0002__x0002_&gt;ç@,OÕGäüæ@_x0002__x0002__x0002__x0002__x0002_&gt;ç@~/ôµ1ç@_x0002__x0002__x0002__x0002__x0002_&gt;ç@T:Qn¹(ç@Ê_x001A_&gt;_x0002_ç@:úá=ç@_x0002__x0002__x0002__x0002__x0002_&gt;ç@Y²_x0004_07ç@_x0002__x0002__x0002__x0002__x0002_&gt;ç@tZÓÍ_x0015_Ææ@_x0002__x0002__x0002__x0002__x0002_&gt;ç@_x0002__x0002__x0002__x0002__x0002_&gt;ç@_x001B_§X÷"ç@_x0002__x0002__x0002__x0002__x0002_&gt;ç@_x0002__x0002__x0002__x0002__x0002_&gt;ç@_x0002__x0002__x0002__x0002__x0002_&gt;ç@9_x0003_,_x0001_6ç@¦³õÝ_x001D_ç@_x0002__x0002__x0002__x0002__x0002_&gt;ç@_x0002__x0002__x0002__x0002__x0002_&gt;ç@_x0002__x0002__x0002__x0002__x0002_&gt;ç@_x0017_êdøçæ@_x0002__x0002__x0002__x0002__x0002_&gt;ç@U´æ;41ç@_x0002__x0002__x0002__x0002__x0002_&gt;ç@âý«Û_x001F_&amp;ç@_x0002__x0002__x0002__x0002__x0002_&gt;ç@_x0002__x0002__x0002__x0002__x0002_&gt;ç@_x0002__x0002__x0002__x0002__x0002_&gt;ç@_x0003__x0004_ôÓ_x0012_ç@_x0003__x0003__x0003__x0003__x0003_&gt;ç@@ð÷+_x001A_ç@_x0003__x0003__x0003__x0003__x0003_&gt;ç@alÝôK&lt;ç@_x0003__x0003__x0003__x0003__x0003_&gt;ç@$ï¢L_x001D_ç@n,~c`_x0007_ç@KnSuD-ç@_x0003__x0003__x0003__x0003__x0003_&gt;ç@ß÷áJÖæ@_x0003__x0003__x0003__x0003__x0003_&gt;ç@OºÔ¦_x0018_ç@ð¾ß­1ç@NÑs_x0011__x001E_ç@_x0003__x0003__x0003__x0003__x0003_&gt;ç@_x0003__x0003__x0003__x0003__x0003_&gt;ç@_x0003__x0003__x0003__x0003__x0003_&gt;ç@A¨_x0014_âáæ@_x0003__x0003__x0003__x0003__x0003_&gt;ç@_x0012_´ ¹_x0004_ç@_x0003__x0003__x0003__x0003__x0003_&gt;ç@ùnd_x0015_,ç@_x0003__x0003__x0003__x0003__x0003_&gt;ç@Âx%k¥_x0015_ç@_x0003__x0003__x0003__x0003__x0003_&gt;ç@_x0003__x0003__x0003__x0003__x0003_&gt;ç@_x0003__x0003__x0003__x0003__x0003_&gt;ç@_x0001_CñÁIóæ@_x0003__x0003__x0003__x0003__x0003_&gt;ç@_x0003__x0003__x0003__x0003__x0003_&gt;ç@¢_x0002_ÚV_x0001__x0003_ìæ@_x0001__x0001__x0001__x0001__x0001_&gt;ç@ 9_x000D_{&lt;ç@e_x0004__x000B_T_x001F__x0010_ç@üÈ$£a_x000D_ç@_x0001__x0001__x0001__x0001_@_x0012_ç@_x0001__x0001__x0001__x0001_@_x0012_ç@_x0001__x0001__x0001__x0001_@_x0012_ç@_x0001__x0001__x0001__x0001_@_x0012_ç@_x0001__x0001__x0001__x0001_@_x0012_ç@FÎ·Ø_x0002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ªk¨_ëæ@_x0001__x0001__x0001__x0001_@_x0012_ç@_x0001__x0001__x0001__x0001_@_x0012_ç@_x0001__x0001__x0001__x0001_@_x0012_ç@_x0001__x0001__x0001__x0001_@_x0012_ç@_x0001__x0001__x0001__x0001_@_x0012_ç@_x0001__x0002__x0001__x0001__x0001__x0001_@_x0012_ç@Í_x0008_&gt;óg×æ@ì'ÁÂ_x001D_þæ@_x0001__x0001__x0001__x0001_@_x0012_ç@_x0001__x0001__x0001__x0001_@_x0012_ç@_x0001__x0001__x0001__x0001_@_x0012_ç@o¤QBÖ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õ3gáæ@_x0001__x0001__x0001__x0001_@_x0012_ç@#*»í_x001E_úæ@_x0001__x0001__x0001__x0001_@_x0012_ç@_x0001__x0001__x0001__x0001_@_x0012_ç@_x0001__x0001__x0001__x0001_@_x0012_ç@ì_x0011_(Xtßæ@_x0001__x0001__x0001__x0001_@_x0012_ç@_x0001__x0001__x0001__x0001_@_x0012_ç@_x0001__x0001__x0001__x0001_@_x0012_ç@_x0001__x0001__x0001__x0001_@_x0012_ç@_x0017_«ÝúG_x0007_ç@_x0001__x0001__x0001__x0001_@_x0012_ç@_x0001__x0001__x0001__x0001_@_x0012_ç@_x0001__x0001__x0001__x0001_@_x0012_ç@_x0001__x0001__x0001__x0001_@_x0012_ç@_x0001__x0001__x0001__x0001__x0001__x0002_@_x0012_ç@OB)P}³æ@_x0001__x0001__x0001__x0001_@_x0012_ç@å1ïôàæ@_x0001__x0001__x0001__x0001_@_x0012_ç@_x0001__x0001__x0001__x0001_@_x0012_ç@_x0001__x0001__x0001__x0001_@_x0012_ç@"(Æ	¬æ@_x0001__x0001__x0001__x0001_@_x0012_ç@_x001B_)MUÜæ@lÙ£d½Ùæ@_x0001__x0001__x0001__x0001_@_x0012_ç@_x0001__x0001__x0001__x0001_@_x0012_ç@_x0001__x0001__x0001__x0001_@_x0012_ç@_x0001__x0001__x0001__x0001_@_x0012_ç@)_x0017_Óä_x0004_ç@_x0001__x0001__x0001__x0001_@_x0012_ç@_x0001__x0001__x0001__x0001_@_x0012_ç@Âßùu:¾æ@_x0001__x0001__x0001__x0001_@_x0012_ç@_x0001__x0001__x0001__x0001_@_x0012_ç@_x0001__x0001__x0001__x0001_@_x0012_ç@_x0001__x0001__x0001__x0001_@_x0012_ç@ÀwËÙK_x0010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aÅ«Ææ@_x0001__x0001__x0001__x0001_@_x0012_ç@_x0001__x0001__x0001__x0001_@_x0012_ç@_x0001__x0001__x0001__x0001_@_x0012_ç@|¡_x000B_ìo_x0003_ç@_x0001__x0001__x0001__x0001_@_x0012_ç@_x0001__x0001__x0001__x0001_@_x0012_ç@,_x0016_"ð_x0003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F"E)_x0016_üæ@_x0001__x0001__x0001__x0001_@_x0012_ç@_x0001__x0001__x0001__x0001_@_x0012_ç@«.ø&gt;pæ@¡êÊã_x0007_ç@_x0001__x0001__x0001__x0001_@_x0012_ç@_x0001__x0001__x0001__x0001_@_x0012_ç@YæÓ&lt;_x001F_¹æ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d_x000B_îæ@_x0001__x0001__x0001__x0001_@_x0012_ç@_x000F_²hJ¼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;õÌ9+õ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øïX_x0002_ç@²_x000B_g£2ÿ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A6¢{¶Ýæ@_x0001__x0001__x0001__x0001_@_x0012_ç@_x0001__x0001__x0001__x0001_@_x0012_ç@_x0001__x0001__x0001__x0001_@_x0012_ç@_x0001__x0001__x0001__x0001_@_x0012_ç@_x0001__x0001__x0001__x0001_@_x0012_ç@&amp;oÖ[¬Ñæ@_x0001__x0001__x0001__x0001_@_x0012_ç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ägáç_x000F_çæ@_x0001__x0001__x0001__x0001_@_x0012_ç@_x0001__x0001__x0001__x0001_@_x0012_ç@_x0001__x0001__x0001__x0001_@_x0012_ç@_x0001__x0001__x0001__x0001_@_x0012_ç@úU5¨_x0011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©mø_x0017_ò_x0001_ç@_x0001__x0001__x0001__x0001_@_x0012_ç@_x0001__x0001__x0001__x0001_@_x0012_ç@_x0001__x0001__x0001__x0001_@_x0012_ç@_x0001__x0001__x0001__x0001_@_x0012_ç@_x0002__x0003__x0002__x0002__x0002__x0002_@_x0012_ç@_x0002__x0002__x0002__x0002_@_x0012_ç@_x000B_ Ö«Ñøæ@_x0002__x0002__x0002__x0002_@_x0012_ç@_x0002__x0002__x0002__x0002_@_x0012_ç@_x0002__x0002__x0002__x0002_@_x0012_ç@mY5xôæ@_x0002__x0002__x0002__x0002_@_x0012_ç@_x0002__x0002__x0002__x0002_@_x0012_ç@_x0002__x0002__x0002__x0002_@_x0012_ç@_x0002__x0002__x0002__x0002_@_x0012_ç@áAøuöæ@_x0002__x0002__x0002__x0002_@_x0012_ç@_x0002__x0002__x0002__x0002_@_x0012_ç@_x0002__x0002__x0002__x0002_@_x0012_ç@_x0002__x0002__x0002__x0002_@_x0012_ç@%Vvlã_x0001_ç@pjØä~í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Ç$ßkïæ@^e£ñ÷çæ@_x0002__x0002__x0002__x0002_@_x0012_ç@_x0002__x0002__x0002__x0002_@_x0012_ç@_x0002__x0002__x0002__x0002_@_x0012_ç@_x0002__x0002__x0002__x0002__x0002__x0003_@_x0012_ç@_x0002__x0002__x0002__x0002_@_x0012_ç@_x0002__x0002__x0002__x0002_@_x0012_ç@_x0002__x0002__x0002__x0002_@_x0012_ç@_x0002__x0002__x0002__x0002_@_x0012_ç@_x0002__x0002__x0002__x0002_@_x0012_ç@_x0002__x0002__x0002__x0002_@_x0012_ç@~	rµÈæ@_x0002__x0002__x0002__x0002_@_x0012_ç@_x0002__x0002__x0002__x0002_@_x0012_ç@_x0002__x0002__x0002__x0002_@_x0012_ç@î7ð~¼_x000E_ç@_x0002__x0002__x0002__x0002_@_x0012_ç@_x0002__x0002__x0002__x0002_@_x0012_ç@_x0002__x0002__x0002__x0002_@_x0012_ç@_x0002__x0002__x0002__x0002_@_x0012_ç@_x0002__x0002__x0002__x0002_@_x0012_ç@å¼n$såæ@_x0002__x0002__x0002__x0002_@_x0012_ç@_x0002__x0002__x0002__x0002_@_x0012_ç@_x0002__x0002__x0002__x0002_@_x0012_ç@_x0002__x0002__x0002__x0002_@_x0012_ç@_x0002__x0002__x0002__x0002_@_x0012_ç@_x000C_l_x0001_ÐS_x0007_ç@_x0002__x0002__x0002__x0002_@_x0012_ç@_x0002__x0002__x0002__x0002_@_x0012_ç@_x0002__x0002__x0002__x0002_@_x0012_ç@Òº½sØ_x0010_ç@_x0002__x0002__x0002__x0002_@_x0012_ç@_x0002__x0002__x0002__x0002_@_x0012_ç@_x0002__x0002__x0002__x0002_@_x0012_ç@_x0002__x0002__x0002__x0002_@_x0012_ç@_x0001__x0003__x0001__x0001__x0001__x0001_@_x0012_ç@_x0001__x0001__x0001__x0001_@_x0012_ç@_x0001__x0001__x0001__x0001_@_x0012_ç@^þê=X	ç@ô'2Ø_x0002_÷æ@_x0001__x0001__x0001__x0001_@_x0012_ç@_x0001__x0001__x0001__x0001_@_x0012_ç@_x0001__x0001__x0001__x0001_@_x0012_ç@_x0001__x0001__x0001__x0001_@_x0012_ç@_x0001__x0001__x0001__x0001_@_x0012_ç@znpÏæ@_x0001__x0001__x0001__x0001_@_x0012_ç@_x0001__x0001__x0001__x0001_@_x0012_ç@jq_x0016_¿íÕæ@_x0001__x0001__x0001__x0001_@_x0012_ç@_x0001__x0001__x0001__x0001_@_x0012_ç@_x0001__x0001__x0001__x0001_@_x0012_ç@_x0001__x0001__x0001__x0001_@_x0012_ç@_x0001__x0001__x0001__x0001_@_x0012_ç@_x0001__x0001__x0001__x0001_@_x0012_ç@Í/X_x000E_ÍÐ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0003__x0004_@_x0012_ç@_x0003__x0003__x0003__x0003_@_x0012_ç@_x0003__x0003__x0003__x0003_@_x0012_ç@éÆðj$øæ@_x0003__x0003__x0003__x0003_@_x0012_ç@T_x0019_Æ_x0001_·æ@9_x0017_¹M-_x000B_ç@_x0003__x0003__x0003__x0003_@_x0012_ç@_x0003__x0003__x0003__x0003_@_x0012_ç@_x0003__x0003__x0003__x0003_@_x0012_ç@ %[Å__x0005_ç@_x0003__x0003__x0003__x0003_@_x0012_ç@_x0003__x0003__x0003__x0003_@_x0012_ç@_x0003__x0003__x0003__x0003_@_x0012_ç@_x0003__x0003__x0003__x0003_@_x0012_ç@_x0003__x0003__x0003__x0003_@_x0012_ç@¶_x0005_¯ñæ@_x0003__x0003__x0003__x0003_@_x0012_ç@±_x000E_~âæ@_x0003__x0003__x0003__x0003_@_x0012_ç@_x0003__x0003__x0003__x0003_@_x0012_ç@_x0003__x0003__x0003__x0003_@_x0012_ç@_x0003__x0003__x0003__x0003_@_x0012_ç@_x0003__x0003__x0003__x0003_@_x0012_ç@_x0003__x0003__x0003__x0003_@_x0012_ç@_x0003__x0003__x0003__x0003_@_x0012_ç@_x0003__x0003__x0003__x0003_@_x0012_ç@=|7_x0012_Üæ@ª_x001C_Í¾_x0002_ç@_x0003__x0003__x0003__x0003_@_x0012_ç@_x0003__x0003__x0003__x0003_@_x0012_ç@_x0003__x0003__x0003__x0003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¯r§²_x0002_ç@_x0001__x0001__x0001__x0001_@_x0012_ç@_x0001__x0001__x0001__x0001_@_x0012_ç@_x0001__x0001__x0001__x0001_@_x0012_ç@_x0001__x0001__x0001__x0001_@_x0012_ç@¸rZ¹_x0005_äæ@_x0001__x0001__x0001__x0001_@_x0012_ç@_x0001__x0001__x0001__x0001_@_x0012_ç@_x0001__x0001__x0001__x0001_@_x0012_ç@_x0001__x0001__x0001__x0001_@_x0012_ç@_x0001__x0001__x0001__x0001_@_x0012_ç@äuÌÞì_x000E_ç@_x0001__x0001__x0001__x0001_@_x0012_ç@_x0001__x0001__x0001__x0001_@_x0012_ç@_x0001__x0001__x0001__x0001_@_x0012_ç@_x0001__x0001__x0001__x0001_@_x0012_ç@_x0001__x0001__x0001__x0001_@_x0012_ç@_x0001__x0001__x0001__x0001__x0001__x0003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F_Ö§_x0002__x001E__x0011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0018_ÂºRãæ@_x0001__x0001__x0001__x0001_@_x0012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)Rp¾äæ@_x0001__x0001__x0001__x0001_@_x0012_ç@_x0001__x0001__x0001__x0001_@_x0012_ç@_x0001__x0001__x0001__x0001_@_x0012_ç@_x0001__x0001__x0001__x0001_@_x0012_ç@_x0001__x0001__x0001__x0001_@_x0012_ç@_x0001__x0001__x0001__x0001_@_x0012_ç@~ÖCûæ@_x0001__x0001__x0001__x0001_@_x0012_ç@_x0001__x0001__x0001__x0001_@_x0012_ç@_x0001__x0001__x0001__x0001_@_x0012_ç@:#~¨Îæ@_x0001__x0001__x0001__x0001_@_x0012_ç@ÜnfîÙü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_x0001__x0004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(¦4Y_x0002_ç@$a"_x0003_ýæ@{XÈÂ%òæ@_x0013_j6[Ôæ@ä{/³Ìïæ@_x0001__x0001__x0001__x0001_@_x0012_ç@_x0001__x0001__x0001__x0001_@_x0012_ç@_x0001__x0001__x0001__x0001_@_x0012_ç@_x0001__x0001__x0001__x0001_@_x0012_ç@_x0001__x0001__x0001__x0001_@_x0012_ç@ò_x0017_·|+_x0008_ç@Q2nî£_x0006_ç@_x0001__x0001__x0001__x0001_@_x0012_ç@_x0001__x0001__x0001__x0001_@_x0012_ç@_x0001__x0001__x0001__x0001_@_x0012_ç@?½Ý3íæ@b¨s)Ùßæ@_x0001__x0001__x0001__x0001_@_x0012_ç@_x0001__x0001__x0001__x0001_@_x0012_ç@_x0001__x0001__x0001__x0001_@_x0012_ç@_x0001__x0001__x0001__x0001_@_x0012_ç@_x0001__x0001__x0001__x0001_@_x0012_ç@_x0001__x0002_jM©×6_x000F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7~DVóæ@_x0001__x0001__x0001__x0001_@_x0012_ç@_x0001__x0001__x0001__x0001_@_x0012_ç@_x0001__x0001__x0001__x0001_@_x0012_ç@¸æöÖÀæ@_x0001__x0001__x0001__x0001_@_x0012_ç@_x0001__x0001__x0001__x0001_@_x0012_ç@_x0001__x0001__x0001__x0001_@_x0012_ç@_x0001__x0001__x0001__x0001_@_x0012_ç@Öòrðæ@_x0001__x0001__x0001__x0001_@_x0012_ç@_x0001__x0001__x0001__x0001_@_x0012_ç@_x0007_Ac(ìæ@_x0001__x0001__x0001__x0001_@_x0012_ç@_x0001__x0001__x0001__x0001_@_x0012_ç@_x0001__x0001__x0001__x0001_@_x0012_ç@_x0001__x0001__x0001__x0001_@_x0012_ç@_x0001__x0001__x0001__x0001_@_x0012_ç@.V_x0004__x0001__x0002__x0011_ç@_x0001__x0001__x0001__x0001_@_x0012_ç@M­ Ñ_x000C_ç@_x0001__x0001__x0001__x0001_@_x0012_ç@_x0001__x0001__x0001__x0001_@_x0012_ç@_x0001__x0001__x0001__x0001_@_x0012_ç@_x0001__x0001__x0001__x0001_@_x0012_ç@_x001E_ô×úæ@_x0001__x0001__x0001__x0001_@_x0012_ç@_x0001__x0001__x0001__x0001_@_x0012_ç@_x0001__x0001__x0001__x0001_@_x0012_ç@_x0001__x0001__x0001__x0001_@_x0012_ç@_x0001__x0001__x0001__x0001_@_x0012_ç@òä»o+¦æ@?Ã9_x0008_óæ@_x0001__x0001__x0001__x0001_@_x0012_ç@ØÞÃNvÂæ@_x0001__x0001__x0001__x0001_@_x0012_ç@_x0001__x0001__x0001__x0001_@_x0012_ç@;öKåæ@?ºùF_x000C_ç@_x0001__x0001__x0001__x0001_@_x0012_ç@_x0001__x0001__x0001__x0001_@_x0012_ç@_x0001__x0001__x0001__x0001_@_x0012_ç@_x0001__x0001__x0001__x0001_@_x0012_ç@_x0001__x0001__x0001__x0001_@_x0012_ç@_x0015_bÇ]S_x000B_ç@_x0001__x0001__x0001__x0001_@_x0012_ç@_x0001__x0001__x0001__x0001_@_x0012_ç@_x0001__x0001__x0001__x0001_@_x0012_ç@_x0001__x0001__x0001__x0001_@_x0012_ç@_x0001__x0001__x0001__x0001_@_x0012_ç@_x0001__x0002__x0001__x0001__x0001__x0001_@_x0012_ç@_x0001__x0001__x0001__x0001_@_x0012_ç@*_x0007_±êðæ@_x0001__x0001__x0001__x0001_@_x0012_ç@_x0001__x0001__x0001__x0001_@_x0012_ç@ï©~7j÷æ@_x0001__x0001__x0001__x0001_@_x0012_ç@_x0001__x0001__x0001__x0001_@_x0012_ç@_x0001__x0001__x0001__x0001_@_x0012_ç@_x0001__x0001__x0001__x0001_@_x0012_ç@ÊZ3Åæ@_x0001__x0001__x0001__x0001_@_x0012_ç@_x0001__x0001__x0001__x0001_@_x0012_ç@_x0001__x0001__x0001__x0001_@_x0012_ç@_x0001__x0001__x0001__x0001_@_x0012_ç@_x0001__x0001__x0001__x0001_@_x0012_ç@_x0001__x0001__x0001__x0001_@_x0012_ç@_x0001__x0001__x0001__x0001_@_x0012_ç@/èØ	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ØbâJ®êæ@_x0001__x0001__x0001__x0001_@_x0012_ç@_x0001__x0001__x0001__x0001_@_x0012_ç@_x0001__x0001__x0001__x0001__x0002__x0003_@_x0012_ç@_x0002__x0002__x0002__x0002_@_x0012_ç@âØ_x0002_+_x0001_ê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rD"Ö_x000E_ç@_x0002__x0002__x0002__x0002_@_x0012_ç@_x0002__x0002__x0002__x0002_@_x0012_ç@_x0002__x0002__x0002__x0002_@_x0012_ç@_x0002__x0002__x0002__x0002_@_x0012_ç@_x0002__x0002__x0002__x0002_@_x0012_ç@_x0002__x0002__x0002__x0002_@_x0012_ç@*ËÐÒÐÌæ@_x0002__x0003_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þ M°_x0010_ç@_x0002__x0002__x0002__x0002_@_x0012_ç@_x0002__x0002__x0002__x0002_@_x0012_ç@_x0002__x0002__x0002__x0002_@_x0012_ç@_x0002__x0002__x0002__x0002_@_x0012_ç@_x0002__x0002__x0002__x0002_@_x0012_ç@_x0002__x0002__x0002__x0002_@_x0012_ç@_x0002__x0002__x0002__x0002_@_x0012_ç@ÝVYîc_x0008_ç@³rh_x001B__x0001_ç@_x0002__x0002__x0002__x0002_@_x0012_ç@_x0002__x0002__x0002__x0002_@_x0012_ç@_x0002__x0002__x0002__x0002_@_x0012_ç@Y_x0001_óHxÉæ@_x0002__x0002__x0002__x0002_@_x0012_ç@_x0002__x0002__x0002__x0002_@_x0012_ç@_x0002__x0002__x0002__x0002_@_x0012_ç@_x0002__x0002__x0002__x0002_@_x0012_ç@_x0002__x0002__x0002__x0002_@_x0012_ç@_x0002__x0002__x0002__x0002_@_x0012_ç@_x0002__x0002__x0002__x0002__x0001__x0002_@_x0012_ç@_x0001__x0001__x0001__x0001_@_x0012_ç@_x0001__x0001__x0001__x0001_@_x0012_ç@D_x0006_³c*Ûæ@_x0001__x0001__x0001__x0001_@_x0012_ç@_x0001__x0001__x0001__x0001_@_x0012_ç@_x0001__x0001__x0001__x0001_@_x0012_ç@_x0001__x0001__x0001__x0001_@_x0012_ç@_x0001__x0001__x0001__x0001_@_x0012_ç@Â_x000E_'æäéæ@ñ\¦º_x0004_ç@(ãe%5_x0003_ç@_x0001__x0001__x0001__x0001_@_x0012_ç@_x0001__x0001__x0001__x0001_@_x0012_ç@_x0001__x0001__x0001__x0001_@_x0012_ç@_x0001__x0001__x0001__x0001_@_x0012_ç@_x0001__x0001__x0001__x0001_@_x0012_ç@_x0001__x0001__x0001__x0001_@_x0012_ç@â_x0018__x0015_Ìýæ@_x0001__x0001__x0001__x0001_@_x0012_ç@_x0001__x0001__x0001__x0001_@_x0012_ç@(¿­_x000D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0002__x0003__x0002__x0002__x0002__x0002_@_x0012_ç@_x0002__x0002__x0002__x0002_@_x0012_ç@_x0002__x0002__x0002__x0002_@_x0012_ç@_x0002__x0002__x0002__x0002_@_x0012_ç@_x0002__x0002__x0002__x0002_@_x0012_ç@_x0002__x0002__x0002__x0002_@_x0012_ç@É¼nW¤_x000C_ç@_x0002__x0002__x0002__x0002_@_x0012_ç@_x0002__x0002__x0002__x0002_@_x0012_ç@_x0002__x0002__x0002__x0002_@_x0012_ç@_x0002__x0002__x0002__x0002_@_x0012_ç@_x0002__x0002__x0002__x0002_@_x0012_ç@_x0002__x0002__x0002__x0002_@_x0012_ç@N_x0005_½[~Ïæ@_x0002__x0002__x0002__x0002_@_x0012_ç@è9ÝÉþæ@_x0002__x0002__x0002__x0002_@_x0012_ç@_x0002__x0002__x0002__x0002_@_x0012_ç@ph_x000E_a_x0001_ç@_x0002__x0002__x0002__x0002_@_x0012_ç@_x0002__x0002__x0002__x0002_@_x0012_ç@_x0002__x0002__x0002__x0002_@_x0012_ç@2_x0013_ÖI^Óæ@Û_x0017_2°Â_x000B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_x0002__x0003_@_x0012_ç@_x0019_®Ý/ñæ@_x0002__x0002__x0002__x0002_@_x0012_ç@Î_x000D_!Jìæ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_x0002__x0002__x0002__x0002_@_x0012_ç@ njb_x0001__x000C_ç@_x0002__x0002__x0002__x0002_@_x0012_ç@]Þ~vüæ@{Hl_x0002__x0010_ç@_x0002__x0002__x0002__x0002_@_x0012_ç@_x0002__x0002__x0002__x0002_@_x0012_ç@_x0002__x0002__x0002__x0002_@_x0012_ç@_x0002__x0002__x0002__x0002_@_x0012_ç@_x0001__x0003__x0001__x0001__x0001__x0001_@_x0012_ç@_x0001__x0001__x0001__x0001_@_x0012_ç@_x0001__x0001__x0001__x0001_@_x0012_ç@_x0001__x0001__x0001__x0001_@_x0012_ç@_x0001__x0001__x0001__x0001_@_x0012_ç@_x0001__x0001__x0001__x0001_@_x0012_ç@ª±_x0005_ÿWûæ@_x0001__x0001__x0001__x0001_@_x0012_ç@_x0001__x0001__x0001__x0001_@_x0012_ç@_x0001__x0001__x0001__x0001_@_x0012_ç@_x0002_?Íw_x0018_èæ@_x0001__x0001__x0001__x0001_@_x0012_ç@"*O_x0008_ç@_x0001__x0001__x0001__x0001_@_x0012_ç@È÷¹yõæ@À.©«_x0005_ç@;_x0011_Ô½Ëæ@_x0001__x0001__x0001__x0001_@_x0012_ç@æ|ró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5ËÒ _x0001_ç@_x0001__x0001__x0001__x0001__x0001__x0002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ï&gt;^_x0016_âæ@_x0001__x0001__x0001__x0001_@_x0012_ç@_x0001__x0001__x0001__x0001_@_x0012_ç@_x0001__x0001__x0001__x0001_@_x0012_ç@u ¬»ææ@³w_x0018__x0016_OÞæ@_x0001__x0001__x0001__x0001_@_x0012_ç@_x0001__x0001__x0001__x0001_@_x0012_ç@_x0001__x0001__x0001__x0001_@_x0012_ç@_x0001__x0001__x0001__x0001_@_x0012_ç@s~õS¨îæ@_x0001__x0001__x0001__x0001_@_x0012_ç@Úî8MÝýæ@f*_x0013_Ü_x000F_ç@_x0001__x0001__x0001__x0001_@_x0012_ç@_x0001__x0001__x0001__x0001_@_x0012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!J_x0001_C5ùæ@öNÂ«Û÷æ@_x0001__x0001__x0001__x0001_@_x0012_ç@_x0001__x0001__x0001__x0001_@_x0012_ç@_x0001__x0001__x0001__x0001_@_x0012_ç@_x0001__x0001__x0001__x0001_@_x0012_ç@_x0001__x0001__x0001__x0001_@_x0012_ç@_x0001__x0001__x0001__x0001_@_x0012_ç@_x0001__x0001__x0001__x0001__x0001__x0004_@_x0012_ç@_x0001__x0001__x0001__x0001_@_x0012_ç@_x0001__x0001__x0001__x0001_@_x0012_ç@_x0001__x0001__x0001__x0001_@_x0012_ç@_x0001__x0001__x0001__x0001_@_x0012_ç@_x0001__x0001__x0001__x0001_@_x0012_ç@2NZ·A_x000E_ç@	]G÷_x000C_ç@_x000E__x0018_ñ¦_x0002__x0001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s)_x0003_x_x000D_ç@_x0001__x0001__x0001__x0001_@_x0012_ç@_x0001__x0001__x0001__x0001_@_x0012_ç@_x0001__x0001__x0001__x0001_@_x0012_ç@_x0001__x0001__x0001__x0001_@_x0012_ç@ÛÒ_x0014_#Ãùæ@_x0001__x0001__x0001__x0001_@_x0012_ç@_x0001__x0001__x0001__x0001_@_x0012_ç@Yü_x000B_Ø_x0006_ç@_x0001__x0001__x0001__x0001_@_x0012_ç@_x0001__x0001__x0001__x0001_@_x0012_ç@_x0001__x0002_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001F_`O3çÿ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¸n:¯1öæ@_x0001__x0001__x0001__x0001_@_x0012_ç@_x0001__x0001__x0001__x0001__x0001__x0002_@_x0012_ç@_x0001__x0001__x0001__x0001_@_x0012_ç@\ñR_x0006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åàù,_x0004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ñ_x0010_Á_x0006_	ç@_x0001__x0001__x0001__x0001_@_x0012_ç@h ¨d_x0002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0002_hñ¿¾	ç@_x0001__x0001__x0001__x0001_@_x0012_ç@_x0001__x0001__x0001__x0001_@_x0012_ç@_x0001__x0001__x0001__x0001_@_x0012_ç@2_x0007_Óx_x0010_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6ª_x0006_Tý_x000D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,OÕG¤_x000F_ç@_x0001__x0001__x0001__x0001_@_x0012_ç@_x0001__x0001__x0001__x0001_@_x0012_ç@_x0001__x0001__x0001__x0001_@_x0012_ç@_x0001__x0001__x0001__x0001_@_x0012_ç@_x0001__x0001__x0001__x0001_@_x0012_ç@_x0001__x0001__x0001__x0001__x0001__x0002_@_x0012_ç@_x0001__x0001__x0001__x0001_@_x0012_ç@_x0001__x0001__x0001__x0001_@_x0012_ç@_x0001__x0001__x0001__x0001_@_x0012_ç@tZÓÍÕØ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0017_êd¸úæ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0001__x0001__x0001__x0001_@_x0012_ç@_x0003__x0004__x0003__x0003__x0003__x0003_@_x0012_ç@_x0003__x0003__x0003__x0003_@_x0012_ç@ß÷á_x0004_éæ@_x0003__x0003__x0003__x0003_@_x0012_ç@_x0003__x0003__x0003__x0003_@_x0012_ç@_x0003__x0003__x0003__x0003_@_x0012_ç@_x0003__x0003__x0003__x0003_@_x0012_ç@_x0003__x0003__x0003__x0003_@_x0012_ç@_x0003__x0003__x0003__x0003_@_x0012_ç@_x0003__x0003__x0003__x0003_@_x0012_ç@A¨_x0014_¢ôæ@_x0003__x0003__x0003__x0003_@_x0012_ç@_x0003__x0003__x0003__x0003_@_x0012_ç@_x0003__x0003__x0003__x0003_@_x0012_ç@_x0003__x0003__x0003__x0003_@_x0012_ç@_x0003__x0003__x0003__x0003_@_x0012_ç@_x0003__x0003__x0003__x0003_@_x0012_ç@_x0003__x0003__x0003__x0003_@_x0012_ç@_x0003__x0003__x0003__x0003_@_x0012_ç@_x0003__x0003__x0003__x0003_@_x0012_ç@_x0001_CñÁ	_x0006_ç@_x0003__x0003__x0003__x0003_@_x0012_ç@_x0003__x0003__x0003__x0003_@_x0012_ç@¢_x0002_ÚVIÿæ@_x0003__x0003__x0003__x0003_@_x0012_ç@_x0003__x0003__x0003__x0003_@_x0012_ç@_x0003__x0003__x0003__x0003_@_x0012_ç@_x0003__x0003__x0003__x0003_@_x0012_ç@_x0003__x0003__x0003__x0003_ææ@_x0003__x0003__x0003__x0003_ææ@_x0003__x0003__x0003__x0003_ææ@_x0003__x0003__x0003__x0003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OB)P=Ææ@_x0001__x0001__x0001__x0001_ææ@_x0001__x0001__x0001__x0001_ææ@_x0001__x0001__x0001__x0001_ææ@_x0001__x0001__x0001__x0001_ææ@_x0001__x0001__x0001__x0001_ææ@"(Æ	A¿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ÂßùuúÐ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aÅkÙ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«.ø&gt;0¢æ@_x0001__x0001__x0001__x0001_ææ@_x0001__x0001__x0001__x0001_ææ@_x0001__x0001__x0001__x0001_ææ@YæÓ&lt;ßË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F_²h_x0002_Ï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&amp;oÖ[lä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~	rµGÛ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znpÏQ±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Í/X_x000E_ã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T_x0019_ÆÁÉ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0018_ÂºR£¨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:#~há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¸æöÓ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òä»oë¸æ@_x0001__x0001__x0001__x0001_ææ@_x0001__x0001__x0001__x0001_ææ@ØÞÃN6Õ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ÊZó×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*ËÐÒß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0002__x0003_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Y_x0001_óH8Ü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ææ@_x0002__x0002__x0002__x0002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N_x0005_½[&gt;â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2_x0013_ÖI_x001E_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;_x0011_Ô}Þ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_x0001__x0002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0002_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æ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«.ø&gt;ð´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</t>
  </si>
  <si>
    <t>8830b8a89cfe4401fb017f0e5b2b8fa0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_x0002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0002_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Àº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0002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_x0002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001A__x001B__x001A__x001A__x001A__x001A__x001A_æ@_x001A__x001A__x001A__x001A__x001A_æ@_x001A__x001A__x001A__x001A__x001A_æ@_x001A__x001A__x001A__x001A__x001A_æ@ÊÈq_x001C_Ãâ?(¤ºS&gt;+Ù?~_x000D__x0008_X4Ø?ìIÉ§»_x001D_á?ø_x000C_TåËã?üxJ~\Á?Oi_x0001_ÝÙæ? ÖDpÜá?_x001A_Í_x0011_ÊÚ£å?³áÅ_x001F_QOâ?M_x0004_j/òâ?Ps(ÜÇæ?*è¶ã¨áâ?vº¤waß?p_x000E_*eõÓ?_x0001__x0005__x001A__x001A__x0002__x0005__x001A__x001A__x0003__x0005__x001A__x001A__x0004__x0005__x001A__x001A__x0005__x0005__x001A__x001A__x0006__x0005__x001A__x001A__x0007__x0005__x001A__x001A__x0008__x0005__x001A__x001A_	_x0005__x001A__x001A__x001B__x0005__x001A__x001A__x000B__x0005__x001A__x001A__x000C__x0005__x001A__x001A__x000D__x0005__x001A__x001A__x000E__x0005__x001A__x001A__x000F__x0005__x001A__x001A__x0010__x0005__x001A__x001A__x0011__x0005__x001A__x001A__x0012__x0005__x001A__x001A__x0013__x0005__x001A__x001A__x0014__x0005__x001A__x001A__x0015__x0005__x001A__x001A__x0016__x0005__x001A__x001A__x0017__x0005__x001A__x001A__x0018__x0005__x001A__x001A__x0019__x0005__x001A__x001A__x0001__x0002__x001A__x0005__x0001__x0001__x001B__x0005__x0001__x0001__x001C__x0005__x0001__x0001__x001D__x0005__x0001__x0001__x001E__x0005__x0001__x0001__x001F__x0005__x0001__x0001_ _x0005__x0001__x0001_!_x0005__x0001__x0001_"_x0005__x0001__x0001_#_x0005__x0001__x0001_$_x0005__x0001__x0001_%_x0005__x0001__x0001_&amp;_x0005__x0001__x0001_'_x0005__x0001__x0001_(_x0005__x0001__x0001_)_x0005__x0001__x0001_*_x0005__x0001__x0001_+_x0005__x0001__x0001_,_x0005__x0001__x0001_-_x0005__x0001__x0001_._x0005__x0001__x0001_/_x0005__x0001__x0001_0_x0005__x0001__x0001_1_x0005__x0001__x0001_2_x0005__x0001__x0001_3_x0005__x0001__x0001_4_x0005__x0001__x0001_5_x0005__x0001__x0001_6_x0005__x0001__x0001_7_x0005__x0001__x0001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_x0001__x0002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{_x0005__x0001__x0001_}_x0005__x0001__x0001_ýÿÿÿ~_x0005__x0001__x0001__x0005__x0001__x0001__x0005__x0001__x0001_ð ¸|¦8Û?È½	á?À k1´à?Ï£dvtä? ºÌû#ã?_x0002_{S_x0012_fã?n:Èà¿Öeá_x001C_gå?Úô_x0004_nã?_x0012_?(d_x0001_ã?rCöj_x0015_VÖ?Ì`_x0017_R_x0002__x0003__x001E_Nà?Ç¯ý_x0011_á?HSæ£²Ã¿_x0018_«yR¯ü»?Ê)[aSÉÙ?¤¶«Zmà?_x0016__x000F__x0008_Q_x0010_&lt;á?pÃ¯´Ä¿ddÅ±Eà?W^7Á¹à?Å[«_x0012_óTä?®GÿHêÙ?ä e&gt;±ßà?_x0003_ª_x0017__x0008_|Åß?àë&lt;Eã+è?Ð¬_x0001_\pd×?_x0002__x0016_¯éF_x001D_´¿.Yù4ºØà?`¡ãìÿÔµ?¨Øö^Âã?ÅÇPhÞ? l¥·ö³æ?ð_x001A__x0004_ º·¿_x0004_§_x000B__x0008_1qÚ?f_x0005_ß{Ë!æ?`_x0002_«_x0004_ÑÍç?º×Ëy4îÞ?0E/ÀÄ?ýÕ_x0005_Õn	à?PµF)xã?_x0005_¨xmÚ?ê LVzhå?_x0002__x0003_jl_x0004_£Ù?tr¶¿Ý¿0;ÒÖS1å? ^ºÍð´¿@J¼E×Væ?_x000C_[ùDÏ?Hy·1#_x0001_Ü?ü_x000B_ç_x001B_á¿t^_x001F_l¤Ñ?%A_x001B_o½¿¸õ![xKÁ¿ï¢ÉÕO'å?Ì_x0017__x0002_½"Í?°%+ ÖßÏ?n`ëõ£gà?(,D×·_x0007_Ã?Áað_x000C_&lt;ùä?ôÚzI ç?øª_E×¿¹äð\ké?Öw_x0013_I_x001B__x001E_Ü?X_x001B_B`àÕÒ?_x001F_&lt; É_x0005_Ñä?_x0002_6Â±_x0001_Ë?_x0007_Îîñ¤à?Ø\~Ýoë?@dÿv|_x000E_Þ?_x000C_&amp;_x0010_h_x0013_¸á?â_x000C_Æ_Õ?þþ$©_x000C__x0001_ä?wÇªÓÚåá?å§ÂÐ_x0006__x0007_¥àæ?y?ì_x0008__x0012_Lä?Ì ½@hÝ?lU4Ö~Ò¿«c¡Ußç?Úq_x0015_!&gt;Ù?¿­Ò#Î?Ø_x0017__x0015_÷Á?$¤ÀqC_x0007_Ý?þ_x000B_ïÃiä?_x0004_Î1_x0001_ºUÂ?æ-E^_x000F_XÑ?ú{Ò_x0010_îÚÖ?4)OêàÜ?_x001C_Ê#U_x001B_¹ä?à&gt;euÏ?"_x001B_	ÆBGà?äÜþ_x000B_å?(u²@^Vá?H_x0003_o_x0013_{á¸?Ð_x000D_¨,_x001E_ÄÏ?¨²+¬å?L×/âÿë¿ì=4^]/Å?¼_x0014_JR_à?H°yKà ä?¼tó&gt;;KÚ¿_x0002_iÌ_x0016_µáÔ? ­èØa_x0018_Õ?¶¿_x0008_ªfÙ?P¿7_x0005__x000B__x0007_Ó?ÚÜ½	0Ú?_x0001__x0003_ÞÓRÖPìÚ?¼	;üÊ_x0003_Ö?ó ^_x000D_Îâ?@Ç8å&amp;?àô*&amp;bÔ?¼¢o_x0013_ûgØ¿ä_x0018__x0005_ûbÜ?~|ü_x000C__x0006_ä?lä÷ömÁæ?¢8üt Õ?ç«Ë±¦å?Òi³]Ù?Þ÷ÓÈ_x0017_Ñ?Ü=OQÜ?¸GÅË÷æ?Vªqgæ×Ñ?ô3ÏcÌÎ?ªÀ¨Ò]ôÒ?£©ó³f_x0013_á?%YÁo¯ôâ? KæJÞñ«?d¾zã?_x0019_Ú¥Ö|à?~P÷ÝE}ß?÷B¯2_x000D_Î?ajC}Oà?Ì)_x0018_£æ?ÆA¦_x0002_ÓÙà?ö6tù1vÛ?2¹Ø7ÕÍÚ?lMw_x0002_Çgâ?LÈ_x0007_;_x0001__x0005_%ß?_x000F_nc_x0010_Ð?r%ÔÓ?jù×_x0013__x0013__x000E_ã?úº_x0003_ú_x000B__Þ?@_x000F_Qf{Ì?Ú_x000B_0^9×?ó@_x000E_.ä?¾Á_·2é?_x001C_/E¹ëÑ?ì[³åD_x0004_Î?PnHnvëÆ?X~	_x000C_ ½?òTTPÝæ?Þ_x001F_¦\_x0002_â?éÔ_x0017_¹_x0016_å?ÄÃ_x000C_­é?_x0016_`·_x0008_ÜÝ?Ø_x0007_ðgýÕ?¶EC0@Ô?_x0001_ap¸´üÕ?ZL_x001B_£Þ?º§¤ÊÌè?Â_x000F_R¨Ü?pÚ&amp;oþº¿_x0018_úãu¥Þ?´¸1µ,Ïà?åõ/Þkà?&lt;L ^_x0012_Ö?4åC_x0010_åä?Èþß\}RÉ¿&gt;j¨È«êç?_x0001__x0005_ü_x001A_&amp;Þ?æR_x001E_9D±á?ôüÁ_x0003_³ä?_x0005_é]§8WÞ?_x001A_j&gt;1ä?òìoÅä?_x0014__x0018_î®_x0008_ôæ?ò«þ_x0005_â?zÕ6Â¤çÛ?_x0018_4_x0015_TBÏ?y9¬ÏI«ç?³ÖØ§7à? N¾¥É£¿¦Ea'Òâ?w^úBJ{è?®$"_x001F_ÚÊÒ?¢_x0011_,_x0004_Kcà?à¨Ñ$eëË?$û¡_x0004_óã?dsý_x001F_gä?_x0018__x001A_0üM_x0002_à?_x0013__x000E_3._x0008__x001B_ã?_x0014_ý_x001A_±_x0015_á? ­ÎS_x0016_8Ú?þ$tËù|â?í£Ø°Ò	á?¤akÎØ?Ø1sú´_x001F_À?é _x0011_Ð¼Cä?Eç[aòå?ÜøXáûºØ?ð$_x0013__x0005__x0006_ÁÞÚ?~ë«2Y;Ü?p¨¸2_x0002_Û?_x0008_N_x001C_{Ê³?_x0004_W_x0017_ÎúbÐ?ºÌÏðÙ?+_x001D_¶Hâ?0³p©Ó®©?fko®Dã?ì§Þ_x0013_¶Ù?_x0008_Â°@Oá? Ý-_x0001_ûÖ?Ø4_x0010_x3°?`Ðt²uáä?×_x0010__x0003_rxá?^Ø]_x0013_¬}ã?:"_x001D_»/5á? ´äè"ÓÀ?±Ý½Ot?vØnüüä?@&amp;MXê§ä?Öö\Ûá?NÊÿÝ¨YÛ?/G­&gt;è?Þ}_x001C_(Vüâ?zy_x0008_¿â?Ü¯0¿âá?@ân_x0010_s_x0011_?àÔªj ¿ª_x0011__x0015_D,°ã?ù©Þñ_x0019__x0014_ä?ó0Ä}Ì©à?_x0007__x0008_¸·Tû­Hæ?Ã_x0012_üF©æ?$Ã_x0018_Î·_x0017_Ü?Òf_x0011_Z_x0012_é?DcS_x000C_|Ú?d5°¸UÎ?'à_x0002_Ò'wä?xÙUh³zÑ¿_x000E_!¦¢(ùÜ?`=±jæâ?¶YÖ}Öâ?ô¿kõhóÉ?7üVùá? þf_x001A__x000E_7Ù?Íù_x0008_ô¬ä?þÙÊé2â?_x001B_h:=aä?`y¥´Ï©¿äðØÉ.tã?ôo9¥_x0015__x0006_ç?Òä¥.[pÒ?´F)ÐÂ×?_x001D__x000C_Á_x000F_â?0_x001B__x0012__x0015_¥ÈÄ?v[N_x0005_ØÞ?ÎÖ$@òá?_x001E__x001B__x0002__x0004_!Ð?¸É_x000E_È/`Ë?_x001F_zÊ¥Ê_x0019_ä?¨4t_x0001__x0003_Ó?ü}w_x000C_[×?½/´_x0002__x0003_æfÒ?ôÆ_x001C_`pâ?h¯CØý·ã?â(]&gt;à_x0019_Ú?´WÙóM7Æ?¨ÙÈ&gt;í°?~ÏêH_x0010__x001D_å?à=ü]Ùì×?Æ8çÃ¢1ã?s3_x001C_fRà?¤ ê]ë_x0006_â?ÚËq=Áãå¿pPv,â?úh¿_x001B_·¸Ú?Oxä_x0008_Å¿êÜ_x0006_µXä?îJÛ?fØ?:}_x0001_ÁØ\ß?Îh_x000D_iøÜ?_x0008__x0015_·_x0013_£ã?Øcâãt	Ü?H_x0012__x0017_1g7Ê¿éBedTå?\Æ+Z8ýæ?&amp;6ùÿ/_á?ËrÛGQIâ?\Àùã$¿ç?_x0018_ÁC(³à?|'3_x0012_KÖ?Ó©¡m_x001C_Û?øq_x0011_¿ØÔ?¿ýºÎÇé?_x0001__x0006_â_x0007_í_¦&gt;Ø?Ò,§@_x0005_'á?:ÊIÙâÞ?(t	¹²?_x0004_¢Fö_tà?V´zÛ¿pÍ¬K_x0016_Ç?.m¥|¼_x0014_ì?â»¨`µNÚ?tWJ_x0013_Ô?Pòã`Ã?ýkÈ¢à?_x0006_ÄHÆæß?¬.]XCÝ?ºYgÏ}Ò?î_x0012_5E®Ò?©½_x0003_Ó ?¶ÁÕÜã? \U[ê±¿_x0002_ñ XÀvÜ?ºøH«ú¿Ý?_x0001_sç_x0010_F÷Î?ö_x0002_·Ò&lt;9æ?`_x0017_°ôÒ#ä?ñ~ÔÎôà?-÷v{¢	å?_x0012_ù¦ÐÞÖ?0#¬_x001B_¾¿,â@._x001E_uÁ?&gt;í_x0016_Oáå?âWÊKÃâ?T_x0016_(»_x0001__x0004_ÞÍ?6¼xó_x0001_ëÛ?`_x000E_._x001F_ÀÚ?DÎ'ÑØBå?©/ìsdjæ?x_x0002_KjAâ?æÞ	_x000F_yØ?0o8_x0018_WØ?èz_x000F_K_x001C_ã?_Ø{Få?ÜrYªÌ]ä?_x000F_ÝÙ Yã?ÞsmÄ½¹Û?|	_x001A_#oá?rQ47¬*×?_x0008_áàC*Ç?­w¡ÎÕä?ø0W%ÕÝ?v_x0016__x0013_nL(æ?Jë_x0003_¤AÓ?@_x0010_ý¨¬®¿òøø¢ÅÃÖ?mkO¹ã?dN]@RÝ?6^7°_x0001_æ?0_x000B_%N]kÖ?_x0001__x0003_I½L_x0014_Ê?Ä=¢ûNÚå?VíV_x0018_Çà?_x0010_'ú!:_x000C_ç?ÎT_x0005_g_x001B_Ø?Rlgõwâ?_x0001__x0002_ÏõºBé_x0004_á?×ØÒæíá?_x000E__x001D_/FO×?QC2=_x001D_ßá?ÖÝ-X|ç?fÚðï_x001A_Ý?_x001E_ÞK¨i¯ß?L_x0004_Ä_x0004_¹xÐ?_x001A_;#_x0015_ïá?ÖRQÛ?êN% Ó^å?Ì3¯ZÎË?z|²â¥1Ô?VU¦_x0016_(ç?¤óÐE®¹Ý?(RU22ØÐ?Èªv=¾Ö?8_x001A_G_x0016_2Ïß?¿Z,-Ð%ã?(mCý_x0018_æ?¬Æ_x0001_×_x0019_0á?&amp;»CÒ.Ó?,_x0011_C!÷×?"p]úâ?j½¹JÛ?V+;-Æ_x0019_é¿èhîÓ¿ä?m_x000F_y¼á?þ&lt;0GïØ?" lilÒ×?\ëci=æ?ª!é)_x0001__x0003_1¬á?äR·d=à?Êäp·_x0007_ä?¬8»àâß?¤ls_x0010_#â?¢rÔy_x0007_ûÞ?cAy×Ù?°xTXéPÔ?|"é({å?PëL©_x000F_½ä?àT(J¬¿4ú_x0001_@ô à?õð_x000E_aáç?_x0018_çÛ²S*Ñ?_x001C_4oÎ.ç?ÀHÌt_x0010_Û?4_x0001_Ñ(âå?pïû·?_x000C_§¿þ¤&amp;â?\'_x0002_"_½á?ªNä7bè?pñf_x0011_ooÌ¿_x0014_RQ[¾ã?`_x001C_âÇZ_x000E_º?4_x000C_ábÌ?Ôóæè6*Ü?â_x0003_Õ$Aaá?&gt;u#AjÜ?h´ô¸j_x001B_è?V¼_x0004_r	Ëä?N}Ñ!áã?°@a§Sã?_x0001__x0005_.Ö_x001A_»5ä?_x001E_x±kßmÔ?ÝZý¾_x0018_ê?LVÚä¯Ü?`hVUVìâ?Ý_x0012__x0013_^ùã?P¶©_x0012_·å?¤ct_x0010_Õ?ø¬2lâ?¦ÀÖRÍIÝ?è¢+~L*Á?j5_x001F_Nº?0¶_!_x0018_¢?Ä6 `Æ¿`É7Ä?_x000D_¾¯ê?ö_x000F_'g_x000E_÷à?ø_x0003_¾)"dâ?lº'_x0002_Sâ?Èa,usÁà?@²_x001E__bÅ?¨ëÜ_x001D_¤JÄ?lÎ_x001C_ØÙÙ?ò¥ð'*:á?ÖîÄ_x0019_i_x001D_Ö?_x0001_H¦O@®h?p	_x0002_Â\þ¶¿,_x0004_ªV`.ê?0æ_x0016__]îÜ??_x0006_iºä?D_x001B_6oê?Ä:u_x001F__x0001__x0002_å? åïhFÊ?@ÿÔAøæ?&lt;Ï²åëÓ?âä_x001E_ªÄÚ? ;«K*ä?_x0006_eÌç°æ?~Ýk_x0007_;_x0001_Ð?5_x001B_lêÒøã?X5_x001A_\'à?L/Êë]:Ö?dÕ´_x001F_ã?:RÅ°òJÜ?_x0004_yqÆ¢3Õ?ÐîC_x0014_?ÿ¥?Nô~4!õÝ?_x0014_êÛ=:è?§%æ¼9à? _x0014__x0001_ÄÕ¿_x001F_#ã&lt;ðã?8¡×Û+Ú?Ä6_x0007_]9ËÛ?ÚÛ_x001E_Í_x000F_æ? Ñ!rñ?R¿ô×ã?ùÜ_x0006__x0003_Þ|ä?_x0001_´gÿ{°[¿i{¸uó]â?ÄÞ_x0016_-æ?ÐÄ@"á?_x0008_ö¼ÙgÍ?Â _x000E_Ó?_x0001__x0003_8ÌX]ÚË?Ù_x0008_Ëç?x¹8vø¢È?.á_x0015_ß?_x0006__x0010_¤ÀÙ?_x0013_ñç»û_x0001_è?Aò9Kzà?H_x001C_­±Æp¶?"2¹__x0015_ÎÖ?ZEwí¡!Û?_x0002_Eò-äÐ?2²ÉAôÛ?ð?_x001C_FS)Ú?_x001E_¼Ï],:ã¿Àäøo_x000B__x0001_¥?,_x0018_/_x0019_â?èÐûÌ×Ô¿_x0017_wý Àè?_x0014_hÀß?`_x0011_PæI_x0015_ª¿ÔÌ_x000B_nCÈ?a'¬_x000C_×?¦ì¼_x001F__x000D_Ù?ÞuðºÛÞ?Ä"°³-}Ý?Ò{#É_x001B_à?ðbçDÇ?Î2Ê_x001F_;Õ?.àÌà_x000D_Û?&gt;À×OÝà?FsªPl¢Ð?f*y_x0003__x0008_GÜ?_x0018_à¢1éâ?_x001A_ÖÐP¦ß?¬´z_x001F__x0016_?&amp;ÞüÄª_x0002_ë?ô=g|è_x0018_Ø?ÀipØÇ±?@h¦-ÁÓ?U À;_x0013__x000D_á?_x001E_Ð#_x0016_å?&gt;_x0014_ë!ù@ä?ÜÕROßNÓ¿6E_x0010__x000B_Ú?ål	×-Bà?ô3&gt;7Ñ?.ØZÍ_x0017_0ã?¼¼S~"¿æ?9ø_ë¦á?_x0006_·ù_x001A__x0006_cç?ÜfÚ¤Æ?páÌí*TÚ?8N_x0016__x001D_ÛÜ×?Ø_x0005_Âiæ*Ò? zsY®Ó?ÖÏË[Yà?ÔPLÈ&gt;*à?-m_x001F__x0004_ð'ä?ÓI¿_x000C__x001C_â?RÒO»må?¸_x001A_»br¿(_x0003_õòÖ?H_x001B__x0001_á_x0007__x0006_ä?_x0004__x0005_°"pÖ_x0014_ã?xç_x001F_ì_x0013_NÒ?_x0004_ùe-ê¿ÊW{i^ß?L;±Rtæ?Ê×|iÄá?e$Ãÿ#íå?¸ÉyÑôÇç?à_x000F_SP_x0018_qé?Ì_x0001_Ã|ÚÕ?pIÈÝ5_x001E_Ï? _x0008_E$À¾à?Hh_x0002_Ò_x001B_Øå?_x0018_7N*Û? [ªæ´_x0001_á?:F_x0015_	*Fê? _x0013_ÅÝoã?&gt;ñ_x0003__x0011_\zå?¸z_x000D_£6Iä?+_x0006_ª_x001A_V¯à?ä_x0012_êºÈúÐ?SÂÕ&lt;_x0012_Îå?ÐëE~®Ø?ÚAßÉ!Ù?àwÿÎ»×É? _x0017_"(ø"ç?lU­_x0016_¨æ?£r_x000B_Úíè?hÛÏy0é?jN´»â?[!Lcá? &gt;_x0013_?_x0001__x0005__^Î¿ÔH'X3å?_x001A_÷½3_x001F_qÝ?s©íJâÀé?¬¿¥UçÙß?Bh!;çÚÓ?N7ØÊóáè?o&gt;%s¤á?wê¢_x0007_òQä?HÓ±ª÷¬â?zÙê(¢Ý?N·N_x0005_QÌ?t;ê==EË?Ó1 _x0015_è?_x0004_É.©_x000B_à?:«$1-OÑ?_x001A_4¾ïõÞ?ÎfQÉëæ?@_x000E__x001D_[ðSÙ?&gt;+qÇ_x0018_¼ã?+àöuÅ?4©I_x001B_&gt;À?_x0003_U_x0015_j_x0004_å?lâàÿ_x000D_ìá?_x001A_TÃHß?ÔäsðmøÐ¿¼/}Ggäá? µýÿÄJÐ?ÆâÁ:_x0017_ëÕ?¦B_x0005_±Q_x0002_ã?Þ-æ¶_x001B_Ò?_x000E_xL_x0007_æ?_x0001__x0002_g_x001A_Ý¬¶â?ä¢ô~¥ìß?@4_x0012__x0003_Ú×á?@/[&amp;2×¿¿.SùÖ_x0010_à?_x0019_ìÔ6åKå? °_x0004_âkÁå?8CdyLHÓ?£1Oxâ?@lK%Ì®¿_x0008__x0011_üé_x000F_éÂ?0pÁ_x0017_YÌÁ?²]º&lt;ä?J¡Þ_x000B_sèé?:°&amp;´Ílä?ê_x0005_ÃE^0â?Õ._x000D_ÑÔ?Lé­¨³å?Pq_x0005_	Ü_x001C_»?È_x0015_Ö®sÎÜ?¸-h¿ãå?¨7­w$É?ÚN_x0013_fåÕã?¨­¦¬å¯á?Ýåç:Y_x0014_à?üö¦è2¥Û?åd_x0002_gþÙ?Â5QKî6ç?bUØ¶qä?kÆ~¶è?0_x0015_ÿå å?_x0012_Í5*_x0002__x0005_ÜÂÜ?T®hb¦Í?.ÌÍ_x0003_Þj×?¢_x0018_¯|¬Õ?¾Ù_x001B_zõä?HêÞ¹Ì?KÎWHþ¯â?`_x0005_F_x0017_È?V_x0018_J¦WWà?_x0004_Å»ÁM;ã?D_x0005_¹úZ*ã?Ú5z_x0015_P+å?_x0018_Øî9¨Xâ?_x0016_Ü5C?Ù?PeÖO_x0003_Ë¿¨_x000C__x0012_ð_x0017_&gt;Ð?K%¶_x0001_½?äz_x000B_¥!bå?V6_x0012_eÌà?_x000C__x0019_1YrÀ?nG×çÆå?®¼_x001F_[úÜâ?ÎÒúzmÁÕ?ÐÄu'rÇ¿X¾µôçÇ?à_x001C_â¿ÿ_x001C_Þ?)©±¶¶â?³Òn.ìã?&gt;`_x0017__x0010_|_x001E_Ø?ä·_x0004_·¬ZÓ?WI*(á?_x0002_ÒÃ_x0003_ö§×?_x0001__x0003_²9òõÑ? _x0006_ÙÕÖ?2º2ûÀ*Ô?_x0001_Ào86/i¿jñ$á_x001C_ä?6]Ë_x0016_g_x0007_Ô?_x000C_$S\!ß?¡þ%Æâ?Ü/_x0013_Ú}cÛ?QIGÀlâ?_x0002_òS,RôØ?áµ_x0011_~á?_x0002_4_x0004_!!*Ó?èâ_x0019_Á3_x0013_Ò?Uú_x0019_8Aß?_x0012_v[_x001A_Îæ?1_x000D_Z	ç?Þ!¹â?LfcÑ?÷_x0002_i_x0015_ç?°¶_x0010_««?Ú?ðW·Euå?_x000C_¼ üÔ?Äx_x0018_ßlìà?F_x0015_Óm_x0013_È?^*~²Alß?°ªñÖu¹?Äl¡_x0018_ÜÎÊ?xóç&gt;×?8õÚÿ·ëÝ?Pjkþ_x0011_ÏÛ?Þ_x0002_æR_x0002__x0005_òÞ?_x001E_Ø_x0019_x_x0012_#è?]&lt;_x000D__x0001_ã?ègôTsLè?_x0018_QtáÌnè?X&lt;-Ôð_x0001_Ø?Þ|ÜùV_x0002_Ñ?PQ¯¿»·?_x0008_§Õ!é?tÏç^Í?(#}_x0018_Zç?_x0002_FyÚ" ¿D¢¶Û?P8òØQ°Å?J¢_x0006_9·Þ? °Üíî¬?ë©ÊÃ?pgaÀÏ¿hjéÂÜä?_x0010__x0018_{_x0012_î¦?®	¯»óÛ?4W´{ÿ_x0005_æ?¸¿_x0004_ ¡³Ö?ü©Ç_x000F_á?_x000E_zu:Ká?8ÒVMVRé?Èé4hùÔ?°_x001D_Ë{Jâ?_x0016_©Ãáà?&amp;YbºjÛ?$Þ_x0003_ß'Òá?`GYc_x000E_Æ¿?_x0001__x0004_`ÌvÑÜ_x000B_ß?_x0008__Zn+ËÝ?¨&gt;feÄ_x0003_Ù? nc_x000F_kþÝ?J_x000B_5Ö7{Ý?|*»³Pëä?Pý¡_x0017_Ü? ^_x001D_èOQá?îÖû_x0010_CÒ?_x000E_ÅÆ¬Ø?D#öeZÝ?Q±%ë_x000D_Ø?RG_x0016_ñ6Æá?dþÀ_x000D_EØ?Ð_x001D_Í#Ü²¿_x0015_ü	cùÇâ?_x0018__x0017_ÿ¦+Ñã?Ä_x001B_°_x0008_yOÕ?Ào_x000B_©ô¤¿`ÑN_x0019_ß¹¿j½úÈmÓ?þ çr_x000E__x000D_ä? G×¾äß?F8ºj¦ðà?_x0001_«½_x0008__x0017_á?ÔzüqàÀÔ?(Äý»?pÛYÅS¶Ê?Ì=ß.rá??}i½,á?_x0002__x000C_¬@[æ?X±tã_x0002__x0003_(9Þ??B_x0002__x0018_?ã?VQ_x0007__x0005_;å?òº%jiÐ?¬éë¶Û?g£_x0015_Âiã?âíJfÍÇØ?&amp;E_x0017_ã_x0001_Ö?_x0002_Zù'_x001B_¸Ü?_x001C_dm*ð|Ð?Hÿv#ò0Ö?*æ_x000D_Gã?tþ_x001F_"Ñå?b_x0010_ZÇ\}Ô?l_x0013_.^aBâ?Æ_x000D_hHÞ?d,/_x000F__x0011_Þ?r_x001E__x000F_ÊRÕ?rtê²RÕ?°[¢ÄÜ?vºï_x0014_$Ý?Öç¾¿·_x0016_ã?ø`;î\Ù?¾*°èÈÓ?@_x0012_ú_x0004__x001B_g´?àË©¤ÚE²?8iàä=â?®ëh÷'Ý?³_x0014_Ç_x0013_Ù?_x0002__x000C_YØõ¬Ú?_x001A_ß_x0013_³_x001A_×?Ô(¿_x0004_¯Ú?_x0002__x0004__x0018__x0011_ª_x000F_D4à?ôà 9õWå?°_x001A_Õaâ?_x0010__x0012__x001C_ç1ß?äÎÙ_x001F__x0015_úá?Ú_x0017_Ñ¦Ù?dÞÜó¾É?¬_x001F_=?½È?e$ Ù¾?:m_x000D_B	ã?ÜË4_=_x0001_å?t±|'V@á?Öò)æ?¢Ñ_x0003_°_x0015__x000E_Ý?àóà/)rÕ?¹Ê½mdæ?üQkï_x000E_ÛÛ?jÐ0 _x0002_é?Ú¾lyuÙ?èvÂÌÑ?nlíä?Øô¬V_x0013__x0016_É?ÂBe´_x0001_ôÚ?=_x000E_Å-ã?ú³_x0017_!sÞ?¾_x001C__x0003__x001C_DàÒ?¸±ÖEµ?×1_x001B___x0012_¨ã?ÅÐ_x0007__x0016_óVç?3*	pÄ?èX}mKÞ?Ûú_x0008__x0002__x0003_G9â?_x0018__x001C_§à? ì	´ëmå?| à(ý_Ö?ÜåIsæ?S®O·×?Tù_x0001_ áúç?&amp;_x001C_&gt;Rè?nrVO"Íä?n`òkêÝ?P¤_x0003_ªVvà?æ^©ó_x0008_¨Ö?X_x0019_ÞIè¯¾?bµ_x0010_ut°ç?þî1Õ·_x0006_à?Ð4Z_x000C_Ô©Þ?Fècçøõå?_x000E_2ò­ä?¾9Ã_x0014_tÑ?|Ù¤pE_x000F_ä?ÚÐN^?å?C)û{CÞ?ðÜÃ_x0016_\Ú?²ó²Ôà?L$¼BàÛØ?¼bp",]ã?¼8_x001B_qK¤â?LÒ¡@°\Ø?¬X_x0019_'Lýà?0_x0014_ÝîSß?P_x0018_Tñ=¯?öØAxqç?_x0003__x0007_*_ _x0018_Úç?ÑÇìd_x001B_ç?hé_x0001_ _x0010_Ä?¤Ù_x0006_ÉApÞ?Þã]±2Ý?ÒxTevß?¡×_x0014__x0011_rÚä?­G_x0004_Gçà?_x0004_|_x0017_æ?±"rt¢Fè? Ý¡cüÑ?è»_x0018_.¨Ô?_x0008_í¯1à?xÎUKÖÂ?²f8.jç?[)S±Õ?¬ú´_x001E_wæ?Ð_x0005_Èá÷×?_x0002_áÖa[å?dÀ¶6_x001A_7ß?Í0E´ä&gt;é?_x0007__x0011__x000E_*sß?\%#µÆýÅ?ZdÆé_x0002_Pã?&lt;QeZðóÆ?G_x0011_øJ{zá?®æ=°äèæ?¤|!Ztâ?¾½_x0018_1Þ?_x0004_"MÚÜ?Lu_x0008__x001E_;Fæ?\Àü,_x0001__x0002_Úå?_x0004_[_x0007__x0003_[Æ?ð_x001A_×_x000F_Gá?ª_x0005_ù×Ý?L84ÎrÎ?t_x0006_W~¦0Ì?ç%Ç®S_x0007_ã?_x0004_¬çh¯çã?ëðÞ¢Gç?À_x0011_ãá?ÂÆ«t±Ý? _x000D_¢Í_x001B_4æ?j8#±4Ø?úbáæI«Ò?¢;Îå¿Þ?ð¾p_x0007_qÉ?¾SOä?X/Â¦Nç?¼_x0013_ÙÒzXá?z¬D¡MMã?zÿGÎá?¿Óú_x0016_Á_x001E_â?ú¢_x001D_A Ìá?LhÜ_x001E_gá?~i5ÚÇâ?w©#übæ?ØT¶éÊ?ì_x000B_Rßj9ã?xSLBýUÜ?ò:Oá´ã?¬6*{L"Ú?Ì¤ù[ûùÌ?_x0001__x0002_@o_x001F_H_x0008_ß?|_x0013_ÙÛ4$à?bpÆ/UÝ?T1E±¡/ç?_x0018_Hûx,Â¿ ¿_x000F_5:Aç?àøªªÉqã?PEîkþ¦Ø?²Ìþ«6 â?ÈOò­ä?_x0005_/Ö%ªã?_x000E_õ_x0016_ª¢WÝ?ÐÜ¡J×?_x0019_Í_x0007_¬µóà?_x000E_0_x001D_3xãã?Kú2þà?Ø)½_x0019_Ä¶?|ú.¢já?¶_x0011_pH_x0018_7Ü?ØùWü_x0012_â?Z·!ÑxÙ?Á±½ïÝ±è?.÷º$R»å? =b&amp;,ýå?ØK	¤_x001E_Ô?èÿ}_x000C_¶_x001D_æ?_x000C_&lt;?áµFÖ?4ö_x000C_Úö¨â?ö2IY_x001C_ÄÞ?p¼P_x0019_æ_x0012_è?_x0004_G½:_x001B_#×?_x0012__x001D__x0012_â_x0001__x0002_Ü´Ð?2_x001B_³ô}CÛ?Á_x0018_µ*(¸â?ß_x0001_Ð_x001F_¢¿¨è_x001C_ ¸ß?þu?&gt;ÒÕ?¸2ßi_x0011_TÜ?þ×µX×?¢¥`t_x0007__x001D_à?ÆØ_x000C_Blþá?*ÈÏ¸M_x000E_å?@¯1Î6ª?,§Ý¿ä?vèmXÿµÑ?ØrÌ_x0016_Næ?FïeùøÚ?_x000B_Û1Úâ?xÔ_x0008_ÿÔ?±ç	_x0011_d®è?Üúq_x001F_îç?Â´ß|çõß?_x0014_ªÚ¶ÛÃ?ò}©îG_ã?ÐâlÌÈã?xz]LÂ½?[ÿÐ_x001A_á?DÇ©Á¸ÓÞ?_x0016_¢_x0018_ÊbÓ?8§ðü÷Ò?"_x0010_ÐèPQä?@Ñ*P»Ý?Æ4?ÛªáÜ?_x0002__x0003_úØsÝâ?Nl_x0016_ý:å?èÊ	sNÎ?û_x001B_¤U_x0012_íç?LAÖ¿ã?8ô°l}Ûæ?û_x000E_bÅ ëã?ê±RÚÛzä?Þw_x0003_/Ýç?_x0010__x0012_mFlä?b¸ª$Wá?H_x0017_+e"Ù?4µ«ûß?÷þ_x0013_%&lt;Gã?`·ÿOâ?B¦_x0015_N¿Ïå?(£|CÎ¦ä?_x001A_½"áä?hä­ÿ»?èüoË4Ëæ?-_x0001_$èä?_x000C_ð_x001A_m_x000B_å?üî}£\;Û?_x0003_ÆHb;&amp;â?_x001A_´¨Òâ?sp¡«Ü¿$."b¿cË?PjìúÑFÞ?_x0007_P_x0005_ÌAâ?$íË7øâ?]ëúÛ¿Xóì_x0003__x0004_ _x001E_â?ãþ~8â?õ«ëï³å?b_x000D_¤&amp;ècÞ?Î_þS³¦â?æù&gt;_x0004_yÇá?Ãd)`_x0017_é?R¤_x0014_ó)Ü?ðJxì¨¨?ÔQ»Í â?_x000C_&lt;z¬È?Ðl¾_x0002_2å?_x0003_ÐÃ-á?Re_x0018_ Ëç?àÂ/§H¢?À_x001C__x0018_öÚÞ?D_x0017_Ö¼¡Jç?èÕ_x0004_\Äè?Ær¿&amp;{há?V) *­Ð?¢q~_x0002_éá?ø _x0017_ñä?ü_x0018__x001D_Î×Þ?_x0016_¹_x0012__x0017_§æ?0rpp_x0017_Þ?¨»_x001C_5¬»Ò¿Ös¶kvæ?0_x0019_ht_x001C_4§?ôÄäÛqyç?5_x0017_4(QÕ?_x0018__x0001_iÈô_x001D_à?à:_x0004_T­Ö¿_x0003__x0006_ê¤µDæ_x0016_×?"ÿØ?_x0003_hµjq\¿ø#ôÐmæ?_x001E_BÌ8`Ô?È\m¯Õ?K´_x0006_MÁ&lt;â?Þ_x001E_ÕÏ?&lt;w¨_x0012_ëDæ?l3_x001E_*.è?øRzã¿_x0008_Ê¿l:¾Ô1ê?ä!#_x001F_½*à?ùI8v$Ø?_x000C_ßïjn!æ?âíâÓoÓ?õ¿¦râ?_x0001__x0011_9"Øë?_x0002_{_x0019_÷Ã_x0005_á?ÚßQ¨eã?6¢xþaÚ?+ãÄIåiå?l´wÛ_x000E_ã?»^_x0010__x000F_óç?/ªø_x0019_¬å?_x001C__x001A_(Qj¼à?ð_î²Á¿?_x0002_múè?Pï®!Þ?n_x0004_Ç_x0007_þÔ?t`_x0005__x0002_båÎ?¯pàN_x0001__x0003_ñà?ü"G$Äåå?\}_x0008_i8Ï?_x000E_ì£ÓÖ?f¿A*°Û?|(c¢²à?ð²À^S_x000C_æ?_x0008_à9¸fÕ?_x000E_$z_x001E_. â?å_x0003_MÑ_x0011_Ñæ?_x0014__x0007_tyn_x000F_ã?´_x0011_èqÝ_x0004_Ê?¼?tÕ?_x0003__x000B_*À0ãæ?z:ÿæä¿¤_x0005_×8ÞÐ?Ü0gßi5â?Îéa5ñöå?+Ø=^Ï¿_x0016__x0011__x000C_¯½òÙ?(.Çý"Ú?èpá´ïÝ?æÒô¦RØ?î^üAþÞ?w£9Gß?&gt;ù_x0002_ëøÚ?0k*·øZä?°]ïñÓ_x0002_À?\ùºÐ+Ù?P_x001F_'LN	Ì¿Nò_x0014_S!Ià?&gt;9äå?_x0002__x0003_4ñÈG×ç? 7»¹Ú?uU^_x0001_ÿÝæ?ü_x0002__x0016_W~_x000D_Þ?ÎôxÉÖ?ºÁ_x0001_·´Yà?ãóúß½¬ç?ä* _x000F_TD×?ì7D%_x001C_Õ?H¨^?Ø?GXUÔâ?HÍ­«_x0010_}ä?_x0002_ø|¨4Å?_x0010_6q[¸þä?ù_x001C_á_x0014_6Oâ?ªKm_x000C_§á?8TNÈÇÔ?²ù_x0016_q'â?ÞÌ,â-½ç?L_x001C_¡â?öäÖKÁß?:Ý5·,ß?(Ý¶_x0002_ä?È¬_x0017_çá?_x001E_-ÃRt²Õ?Ð2_x0011_Ì_x0017_½Ø?ºÀixä?ÆmÐ_x000E_P)á?Ø´#T}_x0016_Ô?äì=Í_x001C__x0004_Ü?J Oå?VÊ[ç_x0001__x0002_ÑQê?À]^ÒU×?òJ²´×ÃÔ?Üp{ö-¢Ñ?_x001C_ Ê_x001C_Ì?09Îë`ðç?_x001D_j5Z§ã?Vm]_x0014_ñ^æ?¬_x001F_`Wê?ÌDéïà?_x0001_âUÖÚ?4_x0001_y3dÙ?_x001E__x0006_}~|ìÚ?_x0010_T÷Gá?ògõ:)¥é?Æ~i·¹gà?`@ï"ü_x0008_?_x001E_à¸_x0014_@á?S¨_x001F_â?ÜÂæ 8@â?c½ÿÚ?z!__x000C__x001E_3æ?@T¬	¾9­¿_x0019_é_x000E_×ÒÝè?ÒîÐ/_x0010_á?ÿ¢¶&amp;¦_ã?Q_x0002_þëò_x0006_æ?_x0015_B_x0018_Ü%á?n_x0010_ä-¸å?´D¡	H_x0017_æ?ÀòÇ*_x0004_è?4ÿ°\Õ®ã?_x0001__x0002_jTÖ_x0001_µ_x0012_à?ÎP²?qÕ?Eð1xã¥è?Òi_x001C_SSâ?_x0018_¨ú/Yµ?Z½^ä?à£ã_x000F_s]é?:lÐ»_x001A_Ø?Õ!ë8â?ÊW£ òÖÓ?IvE]å?b_x001F_J[SÄå?¬_x000D_Sãá?¦®êçä?_x001B_ò0Kã?ò=_x0015_"¨Þ?b7ük_x0013_ä?%¤sáËâ?_x0008_ÜpeiÝ?L_x0004__x000F_´_x0007_EÍ?_x0002_)Òh¿¤å?ä_x001D_JáÉ ç?Xªd&gt;XÝ?|i6h¦;ß?_x0002_ä×D¤7à?N ¼ÞíZß?¨Ê_x0018_ëÅÇ?è_x0008_Z3:ûÕ?p-_x001A_ziÞ?²XÝ*_x001F_ä?_x000C_ziVè´Ä?2_x0015_ÓR_x0001__x0003_©Ãä? ¥&amp;Õ5Þ?_x0010_r©Ì&amp;	ã?_x0010_,rçÌÛ?ô\àg0Æ?&amp;aâï/æ?_x001E_è9*-ã?ÖÑ¢ôõä?ÁTÒ_x0015_&amp;òâ?ð_x0013_lA`ãÍ?HåËðz3¿?Ræj#ÙGæ?*Î_x001C_'ýå?Þ3_x000E_Ï5ã?ö8Û_x001A__x001D_¨ß?ÄàIâwé?._x0012_.&lt;Ñä?°r&lt;Ð,ä?X@8_x001E_©&gt;ã?øÞU¨_x0008_Á?0ªÒIfÃ¶?¨©Q¹"å?õ÷ëyµzå?®ú¼#wâ?H1_x001B_òlç?9ñ]B_x0001_°ç?Èëwë'à?"YÔÏÂâé?N`_x0002_åÞ?HkGyÈçÔ?ª1_x000F_¹_x001F_Òå?ðU_x000C_ô¿¿_x0002__x0007_,Y*eà?¦ÏN_x0004_¥pä?ôs¿Rkbä?_x0014__x001A_­«øÒ?ô;Örã?_x0007_&lt;£¼ÅÝ?oß7e9_x0001_æ?lÓYÑ¶Ñã?²ÑaÄ_x0010_¿å?¡?:SÐ²?_x0007_+/Ìíä?ª#¡Ã_x0018__x0014_è?j\&lt;ÖÞÊ×?_x0008_¢_x000E__x0008_&lt;}Ü?.X'	³ã?êe_x0004_¥å°Ð?þSåyP;á?º!rLÿã?îG§_x0003_ÁÕ?(øP²Ó?,_x0011__x0003_»å?â#îñÑØ?r2ü·´PÜ?îÉ®ÅÂ×?þÄüTM_x0008_ä?3-l_x001C_l)å?¼_x0005__x0003_ÔçÞ?ö&amp;_¯RÑ?ÄÑ´_x0016_aÆ?_x0002_Ldæ?_x0007_êèÂT¢Ü?_x0006_¶S_x0002__x0003_Ú²ä?ÑÔWâ?,£É&lt;«ã?\_x0004_ýk_x001D_ß¿§USk^Ìã?_x0018__x000B_.®_x0014__x001A_ß?_x0002_Ã·z,¿ê~v«_x0012_·å?¾ìnw_x000D_Ý?B·ú1Má?V&gt;6¡_x0010_à?¥W_x0017_å?´_x0005_ !à?P_x0010_Mâæ0°¿éá7S]æ?ÞÙ¶_x001E_F_x000C_è?Øçí6_x0017_ã?zïÚdÕåã?,_x0017_qEi·è?ÂÛ×ÿeâ?ÊJË¬º_Û?6_x001C__x0003_Â_x0013_rß?@q©7ÕêÙ?Ôåa$åê?þÉ¼"êÜ?´º¥åâ?®XWcá?_x0018_nº_x0003_CMÇ?×®ø=þGâ?Hù_x001E_BÌÐÐ¿Næ4ÂãÑ?_x0001__x0011_9"Øë?_x0002__x0004_ð·¼Þ?¶¦H+²Ù?ÔN(í'_x0012_Ð?b&gt;©Mþgâ?üO³)Öá?5¬à?Ä+_x0006_Z¾Ö×?p`Vo_x0001_Ø?_x001C__x0008__x0004_Li²Â?¨¿ïIå?à°&gt;y¬?RaHfÚQà?X&lt;_x000F_Ø_x001F_ãà?¶h¼g_x0011_/Õ?_x0008__x001E_£æQ_ç?_x0012_7å?hÏo4mâ?%_x0007_-dSæ?_x0008_[_x001C_Ì_x0006_´Û?_x0002_=_x0002_z_x0015_? 6dþRrÎ?_x001D_+gëÁæ?Ô½Ñ&gt;K_x001A_ä?rÿÞB4³Ô?_x0016_¾Ô0_x0014_à?Và_x0006_Fõ ß?&lt;[áæ?îñHê²ç?W_x001D_ÜÞã?_x0014_|²Ð_x0010__x001E_Ý? =:_x0003__x0018__x0002_Ý?óÇäã_x0001__x0002_Á	å?Lõã_x001D_æ?ð |L¿»å?²ôR£%Öä?R_x0006_Ëçüß?z¨´.¥%ã?iÒøöÛ?*_x0002_Ð2ÿ½Ñ?n¦Ë]l%æ?Ä_x0017_B¡wÉà?_x0014_ý#_x000C__Pç?ìBEKÆØ?P7¦À°?Þ`AX)Û?­X_x0001_å?r|_x0002_µ²à?¬i8Wj-ç?Næa$NÛ?£Äâ_x0013__x0007_Ó?K-_x000B_ç?Næ0nâ?"·z_x0019_è?ÖNRZ_x001C_-Ý?_x001E_wrÊ$ä?dÎ_x0005_ÆÇâ?vä_x001C_Cã?_x0014_7³©AÜ?N¡_x000B__x0008__x001C_ã?®ýAv|è?ð?ÆLà?W7Ò»½á?,è]j_x000E_Ö?_x0001__x0003_ÛJ.3ã?rô_x0019_ùø ß?Ð·b­æ?pìÎ_x0017_®Ó?F||^WÙ?7dNç_x001A_2è?RÙg`Xàà?,_x001B_v¡«bÖ?ÔQà÷·yÛ?"b_x0014__x0002_ÂËá?§Ék¨ä?Öæ!eÜBç?L +©íâ?ªZãôrØ?\}Õ[Ü?V·_x0017_K5ä?æïÊ_x0016_Ëß?Bð#dâ¿åK_x000C_ËA_x0012_æ?0è_x001D_aiã?ôT_x001F_eÝ?v4µ_x0002_Ü?¢ W_x0014_cç?_x0003__x001D_&gt;¼+[ã?JsÍáx_x0017_â?¥_x000C_¥ªÇoå?¸kÅHÔá?B#@_x0013_Äã?_x0015__x001D_$Å#ná?lÒ&gt;FNSÞ?V_x000B_¶õrÙ?í¹­_x0002__x0003__x0019_Ôæ?d_x0005_C¿Ð_x000F_æ?P_x0004__x001A__x0007_it±?$í_x0006_Uoâ?_x0004_K_x0018_ Õè?_x000E_6&amp;«Ö?£_bÊè?ÄÚ_x001B_ãß?ýf)Fy_x0012_ç?$tcóoÉ?ßt_x0019_&lt;Çã?Ä_x0003_ñíTjã?ÉÍnRGé? 73_x0001_y_x001B_´¿_x0016_ó¤_x001D__x0003_/å?¨_x0012_	 Ê?_x0008__x0014_®Ö"Ô?åºxÓ_x0014_0à?ÄO±å	_x0019_ã?oé_x0017_ôVLà?_x0004_xüv×_x0008_é?N_x0004_f!&amp;_x001C_æ?^êÌ_x0008__x0010_å?N|¤âßÐä?ú¤_x0008_cå?_x000C_àÌiÙ?æ;KRÊê?äN¯4_x0011_kà?_x000B__x0015__x0005_¯²uä?_x001A_TêNcå?ü¯¢2sìæ?VÛËèþ_x001B_Ú?_x0001__x0002_ª¦*_x0017_ð_x0004_ä?c¬%ú®à?D_x0008_mìK0Î?_x0018_½ø)Ã¥Ê?ü¦Ö©e_x0008_Ã?àÛ\Âw £¿°¨RPÁ?i&lt;³_x001C_&lt;ë?òÞ¼®Q»â?ª¤¢¡ýã?ÒÄèîã?ò"Õ9_x0003_â?øuºôÐ?Ø4÷NLyÐ?^yÁÒeUÞ?`"îÂöâ?zËû_x0017_Y	Û?»_x0003_íÂ¾?à|È_x0011_ù£?_x0003__x0013_bfiÝê?ð;'á¡à?rÐ×\Úå?¯PGá _x0016_ë?FÄ_x0003_ÌÇæ?_x001E_Ç@ý;_x001D_Ó?7¡-_x0008_è?Æ­ÑNÐ_x0019_Ù?dÏ? $ß?µKå?àÂ_x0018_,íÈç?î_x0010_dà_x0014_¤Õ? Åù_x0002__x0003_¢bå?Þév_x000E_6_x0004_â?ì_x001F_}âæ"Û?Ñ²»_x0007_£ä?Fj.d&gt;à?_x000C_3å_x0003_;Ú?S_x001A_»äÃ?_x0003_ ø´úà?­~ó]_x000B_$é?ÊD_x0006_?_x0014_â?è735`Ç¿®s?U[å?²]tùÅ_x0001_ß? È_x0012_¿*_x0006_à?º_x0003_p+:ç?°íºÇ»ÊÁ?G'eHEå?582_x001A_*×å?PMð²½?áËæ_x0003_øã?â7ç&amp;	Uç?ÉæÝS«áâ?Zåc¡Ò~Ô?_x0018_(CVØ?_x0016_ýnÏÓ?_x0018_~w_x0019_dè?_x001A__x0018_Ñ_x001C_dÒ?_x000C_&lt;¶«Ùyá?rÝqô_x0014_?Þ?|ÅPñè?ú+DRUâ?$Ú"_x000F_7ñÈ?_x0003__x0005_ÐhçB¥Û?úQ«vß?&amp;kÖ¢mÖ?ªïR»E_x0018_à?êÛO!Þ?ÜpòDojÚ¿9T\m¬Ã?Ê_x000E_HH·»ã?PWDOP¿Å¿_x001E_&lt;¯2é?Ð_x000C__x001C_ÚSÅá? 8_x0012_÷V²?Ô8}_x0007_:Ò?&gt;¾õ~ÜÛ?K_x001B_s» Ý?_x001B_(;@T`á?Ê[_x0011_¦Åà?¾Xf²¤ùá?&gt;û btïÑ?_x0002_+b¨¦AÚ?¸î$|ëdß?¦_x001B__x0004_bâ?.álH73Ö?áwHÚá^à?_x001A_5/ìrä?GúÙ¹á?`P"ô_x0004_ëÁ?høôÁë?Úr}6ÉÜ?X£_x000B_ñúÊÆ?`½V_x001D_ôØ?$z_x0001_+_x0002__x0004_ÀÎâ?Ë_x0003__x001E_Wm^æ?æAâN¢å?àëü(Ì	Ã¿p3N¤ÕÞ?A_x000C_²_x001B_â?L_x0008__x0004_¶Ö?oÍ_x0001_~±ä?þ¯¾Ö{Õç?,_x001C__x0005_Vã?ÂQ_x001D_fè?ä¼£ÈzÑ?þÝ=_x000D_YÁÞ?NVg7Ü?Ú³ú\×?GªãØ?QB¿&amp;0â?Îð_x0006_â?¼nÃÛ6å?^îÇâ½ã?¼µ_x001F_Ø«æ?°_x0011__x001F_ÿXñº?Hèº_x000E_fÅÛ?"à_x000D_ªJnå?_x0002_y_x0013_º&amp;ä?^´|²¬×?ÀF¤aè¹?Á_x0016_Co¬á?¯_x0017_Zovç?Î`pã?èQ"*_x001C_ç?zÉØ_x001E_0¿è?_x0001__x0002_ä°_x001B__6ê?¦LÛIÎÚ?¯®?@Õ?(bC$¡â?_x000C_Vî	ç?0B+~ß?.¤_x0006_Ï·Äâ?Àãgòê?þïD_x0004__x000B_ûä?úiçÞ¶æ?@_x0005_Ó©å?_x0001_gÆ_x0006_|â?Ü-§º1Ö?M×ö¾_x0001_ç?_x0014_"Zq6Ý?òQ¦FÉ²Ý?[î[ZìÒ?HèÅe-è?]ª_x000F_E%Áç?¼c½Âé?L_x0002_0Xýé?}­*ËÇJä?¿K¤_x0007_ßOã?_x0010_]&lt;_x0018_	·¿CÞ¢3xæ?_x000E_}Ë'TÀà?&lt;_x0003_§øÈ|ê?_P{Ðá?¦².Ñ_x0002_Ù?BËxn_x000C_¸é? Ó|Tã?´T_x0004_&gt;_x0001__x0002_I±å?Á_x0012__x000D_;Æ=ä?}~v÷Õà?®ò÷lÌ_x0003_Ô?Ú_x000D__x0004_º¡Ó?`_x000F_Ä­aé?eÐ¦ëá?àý«ËÖ?0h&amp;äká?ZL*þ¢ç?|°R_x000B_:ßÝ?PÝ©_x000B_-å?6W_x0004_k_x0006_Ñ?ü_x0010_l5`Í?uåýÎÈNæ?0ýCã?ë_x001D_n¼Rá? Qa_x0019_Ó½¿¥+¼÷Æã?v$¨ÜåÕ?Î¾ÞáðÜÚ?@SÏ_x0018_ä?Ø_x001C_ç¤,×?j#}¿?3ç?_x000E_n7iWFä?è6¸ÂÀØá?ð´ñD³ã?Ðg_x001D_r´?J3YY'ðá?_x0002_ø»Ýæ?iàM õæ?´ãágpØ?_x0001__x0002__x001E_Á)_x0002_N_x000F_ä?hë²_x0001_½¹?àÒ3YºÏ?$YôM¿Î?_x0013__x0018_a_x0011_\å?_x0011_Ï¦³ê?ß&amp;Ï_x0001_ýÈå?%Ð_x0007_áÐÏã?B§Ì_x0002_äÙ?ð_x0019_FÎoéæ?ô:f)ü_x0001_Ë?.ma_x0004_xà?©Kë-à_x0013_ç?~_x001A_;MÒ?´´_x0019__x001D_ÐCå?h_x0007_Ëp^ã?©«_x000E_@óá?ü=âÝÆêß?&amp;]_x000C_©uÞ?ø_x0013_4?è?~î.mRÍå?Öô£_x001F_µmé?`æëgæ?°@·osà?ÒÙ¯_x0015_[Ô?ÈÃµ]/Ü?ðÍn±¥Ú?#íB)Aæ?D_x000C_ú¾æ1Ô?è:¤Óq@ä?_x000E_Z_x0019_t|VÒ?.3Ö?_x0001__x0002__.â?Ö_x001E_s»b»ä?_x0016_MÆm¬ä?_x0010_~m¶_x001C_qæ? _x0012_Ké^óã?Z&gt;,8ûÌÝ?P_x0010__x0019_°æ²¿P_x001D_Dæ¬ÚÕ?@ÕÈÙìÖË?µ[I}¡æ?ß_x0010_©_x001E_¬â?_x0010__x000F__x0008_ÿõÍ?N\Ý_x001B_úæ?JàÍ¹$hä?èHd,¸Ú?@ãxýÜ$§¿f_x0015_Þ_x0011_Ò?Lô/T+_x000C_á?_x0018_÷ê¯"*ä??~åÉzWå?&gt;aa"ÎÜ?tÄ7â§Ø?Ñ³T¨æâ?,ö_x0012_eÜ?òLB@úÖ?Ä_x001E_L`ÿTÂ?6?µöHQÙ?èfÂ°áb½?¥Óstå?¶Ø&lt;v_x0016_2Ù?zÁ_x000D_á?ô!P_x0018_ÿSä?_x0001__x0002_b	VÊ°ß?:_x000E_äÄð0ä?Æ5¯_x001F_ØÝ?S£Ø2ã?ÚùÚÐnØ?8í:©x×?]öe_x001C_á?f_x0008_ar±âç?"ÈÏËmè?úç3"ä?_x0004__x0016_=f^_x000D_×?åÐ¥!è?ÍD\B¯Þ?$e_x0003_p²æ?:@""E­Ù?gðï±â?(§=5Æ$Ò?_x0005_"6å_x0019_ á?p;lÓSFÊ?RvÇ eYÓ?°Õ_x001E_^PKÜ?×_x000E_¦löà?u6Ý_x0007_à?Ø|okBá?ÂÔeï_x000F_é?¤ØØ¿@_x0005_å?ß®_x001A__x001D_4é?Ö³_x001E_bmRé?$_x0003_Åñ´Ü?xâPÛ_x0018_Ö?TäWAÉ?È_x0005_H_x0001__x0003_-ðé?ªS/àzÔ?_x0007__x001B_£U«^è?@h_x001A_Aóõ¶?pG_x0015_¤àß?¢õ_x001F__x0017_Ñ?¸qa8Pá?Ô_x0018_P}lÅ?*Üa*Ð?à@ûQ¹¿ïú8íå?¬l·ök_x0019_Ä?xßºK»Òß?:^2|6ç?&amp;#|ÛêÛ?ïó_x0002_vAã?_x0018__x0001_&amp;Ý_x0005_ã?_U8Q:_x001B_ê?ª äõÆ_x0007_Ú?_x001E_@ò­ùæã?{!°½g¨â?Â1Ô0-·ß?$Äëv¬|ã?xÞÔ/{_x000F_Í?´º½Buá?ºýoê_x000F_èà?ì3¶yÝ?àeî¬þà?Ê_x000F__x0019_ÈÄà?Ú1Ìm¢8æ?{Éé)3aà? [Ó7ø_x0003_ã?_x0002__x0004_ _x0019__x001B_¥æ¢×?_x0010_þ¬Ö´KÝ?l¹õænÏà?^_x001B_=É¿Ü?vwÚ»"rã?_x000E_	ûá+ðÜ?`î_x0003_»ßª?{6Uä?b_x0008_'¤?å?ð#PÌSÚ?xÈ_x001A_ÿÕ´? ¥tXEÿ?Ü&amp;¾JªØ?p"å}tå?¤_x001D_d_x001A_[³á?_x000C_dfªµâ?_x001C_{z]ÁwÀ?z¯ÄÕÙ?¬ÞÏëy8Ë?ÜÔ¸qNÓ?_x001C_+_x001F_fú'ã?=êâ?^È÷V}ç?_ªY_x0018_á?rBøº¾ä?lQ/ù~æ?Zîr-R#Ö?Iu_x001A_úß?Ú_x0001_¬aää?2¡¢cÝ?RáIHMhÛ?Ìð×_x0004__x0005_°nà?ö_x000E_øµ"_x0012_Ö?~~_x001A_Û?ñhÁÅä?Ä¦½r_x0003_ç?F&gt;XÔ/Ù?_x0017__x0012__x000B_(¶ßã?NuUYk8á?ªu}_x001F__x0007_á?î§üx^Ú?: _x0001_£tVÚ?¬¤õÑ¶Và?j¬m¼Uà?dôfB_x0019_ä?_x0014_&gt;¯¸)çÝ?ºÙ1ìïúØ?ÂZ_x0007__x000B_È?_x0010_nööo_x001A_Ç?¹_x001E_±¼tÛã?_x001C__x000F_Î_x000C_ à?\øSD¦Ý?®&gt;Î_x0003_µ_x000F_ß?¼¢~OàèÛ?Îå_x0003__x001B_ôÞ?v®YÊj_x000F_â?bÊòäæ?ïÓÇ/&gt;ûã?_x000F_§·uZá?¥Z°èã?ReÈ¿](Þ?B3_x0002_¦ÓÒ?Äó_x000F_É´oÒ?_x0001__x0004_L7lÎï¦Ì?ú9}q8ä?æÃ¶ûKæ?4­à_x001A_ýûâ?ò_x0015_XÜø¤ç?.×ô à?_x001F_u8rÚ?Á_x0012_Úç?Îøð`'_x000D_à?z=k_x001E_Óé?&lt;FWÒüÝ?j·i;:×?8Û@_x0018_:æ?æÎÑæÒ?p«¾gNß?Èòò_Â_x0011_å?(e&lt;,2á?ö_x001D_'m¡-Ø?LÀ	g,mÈ?¾i»__x001B_å?Æ¯¸u[è?\_x001D_ÌÐ?{_x000E_­ä§ á?µå_x0019_¥­×ã?vC_x0002_M^â?.ÚÁ¶ä«æ?©Gl_x001A_DÛ?È_x0003_ò_x0018_¤¸ç?D,u_x0015_sÜ?­.ï ìè?2K'åt9é?_x000E_0hé_x0001__x0004_ÿ_x001D_æ?äH!Úõà?_x0014_V_x000E_à¹Iâ?|,_x0003_¯Û?_x0010__x0019__x000F_¿Ì?l^X³rªè? _x0004_Ì¬8çá?îAYOJá?_x0018_5#`õ#ç?a_x0017_XEz_x0002_æ?{_x000D_=ìÖ?X½Crvå?°Yóñúæ?ñ[&amp;_x001D_á?rOjºÈÞ?_x0012_¢ÎVÿâ?_x000C__x000F_EuÝ?_x0008_7QPFÙä?_x0003_ã_x001E_6ä?&amp;¶Òm_x0007__x0005_Ý?	_x001A_±ÓÀâ?&amp;KP^á?Ñ(´áîÅ?æÙ$Ýrè?1éUþ Ïè?®¢ªæ&amp;è?Å[z_Ð?*'6_x001D_è0á?Ò·²¤à?_x0018_c§°á?Ù©_x001F_?¿)æ?_x0018_BÎïd­â?_x0001__x0004__x0014_ôº ç?$_x001C_¢,û.é?äDªd×?ÒÄ(ù¿Ù?_x000B__x0018__x0010_§ù_x000C_â?4ï%Òw_Ï?$_x0013_F_nlè?T4quö©Ú?|$yPîç?_x0016_ð	_x0015_Ð«Ü?à¡ÆTuÁæ?_x001C_ÙD¥á?_c&gt;_x0011__x0004_ê?®ÛC_x0001_U£á?ØyÊÿL9Ñ?¤¸ü¨Íä?Æò_x000B_pë¥Ñ?_x001D_c1M/ã?Ò0_x001E_çUúç?P½ûºÏ_x000B_ä?4_x0017_uu	_x0015_á?òØPÖã}à?YMcXÉjç?8¬øµ¼æ?äªàz³bÑ?(¬;h_x0002_ã?ôfh¶íà?_x0016_¶_x000E_É~ôÔ?ä5ó¬õÓ?fÀ)ä?¶ª_x0003_Så?**Ç$_x0003__x0004_òMè?,óäü9ã?_x0014_lxH·Üà?^Ë;*ËZç?Jf,Q#&amp;Ý?r`úÑàþ×?p²L)_x000C_Tá?Èâaä_x0008_¿Ò?¨9_x0015_íå?60L_x0002_#Tè?dÍK_x0011_ã?@`*EËä?_x0007_kfyã?_x0018_x_x0004_EÀã?Ø´å/Ëwã?Ø_x001D_(7_x001E_ã?_x0018_:©_x0017_ä?!Î!¿)ç?BM¬ï=Ó?_x001C_H¸¹ä?r_x000F_&lt;eCà?_x001A_NWOe&amp;å?`z³VÞ?"T¶_x0003_XNÔ?k0Åüsá?:&amp;Ãª&gt;_x0001_â?_x000E_VÖ2ÖÓà?_x001A_=ò_x0004_Ã8è?_x0003_æØoî¿x6\CJHè?Ç1¸wëä?dÓ0oFÝ?_x0006_	Bäüá2ä?2Ëmáå?_x0003_ï\?4_x001D_å?\@6_x0015_µà?rÚ,_x0013_Ü?X_x0008_Ã]¸â?¬%_ÊOå?jMS°bâ?d#`Bû_x0015_É?j~ê Q!ã?v{pÉÃ5à?þóÓÌâµã?_x0002_ö¸ÅÿÝ?_x0008__x0005_é?Z&lt;`å2ðæ?ZäÓ_x0008_P*ç?æô¯cFÙ?$*ù$_x0007_Gç?Ü_x000D_áË-Û?HÅ§Õ=:ä?_x000E_·3èUá?&gt;;_x0012_S_x0001_é?þýo4KðÛ?ìf+}CÖ?ô«c_x0003_ß?p¡$¦Gä?8_x001C_C^ël¸?§2 /Áá?~TÐJÇÚ?ÛNBà?_x0004_Ç¨_x001F_Ü?qÙÝ)_x0001__x0002_éúá?_x001C__x0006_ÆB½£ã?IløWæ?_x0008_¼yO×ÒÄ?8^ã¾'óå?ÈÀÑh&amp;×?_x001E_P×s¸qç?_x000D__x0005_!ÊRß?ÿ_x0002_Êò¯eä?U´C_x0011__x000D_Ú?s|â¶é?S2Ú¿Þàè?Î¶_x000F_ÖÜá?4~íYHÐ?_x001C_ÿþ®"Ûä?_x0015_P8A8å?`_x0018__x0001_aç+Ì?h43àÚâ?BÚXË\á?ÄaIÅ¤ Ø?hë¶Äæ×?±£Ò_x000D_»°å?¾FxÅ_x0010_áà?Ö6D_x0007_à?°D3¤hä?®±_x001E_-ò~æ?ÊðSÊåûÔ?\Þ-ñßè?_x0018_d",_x0015_ýä?´Òîç?_x0004_w_x0019_ÐVå?êÍ[dÕå?_x0001__x0003_ð_x001B__x001D_ÎëÑè?SjÈå?:Þ' LLã?K³Ý?¤u¾¨­á?_x001F_a8êÅä?*OÑ]_x0016_ä?Ñg9_x0002_ç?4a°Ï,üå?_x000F_Î_x0011_0æ?¨Æâ _x0005_eË?ó$_x0005_#àç?ÿÝ0:Õ5æ?§XÂèøTæ?_x0016_ÚA`ß?7óÛåÞÆã?-&lt;z	_ä?h_x000F_S×#º?Â3ð_x0017_Ó?&lt;_x000F_Áo_x001E_á?Àý§[2ßã?_x001A_óûÃ.ä?H_x0008_ÖÁ'`¸?´_x001D_')Àã?ót9¬²_x001A_ä?_x0003_­Ç®éæ?n@_x000C_u+á?_x000C_-!h&gt;8ä?Vp_x0003_ü&gt;sã?¦_x0013_ê!2çé?Yxåö/à?hñ_x0016__x001E__x0001__x0002_ {Ä?j,»ÆÑ2ä?¶È´«NhÒ?¢-ùwæ?æÒV _ëâ?×_x0007_mÂè?ß_x001F_@ý_x0012_Ã?e8£dý_á?Fa¶æPè?ì«_x0007_Ûîé?¿êj_x001F_ã?B½Àû±&lt;Ö?m_x000F_ýÜ`ã?uy»=æ?p§ß^á?²ï²CÀç?h_x0002_[`·	á?_x0010__x0006_Ä·ý_x0005_Â¿ä»¢3Pç?_x0010_})¹ß(Ä?²ÙåÙæyè?jHËM_x0018_UÚ?£àºûá?Ø¶_x0007_üÈ¿rÌ¶oåÛ?_x0004_CEÒÈÀ?îT_x0007_G°½?_x001A_!uZç?@º¡kxÙ?kßKÚ?Ô¼BM¿Úã?òÛkJ-Õ?_x0001__x0003_ö~É iç?¬|¬yzé?E_x000E__x001E_½¯¿ãw qpê?® _x000F_o_x0002__x0007_â?ÐÒd½hÓÜ?VÚgOJç?xbyÁR¬Ø?¦_x0004_Ôy8_x0003_ä?ãw qpê?úÈÇLÈâ?'lÃàä?ßÕ¯ÍÞ?£ù0`W¨æ?DÃj_x0004_å?ºáÎ9åè?ëAÄâæ?_x001C_¥0â?_x0001_n«Wì®o¿þv;é:aé?Z8_x000F_T&lt;_x000E_á?ÐäIe¼_x000B_Ú?ÊE/v,'Õ?Àäô_x0015_øbâ?ª_x0014__x001B_¨_x0015_ç?Z·­ïÝKÕ?$&gt;êÙ_x000C_ªÛ?\_x0006_8Öôß?vÍ	;ÞRâ?`f-o¯7ç?_x000E_ýë´_x001F_hÚ?!÷*­_x0001__x0003_Áã?Ôt_x000C_«Oåç?£O_x000C_)«ä?Ò$_x001D_bD_x0001_Ó?_x0003_sT!ÇÚ?Ä Mõç?T÷ÊÿØÜ¿/7_x0002_ýgÖ?_x001A_P¶DÔã?ÃíÐ$ç?Àe¦/¤H¹¿@:ëz^kÞ?ÎR*óÞ?¡¨â$øà?¥éX	üÜ?¤º_woá?G_Ã7ïá?t¾gP½Rß?_x000F_Jj@¹å?¨¯Ø_+Í?àbïÌ_x0006__x0008_Þ?³¥7g³¿]ºTpÔ!â?/_x0013__x0014_ç?c_x001D_¿éÌè?_x0012_6_x0005_üoùÞ?_x0008_Ñ_x001F__x0004_¸ðç?¦}GÕS_x0005_á?üÐÚ_x0003_þwÛ?_x001F_Çµ7u0â?Ö_x000C_Ð+§è?í&gt;±_x000D_Ü?_x0002__x0003_¸uwþO&amp;Ú?Ì_x000E_Â 'ëÜ?^«_x0016_À`ä?ÒÑýÎV×å?&lt;øÛÈàÐ?0ï^ÂIæ?vkóç_x0008_ëã?KRþv Wã?È~F¾ÜÛÙ?_Z6ðÇã?ÿØ}^­µè?,ùYw¬3ä?¬y×ïÅá?ÃuJ|_x0010_á?Ç_x000D__x0001_iå?õ:×÷4ã?2¦x¤õªÚ?Î4ü_x000C__x001B_ZÝ?æé»_x001C_ëå?#&amp;L«çâ?_x0002_*Zàf?Ù?Ü0K×D_x001F_à?KØdËæ?ãw qpê?fò_x0002__x000D__x001D_Ü?Pi"¨bØÙ?Ôn_x0002_ë_x0014_×?_x0010_à%h¾ìÓ?Ñ	JÜâè?_x000F_òþ¼_x001A_å?r|Âüç?ãw _x0001__x0005_qpê?7DÑa§´â?DêÞ?DÊ[ûíÝ?nÃÀÄGß?_x0004_òyaW_x0002_ã?ÓUòÕQdê?O_x0011__x001A_Ô&lt;â?|YTÍÁ?Î1\Ãûâ?á:8a+ä?&lt;Â¤ìÍÝã?Þ®­è£Xß?( _x001F_:ëYç?°¡·2`/±?Õ_x0003_¦¬g´é?ÜMý%Ñâ?üÞÝÔuÛä?6_x0012_¹ð2ç?_x001A_ï_x000D_}äâ?l_x001B_Û_x0017_"Îæ?¼nZAç?Ý6¼äRôè?¿_x001C_W!å?[5Íñá?Ì&amp;ysjqÚ?2^Îß_x0005_é?jiÝ¦ªîã?|î_x0019_ýuÈ?1PNUr¼å?"Ï_x0008_%ê?^6_x0011_ÄÒÊÜ?_x0001__x0004_ª_x0010_6\×ã?¢å_x001E_S_x0007_Ù?nJØiæ?ZéK=%øæ?Î´Ã«Óã?Ô®_x0018_4õå?_x000B__x0003_hÉä?Þ=1ÝÀIá?l_x001A_oõ_x001B_zå?_x0001_£_x0012__x001F__x000E_Yä?Ö(xë¼à?¢a{kuoÔ?"9^.GÜæ?_x0013_V¸©+è?_x001C_2I_x0002_Zµà?|²_x0016_P§á?Ö»yse_x0012_â?úÊîtá?+¢_x0002_Ò?È8s.ëÚ?ß¾%?ê-á?_x0017_gõDyå?çø 0¨Ð?21hÞ£_x0015_æ?ó0» _x0017_á?vÿdd ä?~_x0005_-è_x0006_à?æ_x0008_^_x0018_¤OÑ?Åvòº_x001C_Wç?_x000B__x001B_;5¯ä?^ÞÊJ_x0006_Bæ?R¿_x0001__x0002_Ózä?¾ÜX_x001C_TµÔ?,_x000C__x0015__x0006_ÎÎÌ?_x0003_±·6lç?H_x0010_ñK*ç?5CÌ¶ä??DSºá?_x0013_yÝ\&lt;ê?_x0008_,çBLÝå?pÝÈhå?_x001A_Úª_x001D_Y¾ä?_x0018_Ñõ&lt;_x0012_Î?hLØ*¬_x0015_É?ìßáÆZiæ?ÖüóÎ-·æ?Ô¼1|E_x000E_ä?D'Óxßnè?üßù'_x000C_ªè?L6¾_x0004_â?ãw qpê?Õsldá?®¦RN_x001A_øÙ?ôû¯R_x0004_ç?@×_x000B_yGg?øÏùN\â?_x001A_· Æ`Ìå?ðFýÒ¿å?_x000C_^g_x000D__x0013_CØ?ÔY?0Ã_x0013_å?_x0002__x001F_;ªåà?J&amp;fã-ç?_x0007_ÇLT_x001F_@å?_x0001__x0004_¶TÞàóæ?Ð+þWÇ?å}\¢:æ?äÂÏ³a_x0002_é?F'ÙUXÜ?+¬»¶Tà?ç_x001A_ö~_x000C_%å?Jü9ý?Ö?5¸÷â?6V_x000B_æ_x0011__x000E_å?ø_x000F_;_x0001_Ï·Ú?_x0008_Í0\_x001E_ÑØ?¡_x001B_*J»æ?ö]IÑ(lÝ?!ûÑÍ_x0010_Aà?daÐCû|Ü?ÛwËKpå?&gt;_x001C_©qoæ?m_x0010_s5ý=á?´cï=ÄÎÖ?¦hÉÏsÑ?þ_x0008_^!ç?_x001C_ &amp;_x0015_eà?,Æs±Î_x0006_æ?B:.X¤òã?Ð_x0003_Nµ*_x001E_å?Éå_x0012_JðÓ¿É¸g;å?þ X×{á?èsÎ_x0014_kÝ·?öÿ-4sìæ?`U] _x0001__x0003_[à?ï_x0013__x0002_Jã?Ä__x0004_\â?tÍú|_æ?£Ðè÷þá?Ð@Ë£¯?ÊÐ&amp;°ç?c_x0005_`zûè?¾Wà~ä?_x0008_nc²àQå?_x0014_Qé?¢¹P_x0015_ä?h{áUx­ß?¸ráa«¢á?´._x0016_åcdÞ?ãw qpê?ÛíEïà?_x0007_àPËoä?v_x0008_õyá_x001A_ã?¾%TUÍÑ?À_x0013_1ªäã? ä@3G½¿_x0016_y|mËN×?ãw qpê?´=¸æRá?àØÀb2Þ?àKtæ³Õ?y©ç_x0001_ä?Þ_x0018_E¯5ã?2,zDDyâ?_x000D_²ÒÜ? ½èX´Ü?_x0003__x0007_lù_x001B_¬UÏ?ÌÚþ_x0006_#æ?ü·AªSVÅ?_x001A_vÝ_x001E_)â?_x000C__x0006_ª°º©â?xlsî_x0002_7Ú?9à¸¿Øbè?*y}lÃæ?_x001E_¡àÇÓ_x0005_ä?¨îmfvç?0_x0001_ºÜ÷ß?hÓyâÀ?p_x000C_v{gôÔ?âKb_x0015_ñ×ç?_x0004_ÍÅ,å?_x000E_ðÇµ³ÉÙ?¹»í*_x001C_óá?Ü_x0008_4à~á?Z[!_x001B_õ¢ç?îX¼ã è?_x0018_~¹1¹Kå?íO_x0003_)®à?J~Btà?È{®äSæ?~m¸#Ð¥ç?Â_x001A_§9ðæ?9¨"_x001F_ô%æ?Ø¼'^íßá?á:©E¨ä?¬¹,cx_x0019_à?ð§ê_x0007_x-×?ë&lt;y_x0001__x0004_ÕMç?É=óB_x0016_â?_x001E_m_x0003_§Uè?ö«¿9bÝ?D®£Y\WÆ?ÔüS'Íâß?Þ¬D_x0013_iKæ?ü_x001C_P_x0001_â?_x0007_}I[Î6è?à|_x0013_óß?ü`à·áOØ?S·îtê_x0018_è?#Û_x0013__x0017_y%ä?~lS[*_x0007_é?º2)¥Q¢à?Ô`MJå?ûìsÕ:Uä?ûÙ_x0013_«FÂä?hm:à?Üòò *ÿä?/¿ÇÎ{^é?Ón=viâ?ôì_x0002_º¦jã?·Gl_x001D_üÚ?nØI_x000B_å?7ª\·á?¨Ã¿¸ç?_x001A_û¯EãØ?(Öý@âÝ?ò_x0014_¥*Ý_x001C_é?ñÒF§â?dÊE;xFÛ?_x0001__x0003_6_x0008_ ØgÄß?0A4_x000E__x0007_wã?_x0010_&gt;]ýå?4Ý_x0002_P»Iè?p&amp;Ò´Ývä?F±ç8®_x0018_Ý?ÌÎðÑùEà?ôY¹àÛå?_x0006_ÙJ òÉá?Ü×ùªðØ¿N_x001A_pë&lt;ç?_x0005_üÖ0ää?âõß(·Éà?F®ËßÊZà?k£_x0019_*fè?bÈ~_x001F_×ä?ÃÍµaØ¹ã?}t_x0002_À­æ?~CxV~ã?´d_x0008__x0016_4å?_x0008_¨µìh$ã?UøáË!$á?_x0014_Ô_x0017_úÝ?_x0013_ÍÚ\üçç?½2ÖÃ:ç?S`F_x0005_¾Æ?Ù_x0017_b_x0007_ä?mÖÍ+­é?_x000E_´ènÛ?³,){hé?[¨ÂÔá?f6v·_x0002__x0004__x0007__x001F_è?ð©.&amp;ÓÒ?|_x0001_³Öß6å?ú_x0008_ÌCãää?;r¼ä_x0011_ê?·OÍ_x001B_¬¨?_x001C_ý¤ftæ?f±æéØ:Ó?p_x001F_VÂLJÙ?hyÂm¹_x000B_â?Ä0æ%ä?Â_x0017_©$â?ú³_x0017_H^Úé?_x0006_½7¦Eç?_x0015_ÈuÍYæ?p_x0015_øL!æ?æ4_x0005_¡^Ñæ?ZB_x0014_.(_x0011_Þ?ãw qpê?°wÇ?â?¥¹PnÖÐå?ü&gt;ìÛ¢æ?¼_x001B_«lyýç?°Ë ºÆÞ?ÔiyÀSmå?Ø_x0018__x0006_¶{â?ÌùZ_x0007_E×Ô?Ü.qHCGÓ?T_x0003_y7ÖÏ?ÐLô¤kµ?äLÓ1ÚQÎ?ãw qpê?_x0001__x0003_4/ÉpJä?ÂA_x0012_Ãfå?àñ6_x0011_ãYå?T_x0016__x0005__x0019_± ä?è?Î³Ù{Ö?þQYì_x000E_Ö? CE_x001B__x000E_%á?Å2´$´~ä?T!+=aß?XU_x001D_($Ì?_x0001__x0010_©_x001A_\Ã?ãw qpê?\]´õ_x001A_Xâ?;_x0010_Ç_x000B_ç?ãw qpê?;_x0014_AË Ýç?_x0016_æýTocØ?Â.ñ_x0015_Ý÷è?._x0010_¬rî«Ý? ¹[~á?l_x0002_T½vÈæ?PmÈJ_x000B_Àè?R§ÆFÚ?_x0019_}kï¡æ?]¢ñØ¨ã?_x0006_±_GÊwß?X_x0004_ÀÙ×øå?'Æx_x0018_â?a¦Í,«Þ?04cTLÐ?hÅ_x0014_m¾â?_x0011_r[ç_x0002__x0003__òé?_x0013_DÙÿ¶ã?Äh&gt;ÐZ¦¿}Sd}æ?è_x001F_»_x001D_qá?¤ ª*¼æá?¦;ñ_x0003_fBè?j_x0018_5á½Î?^ÃBö_x0007_æ?Lÿ/LÅ_x0008_ç?xÏ| %Ì?&gt;Kvòaå?^_x001F_*[ÅYè?_x0011_^Hlä?_x0003_ ÀyÙ?¬,´_x0017_ÿÜ?ö_x001C_õ±_x0002_Ù?ÒÆ~?0oé?ªðú_x0010_À×?þ_x0018__x000D_¾.ã?_x0007_»ëO5_x001B_á?GÇK%ÈÅé?ªø²Kmðã?f_x0018_&amp;_x0013_£Ò?dö¬ûÔêß?ù_x0005_Ñ-²¤á?pÝ^%PÛ?Úåá¶öá?H	L_x0001_Dá?àì­RPÏ¿"ö´|3Ð?P_x0018_Hµ,å?_x0002__x0003_àeî³. ¿¤æX_x0011_¥Zê?_x0018_uêSZqã?4³\À/&lt;Ç?Ä¼ä[í×?Æ(ÅÄÉ_x000D_à?øf3VÕà?`_x001D__x0005_×8_x0018_ã?î_x0018_·â?ßðÏxã?ÔìÀ_x001D_Y×?Ä¦ðÆ_x0001_±Þ?#E_x0018_#Ýá?ø_x001A__x000E_¢¡ûã?_x0006_Ô+Z_x001C_Û?YcÊ¥_x0006_5â?zÐ+»cÎå?T«ò©9gã?ô*2_ÚÎ?ãw qpê?´¢e&gt;=và?°4_x001E_ÄØÑ?&amp;2e©Ý?î[ä?NDUº#ç?v_x0007__x0003_ Úæ?_x0002_Há²P,¿SÒµ88á?_x0006_"½ã?Ì#b_x0004_~Û?ú^z_x0018__x0005_æ?_x000F_üµ9_x0004__x0005_ Ëè?ì·_x000B_èfÓä?û{ñIÃJé?f·nÖïñÖ?¸_x001B_°Tá?Êx¶ØÚ^à?_x001E_Ñ¨@NÜ?n±Ï¤ÿ{Ý?ÂÖÆàÏã?ÀMHÀîªã?_x0012_ÏC Ææ?acä.å?FÔ_x001D_æ=Äç?ôÝ_x0001__x0014_ÉíÊ?çnÁµ_x0003_à?¼CE8¬æ?Ù²Ë_x0002_ ðå?Êïõ'¦iÜ?è´&gt;ÞxÊ?TIûr[ã?qÈòÉÜè?=l¯ð^êä?	_x000E_b_x0011_'è?Y$©^é?ãw qpê?0P}_x001E_-ß?_x0010_e,FÚ?PÈD³_x001E_ä?_x0013_"Ý3_x0017_è?6Ô!_x0004_0¨á?_x0002_läï»Rä?ãw qpê?_x0001__x0002_j£Fæ?xöÖ0Îç?ðAìàæ?¹í_x0012_ä?&amp;-0&amp;haÛ?&amp;Î_x0019_¬b_x000F_è?üNÉo¦à?î¼_x0012_MÝà?Þs_x0017_L8Ø?§ºà_x0018_é?æÀq-¹è?ãw qpê?ãw qpê?&amp;­Óöªå?£ËÄQÍä?_x0001__x001E_mF¦¢?¿}nâç?&gt;Þ»®_x0005_â?ãw qpê?ºÓ2{ã?_x0012_(}n²Ý?ãw qpê?(]H@Ñä?P?ÙWçæ?¥Ý4|å?òp¬_x001A__x001E_â?2¥Û6è.Ù?.Në_x0010_ ÆØ?F·JÄ(ê?^ò S_x001D_ã?´'¸!£Û?¼ùG@_x0006__x0008_m"ã?_x0006_¨Æ[è?¬_x0004_Néðà? 4_x0013_¤ræ?dôÙ_x000E_vÖ?v_x0007_£s{Ô?j²½Urç?_x001C_õñ&gt;	å?Ó_x0006_ Bã?@ÇàjÚ_x0015_?Zñ_x0001_(I_x0003_å?¤SØÚ?_x0012_PÔÁ_x000C_:ß? b_x0005_õáå?Ü_x000E_&lt;_x000F_mBÜ?U_x0007_®Hô;è?_x001E_º*®_x000B_§å?×°}ç~ã?êîE©ùä?h"m¨ZÔ¿?x%ã?nV/_x001E__x0001_ªç?ªá£_x0005_è?Ö½år,Ý?Ô_x0002_Úyvå?4í_x0004_ºeÊ?¶q_x000E_N=Õ?Hêï%__x0016_Õ?î)Lÿ£Öæ?ãw qpê?&lt;+û Büæ?þ_x0008_g}r&gt;å?_x0003__x0004_4ýî¾e^Þ?S_x0011_d¬Ðúç?îÏÁoÓ?_x0016__x0014__x000D_®­Kâ?÷%_x0010_sD è?ªããò×?9ôkÂ»æ?_x0012_¡ëÒdÚä?$áã?JÖôí×á?&lt;h_x000E_zJ3á?[£)Ul(é?½_x0005_±_x0015__x0003_ç?$eÆÐa3ê?î°ç?²k *Gâ?Níyz®Ù?H«_x001A_·w2à?|_x0006_®4K	ß?m[	 ³fç?_x0008_3¶¹WÙ?&gt;_x0015_z×¡å?"L_x0004_´×?ö:_x0016_ç_x000D_Îã?oHð7V_x000E_æ?ãwß,#_x0001_æ?|ú_x0002__x0004_¡ç?n(Q_x0001_Ó]å?T]ÉÜèà?_x0010__x0015_fµþ`«?ðxÌVtÎÚ?äê4[_x0002__x0004_êÍÓ?;#cR»ç?2V=k7)ä?\¨£Ô?x§á8	è?ª_x0019_/4àÄå?(?lC_x0019_ß? Ð¤¤XÞ³?ä¶Ô¾=w×?_x001C_®PóÍâ?Ìe÷i'å?h·3Ø_x0016_æ?0é$ixà?6|_x001D_Õ:Ý?,iî¯pä?àóïAJà?Ðîëv=ÌÛ?ØÁ_x0011_¶å7Ï?Ôè{âÜÝ?l÷u%Í_x0001_Ì?æÜí_x0003_¾æ?´_ikZÁÝ?¼ð¤_x001F_V3ã?TQ_x0018_³å?vÚ¨pW¾á?°Ô»Ë(å?ª_x0008_ï½­Ëà?Ni²_x0005_ì³ä?H\c_x0006__x0015_Ý? FðË;Ü?_x001B_ê½?ã?Æå{ÈÖè?_x0003__x0008_ª_x0002__x0014_*wé?_x001C_55A'å?_x0012_)pB_x001C_ÝÛ?ý¯Q_x000E_é?êæªÒ´Lá?ÜE7mÊç?Äb«_x000F_.Þ?ëã_x0001_)Bä?_x0002__x0005_Qm+×?¦«+Pã?_x0014_À-þ&amp;_x001D_Ó?0Ó_x0002_;Ø?D*ê¹¯&gt;à?æÅVïÂºâ?ÄS_x0007_;èá?ð¥x¹Óýâ?£_x0018_ªTàé?Y_x0006_@Oæ?^|C_x0003_ê?Hg³¯N_x001B_ê?cô³Kmà?H3Ë»eÛ?ÊmÓ_x0013_ÇÒ?ãw qpê?ì_x001C_	þÙ?_x001C_aS_x0012_1Dé?`_x0004_:Yú+É?_x001A_=]tÓá?ÐÁ_x0014_4Ö?ìæ_x0001__x0008_ã?àD¬x1ùÐ?°_x0002_tr_x0001__x0006_GÉÕ?@_x0011__x0003_#5?Õª_x0015_¦&lt;_x001C_ç?z_x0016_°cÐ?E_x001B_nQÍá?ÌyÀÑÕ&gt;è?!Ê#;Öß?ñÄNÒÀä?Æ_x000C__x001D_ø9ä?ãw qpê?üT^øî}Þ?r¬L£âRå?_x0016_Ç-¿9ä?þr1Ñ(Áá?|©[_x000F__x0013_õä?äHäÔWÔ?#Áöûö*ã?N§Â:_x0016_®â?ZM±Ñà?_x0002__x0007_ª_x0004__x000B_Ââ?Ê_x0019_ê#ôâ?ü&amp;_x0005_¦É^ç?·Z'&gt;_x0012_7â?Ë¿e_x001F_»ä?Ð"*u_x0012_aÜ?_x001A_¥·Ñ¯à?_x0002_C_x0017__x0013_Zâ?,·ºõqà?+RÆëä?Jà&gt;ömà?_x001E_&lt;=-øÄ?¹´å?</t>
  </si>
  <si>
    <t>fdcaeb40cace25f57492d7c07af489fe_x0001__x0003_6Ô¦_x000D_æ?L_x001E_&gt;½ÚÀÞ? ²È;È?ÔP^Û7=Â?üHò6·IÝ?=!&gt;±±æ?æT_.~aã?ÛdÙPsEä?ÄÍ`»Í?ÆöÝïÌQÞ?êfÃ_x0006__x0001_Ó?8H\«ùØ?ø_x0008_I´Tªä?FÄó_x0008__x001C_tä?ª_x0011_²mV}è?R¶%ÁêØâ?ÀÕqØI_x0011_æ?»D_x000B_Üç?_x0002_r_x001C_a_x000E_Û?lögØ°Þá?mGæø2æ?²JvÕWºà?_x0010_0Ø_x0011_	µß?Â_x001C_Á_x001A_úBâ?_x001B__x0014_ÝeÿÚ?ør_x000E_ûspß?pDLö|_x0017_æ? ¨°)Å_x0011_è?²åhg8_x001D_Þ?_x000D__x0016_SyLå?üo¢t_x0001_õâ?xP_x001F_x_x0004_	Éâ?4ù°yöÞ?ªÌãï]ÃÞ?_x000C__x0014_bQÑ-â?ª_x001E__x000B_Ó_x0005_mâ?×@Þö×ñå?&lt;JÁ_x0007_jôà?¬M9Ú®Ý?^:_x0004_Q_x0011_!Ò?¨;_x0006_6è¶Ñ?Û 4¸Hå?_x0014_Nª_x0012_nâ?RD_x0001_Âí×à?PC4Cwá?¹¾s=@_x0013_à?¶¯¬_x0015_ká?Ó¼²ã?Ù&lt;0_x0010_f³ç?~^¹zÅdå?)tÈ?Ç9ã?_x0016_8Ja+_x0014_å?`Ú\/_x0011_á?ÊÅUß~"Ø?$ÿýKÊ×?L|	B³)Ô?_x0014__x0017__x001D_t\çå?±ü×ÌÜoç?ü_x001E_±¥ä?Ò_x0008__x0005_P è?TN_x0003_udâ?4_x0002_ÞÛÞ?¥Þ.ÿè?_x0001__x0002__x0002__x000E_¡æìá?ãw qpê?_x0008_rÆøýà?di&gt;ï_x0004_Ü?Z_ô`ç?pÌþâì×?7CEåíá?$3²¬Zæ?Fæ'}ïâ?øËl$ÛÜ?À_x000E_u´_LÒ?Z[S _x000B_cæ?éÒ%_x0001_\Aé?þ_x001B_,E|_x001D_Ö?NÖ%Ó_x0007_àâ?üà¿bEå?´ò¨íYøã?GÂÚÄç?XP_x0018__x0017_ß?¹)µ_x0018_¬±è?,Ï_x001D_&lt;Pà?ýkA/_x0007_Áé?CÅØUE_x0005_ê?¶3_x0008_THGç?_x001D_V@¢Aºâ?6Ä²1æã?6_x0012_~"3Íß?¢vv·¬!Ô?Àv¸ó_x0010_é?_x001E_)ãCã?TuÌJÊ_x0004_ã?]ÁÜ_x0001__x0002_u.è?\ínþ.ç?$øPß¿Û?uHÑj³æ? UþÈe ç?²]ÌùïÜâ?8;xàñWá?ÖZMK®/ä?°bè(Âà?÷¿*·¶(æ?°±_x0017_»å?_x0018_.F_x0007_¢à?$¥ôÝLOä?©£jp_x0007_Gã?â$dº2Ñ?~Si_x0003_Vé?îéÐà§é?ð_x0011_Ñôù_x0012_é?ÿÚ_x0016_#øÕ?b_x000D_ñ4_îâ?Gï]e£râ?4_x0017_ý^ã?i~»J¦Qç?ò$&lt;©&amp;&gt;ä?`k/(è?L4¹_x0006_üé?fó½¥_x0007_*Ü??_x0016_&gt;Þ?Xöè°ã?Ru(_x000B_]Õ?ZJ2$VPé?Ôj}Ì_x000F__x000D_ß?_x0002__x0004_¼	£k_x0004_è?Ð¶3Dià?P_x0018__x0001_È×ç?²ýBiÍ;ã?ãw qpê?Zº_x0016_ZSã?®_x001C_mr]¸Ö?_x0019_ÿeÃv_x001E_æ?ö8_x0018_×?·êo4Ë°ä?éõÁ¥ëè?zaí dså?^¢FåÆÕâ?}ôäcPâ?BÄúD÷lè?_x000F_IJ?Óç?0hÎæÜÖ?ÔuÍ³,ä?"_x0018_Á_x0012_³â?À¯Ó9R_x0003_Ú?¾\ñ`K"Ù?%$_x0008_pÛåå?_x001B_üDmæ?È_x000C__x0015_ïn5é?ÈX9,9ºä?~ræ_x0012_¤â?¬É_x0003_+Ú^è?¿g;_x0002_&gt;à?(ãiâ=²Ü?¢ÇË0b_x000D_ã?`~]ÕM_x0010_Ø?y_x0004_gß_x0003__x0008__x001C_ç?\ºå:é?3nJ(Pä?ZÙpÕZ_x001C_æ?*½m_x0001_Qòä?º_x0008__x001C_¼º0å?_x001B_Äðä?@îà!·¡ä?:·íÙ}å?:íÑR\è?rWk;KØ?È_Ò%Þ_x000C_æ?_x0002_û}/Å_x001C_â?Íã5ÙÅlæ?K8ÙDAá?_x0016_=xi±pÙ?È)Î_x0005_)ã?èaÙÈ:¦ã?v°ÿè&lt;â?­_x0007_m_x0010_½"é?ø?¹3ÐQ¼?""_x000F_/q0é?:éÜÄ8æ?æø½D­à?_x0008_zÅlå?¿Ã2_x0016_ø_x0011_ç?ü:7G©dæ?_x000C_g_x0006__x0019_â?_x000D_6ê%à?ÂAÄPÕGä?_x0010_×èïMæ?_x0004_À4@9üã?_x0001__x0007_ê1ÜÒ?V öÎs¤ä?ö?Zm½_x0010_â?Jàg'å?t_x001F_ÌEÿà?_x001C_KßõOê?r_x0003_íZÈ_x0001_è?v`Ab_x0011_4è?ºÈàvsÓÝ?ïT/·hMè?F4ØAgß?6_x000D_)_x0014_^å?ÒºK_x0006__x000F_ã?Ê_x0002_¼Óé?ßÌ_x001F__x0016_à?Úù»ó*Û?X£7á±á?ª!_x0014_3¨å?PéZ¸nÑÉ?Hìl_x000B_nã?_x0010_×_x001A_æñ&amp;ß?bÞ$©_x0005__x001C_â?¿òû^Z+à?s_x0010_Ð£ ã?]óS»_x0017_å?~(ña	zç?âyZgeµÐ?äp¥ôx!ç?Ö_x0004_Ho5óÛ?:§ÌË_x0015_sè?LÃ]%Ýá?â¶JO_x0001__x0002_µÂå?¼_x0014_¥#Þ?tÕíÔLê?&amp;ñ_x0017_·é?È¯Ç_x0019_ã?ÚãSºãÕ?¨iC_x001C_[*æ?4¼|æ?*ñ_x0015_ióÓ?ÚÌ_x0002_ÎIfä?_x000E_ÿm_x001A__x0015_ã?öjÍÿ@Ý?|_x0013_Ô_x0004_÷Ü?ù0^Úææ?1Öé§â??=5)Sâ?Fy&gt;Åå?oY«^Öç?_x001E_nØÚ	Ú?Î_x0004_ÔXè?ÄXpPHæ?Î_x0004_ÔXè?_x0014_¦çÔDæ?fÞÃÞ4_x0007_ç?Î_x0004_ÔXè?ÈM¥FÙûæ?I\bÊä?¸]ãÝà?ê_x0008__x0002_/w\ã?&amp;£sú _x0017_æ?_x0014_6µ|å?¯NÔ°_x0010_è?_x0001__x0003__x0003_ì²n)ç?@jª:Wç?ò¬§Ó?Î_x0004_ÔXè?íæg¸P\ç?_x0017__x0019_v´Ëwç?_x001A_ðü_x000B_·®á?qû­6å?ÂªiâÖ¼å?ÌÃ$_x001B_Ê?déVÒØ?1_x0019_ú&lt;Þâ?BM_x0005_Lå?dÑ÷_x001F__x0017_Úå?$ÀNäÌËÉ?_x0002_îp¯¡0å?·,_x0001_Æå?Lóz?_x0008_ûç?_x0006_e®_x0010_éâ?r_x0016_Ê¾å?pºÞ+Áìä?Î_x0004_ÔXè?_x0010_\_x0011__x0004__x000B_â?¶(ª_x0015_±Ð?X_x0012_HÑå?¤_x000C__x001D_qÄÃ×?BhTJç?6n4Øtä?Î_x0004_ÔXè?Xë_x0011_|ßÏ?]v-0ì_x0017_ã?Î_x0004_Ô_x0001__x0002_Xè?Î_x0004_ÔXè?Æ#qaÆ¢ä?Þnlèô$Û?_x000B_Ó:¥X_x0007_å?ë_x001E_NlIcç?¨_x0013_±_x0016_ã?Î_x0004_ÔXè?@§ÊXÉËâ?_x0001_ê_x0019_¹¯{¿Î_x0004_ÔXè?Þö·ûejÐ?Î_x0004_ÔXè?öÔÎ*ÂÞ?Ø_x0005_é¤\¡ã?Eq_x0008_¬¿L^CÅ_x0011_à?Ð¨OæEÚÍ?_x0010__x0016_IÀó#Ì?c¬è?2^Ü_x0006_Þ?Ø­FX÷Þ?JNÛ_x0016__x0018_Hå?0¦bÚ?åÊñkè?Î_x0004_ÔXè?_x0008_ð%Î|_x0013_°?Î_x0004_ÔXè?%/é$Q«ã?H|ü¼zà?LÄÕkNPè?à_x001F_{tNKÝ?_x0001__x0007_`O:ýqå?Î_x0004_ÔXè?_x0016_=)åUä?47R/æ?µNh_x0012_Zá?±]^Áç?äÇþ0ÉNæ?Î_x0004_ÔXè?úÑe_x0003_îôç?Ý#,_x001D_Å_x001C_ä?X_x000F_Úíÿ4½?Î_x0004_ÔXè?L}vZÆÏâ?_x001C_MÕRmÞ?ü{t_x000B_0Ú?r8@xüã?üµÍÖ!è?lsÐ*mPÚ?Þà_x000E_ïß?òåµï]Üá?*ú_x0001__x000E_Cîã?x&gt;_x0006_Þ?è?FõÒÞ?ð÷_x0017__x0005_×1å?Î_x0004_ÔXè?Q|zI+ìå?°\)_x0015_ßIØ?àöÛ_x0002_îÞ?Î_x0004_ÔXè?Tâ's_x0011_ðÑ¿Öß²¤)KÛ?Ì c_x0001__x0003_`Bå?*_x0001_&gt;7/è?_x0005_i`c_x0012_?¼SHú¿.á?ö¦{ãAá?³aEqG¼â?ÂE_x0003_=ªà?ÊFÄª%ã?ïlìÌ;Bã?ÑÙÌ}×á?íi_îæ?Ò¸Þ6dÔ?TÇÕIê_x0002_á?ð_x0006_®_x0012_Bê©?Ô_x0019_O_üÂã?¶N_x0002_Sâ è?Î_x0004_ÔXè?µ_x0011_÷omá?Î_x0004_ÔXè?¡ÉÒéÇâ?Þ_x0015_ÙáÂß?âÅ åÏã?Î_x0004_ÔXè?ò&gt;²èu#à?xÁ`záÞ?u×UI7à?8½µ$¾å?M_x0014_/Àì_x0008_ç?_x0001_6g±_x000C_jÖ?µSvæmç?_x0001_dÀwVå?Lõ_x0001_ðÓä?_x0002__x0005_0Ý¿-WÞ?Y½¨É~7å?Î_x0004_ÔXè?¥_x0019_ÀFå?jAôxqã?qÂí Â7ã?Ô_x0014_ö_x0014_¨æ?_x000C_»³eËµä?ì_x0006_dÿð_x000D_ß?nµ@,¶à?¶º_â__x001A_ç?ª_x0008__x0003_Rqä?_x000B_·U_x001A_ÍÝ?´Ý,ãüá?_x000E_ÆË:Màç?Î_x0004_ÔXè?N_x0001__x0005_ÜE*à?_x001E_©í?_x001C_TÞ?NÆÄGÆãÛ?q³_x001A_Ù?Î_x0004_ÔXè?_x000E_Y3|bæ?¸_x000D__x000D_ï5è?Î_x0004_ÔXè?Ö¼»Dä?	¹nÜfá?_x0008__x0006_Ø¬&gt;÷à?J!Ä7_x0002_á?î- Ô_x001D_ä?Î_x0004_ÔXè?Ë2É&gt;ÐÚã?xFðÖ_x0001__x0003_+ÀÎ?ÉM°Oä?e¾@å?÷ÜTÀÊJå?xéý	rá?k/"_x0014_^è?¼e*Æ?Î_x0004_ÔXè?Ú_x0015_]â_x0002_^ä?Íkú|¤*æ?*xf®;è?bÍ¢ããnä?TÈ_x0011_F¸âç?R&lt;ÿÌfHè?Î_x0004_ÔXè?ªÖ_x001B_¹Ohæ?_x0014_EÞã?jOÄ(ÛÞ?Î_x0004_ÔXè?	ø?¬Yå?àiBxCPÒ?°ù81ñæ?Î_x0004_ÔXè?úêF"óvà?&amp;Y±,_x001B_Eå?_x0004_±ÐÝ?ãÏ¹·ç?îÂ.¨Ë_x0007_è?P³rr_x0002_å?L¼±G#ç?¾÷¿µ_x001A_æ?_x0014_`L_x0004_ã?_x0001__x0002_ñôdT¦¶æ?&amp;_x0005_¨w·å?~_x0002__x0003_â?_x0014_ÙÏ´êÙ?bß3ïç?Î_x0004_ÔXè?(_x0015_©¼Uâ?_x0011_m¿=ã?ª_x0004_L£]µã?ÊaÛÀIã?ê&lt;©üi×?\&gt;íõFß?uÿÆT»ëâ?\_x001D_;ÞË¿æ?å_x0015_¯M8Ö?°²8¿ç?ç?äÍi_x0016_×â?&amp;:Gçå?³8¤cçá?V\_x000F__x0014_ÌÖ?ªkéx[è?òÈ_x0008__x0003_æ?åæ_x000C__x0013_gç?¶¯ß_x0017_]Õå?ü_x0015_Õ§ËÙ?|sP¼J;Ô?_x001D_aµ9nè?Å_x000D_4è?_x001E__x0002__x0019__x000F__x0002_æ?\_x001C_Ïgã?Î_x0004_ÔXè?b(Dõ_x0001__x0005_._x000E_ç?&lt;ÃºlÊæ?_x000B_×_}ó_x0010_æ?F-$ÊÔ?dâZK¹Ò?¸ÐütÈç?PæxxvÎç?ºÖbuå?Î_x0004_ÔXè?Î_x0004_ÔXè?gÚ¿_x001E__x001F_©ã?Î_x0004_ÔXè?/_x0006_ëÕ_x001B_ã?J¡Ð_x0019_pÞ?¬÷¥ª_x0012_è?øª¾_x0013__x0001_À?zf*Óöã?ð_x0013__x0011_o@ÿæ?®*°G,ôæ?V _¸lîÜ?¸ ';T\æ?¯§ø«â?7_x000F_þ097è?0_x0002_|ýyæ?tâî²_x0003_è?Ã­_x000E_ÞÑÑ?^gm`ç?Î_x0004_ÔXè?úåyðÙWà?2µ_x0014_g_x000D_,â?Ý_x001B_kæ?¦±Ô_x0010_Ý'Û?_x0001__x0005_®y1\ä?æRb-NWæ?ìá£ØG_x0019_ß?jq_x0007_:ÇkÝ?¾5¥_Òç?Ú²§#¾à?_x0012_|¶_x001A_â?~yª'Tà?ÀOZý­æ?_x0001_iã_x001E_(ç?¸ÁÅêùâ?\u¨9Ý¥Û?"G[._x0001_ìÖ?J_x001D_&lt;è?üØn:â?LàQÀÐ2ç?$tH\.]å?×lÇeæ?°_x001F_²&amp;Ä¿è(ÃGPæ?úÅ_x0015_Y0ã? òã_x001C_É?gø_x0007_nyýç?fª©c7dâ?êòÝËÈä?í_x0017__x0008_ýUöã?L_x0012_°r_x0013_ç?,i¶8¤ã?XçÁ:_x0002_Æ?Î_x0004_ÔXè?Î_x0004_ÔXè?_x0002_	0_x0003__x0001__x0002_;òå?|4PC%æ?Î_x0004_ÔXè?`Ê~ùþ{å?~oí`à¼á?ñfÄRã?@Q¦«+á?Î_x0004_ÔXè?Xî¯²Vâ?7O§ Ëå?ËN°ÂÅä?N2$×_x0001_;×?Çþ=§ØPå?_x0001_0£Äø?Ú_x0018_¢9Ù_x0016_Ü?Î_x0004_ÔXè?#£½_x0012__x000C_ã?Î K*_x0015_á?ZR_x0005_a&lt;¬Ú?_x000C_Å_x0014_£Äiå?-Ý÷é1øä?R#_x0008_&amp;_x0010_ä?´_x0011_y\à?è9,· mà?,_x0005_jZõoÕ?KÛ/nz¨ç?úRªûiïÐ?_x0002_7,~ÇÉã?rçK©ê:ä?à±Ú_x0018_§Þ?Î_x0004_ÔXè?Ä.HÑDÙç?_x0005__x0006_ú¿_x0014_°_x001C_nå?ÐK_x0018_7wè?U_x0017_Ì¯³Ýá?Äa=4®Í?^ä4©=_x0003_Ú?Î_x0004_ÔXè?YP_x0016_q_x0005_¼æ?ø_x000D_¬ý&amp;GÞ?¹^XxÁã?/jtì-3ã?Î_x0004_ÔXè?Î_x0004_ÔXè?HJ_x0004_ã¶æ?±&lt;Ì_x0019_®jâ?=AõN_x0002__â?baRý~vç?Î_x0004_ÔXè?z3]_x001D__x0001_è?_x0010_èóFMNç?ïS´Óã?Ç_x0019_xýå?¦I&amp;Å÷á?8ðãMpùÛ?_x0014_ÎPjSè?S_x0007_ÀTï&amp;ä?Î_x0004_ÔXè?ò(yÁ¹à?V	÷nÔ`Ñ?ÇiÚ©hÔá?@¯Á[oç?Vl:5_x0015_ä?Î_x0004_Ô_x0001__x0005_Xè?_x0008_Õ#/_x0007_¶á?ÖÕù!ºùÜ?Î_x0004_ÔXè?§x_x0011__x0005_å?Î_x0004_ÔXè?å_x0019_äpâ?ë_x0005__x0004__x000C_Äæ?bÈ?/´å?ê³øâj_x0014_æ?¬_x0006_ëÚ_x0014_â?Îý¡6'Jæ?Î_x0004_ÔXè?°Ïl3_x0002_ä?\_x0003_Xs+åä?Ô?Uß?ÚøÈ Uæ?³N|&lt;_x0007_eã?Î_x0004_ÔXè?fgzÌ{Ý?Ä"_x000C_?òà?Î_x0004_ÔXè?j_x001A_èÀ8ä?N_x0006__x001B_¸-ß?_x001A_Ws,ÿÆá?6_x0005_±}_x0017_ðä?_x001E__x0011_ö°*ç?Î_x0004_ÔXè?_x0010__x0014_GQÞÑå?_x0010_°ÛMà?ÄnÑ_x000B__x001F_â?Ó&lt;4#î_x000C_ç?_x0001__x0002_ÎÍZ®muã?$ÄÈúÌ¿`^_x0012_}Dè?|fæX2æ?SNâ? ß&gt;±j1â?Î_x0004_ÔXè?w¢¨''æ?4_x0014_lã_x000E_+å?Ð/ÃóÅç?*ÌÛm»öä?0KÁÚxæ?ÒDç.§ä?°\)_x0019_ãâ?J¡Øýüà?Î_x0004_ÔXè?_x0006_pFIBè?9ÎÙ Ñ?¸gL2|oå?Î_x0004_ÔXè?Ü_x0002_AR Ïß?Î_x0004_ÔXè?R÷æø~ã?Î_x0004_ÔXè?|¶ê_x001B_`"Ø?_x0017__x000C_á¯P{æ?_x0015_§ëUö2æ?Î_x0004_ÔXè?4u_x0018_üÓ{Ä?æé6_x0002_ç?+ly}Ø?¤ZÐe_x0001__x0002_¸ÖÝ?8??Pz¯ã?~Èû¯¦óå?5ðA|Åã?Î_x0004_ÔXè?&lt;=DB1Lè?&gt;®åÕ{ç?ð¶_x0016_2Jç?ZY8tåç?Ì_x000D_K§ñ_x0006_á?Î_x0004_ÔXè?2CjÝã?DNñ/_x0003_ç?Lÿ_x0011_Á&lt;¼ç?Î_x0004_ÔXè?±'æÐ&gt;á?_x0016__x0003_^«æ?ÜXåBN_x0012_ä?Ø LéÙ?X&gt;_x0018_`Ø?,É.úpÕ?Ð	·ý}È?ÊÜøx_x0013_æÔ?Î_x0004_ÔXè?O(©ªå?_x000E_%Il¥æ?F#_µ6æ?0q_x0013_æÑå?_x000C_«Þ°\Û?pðå!üÚ?q¿Z´éãâ?ÈñýÈØå?_x0001__x0005_d¤fW=á?èîÂ`%Ô?Z'=E_x000B__x0010_Ð?Î_x0004_ÔXè?¼By&gt;âòã?æR¡î_x001E__x0019_è?Î_x0004_ÔXè?Î_x0004_ÔXè?vÓBû_x0005_Ý?Î_x0004_ÔXè?_x0003_ÒdBGÚà?`q¨4ã?2Úhu·Ýç?Î_x0004_ÔXè?Z¤_x000C_q¿_x0002_ß?T_x000C__x001C_·»ç?jðÁ_x000E__x001C_å?_x001A_§·0¥á?. ·ö}&amp;ç?f_x0008_îú¹ºã?*óxçJá?(Ò_x0019_G=çÕ?ìvy.Mä?Î_x0004_ÔXè?lzëµ(å?èª{_x001B_7´?îô_x0008_÷_x0006_¶ç?t\N9	'ã?cÞ_x0010_¸Õã?Î_x0004_ÔXè?à)@4¾_x0015_Õ?âûTÞ_x0001__x0002_Ú¤ç?¶_x0019_xw_x0016_è?d_x0006_PýkðÓ?ò1æ¥S¡æ?Î_x0004_ÔXè?¦rÈå?àïX[_x001E_Þ?®9Ç:à?_x000E_5^¯ÃÝ?Î_x0004_ÔXè?äÓ»_x001F_ÏzÜ?vÀZUM°ä?¬F_x001C_9Ûâ?Î_x0004_ÔXè?_x0012_è_x0013_ñ9[å?_x0016_ù_x001F_Þ×?¬UËó×á?K-»&lt;Tã?_x0010__x001C_~ù·ß?_x0004_Æ_x0001_sïã?E_x0013_¾å9ÿâ?°pØ©¹¿ä°PÑÕ?2x^%Xræ?xÞ½öÚÀ¶?Î_x0004_ÔXè?p¥v_x0015_ëä?_x0014__x000E_èÌÅÑ?Ê_x000B_t_x0007_	ZÜ?_x001F__x0011_ðuíá?R_x000F_yÊâ?_x001A_Ö_x0019_mä?_x0002__x0003_Õ_x000C_p_x0001_ö#ä?øEÒÓ_x0013_å?_x000C_LØô_x001F_Ü?Ì­&gt;zMá?_x000E_WBË¤Mã?è=_x001D_eå?Æ÷8rß?_x0006_nx%íÓã?B_x0005_Êá_x0006__x0001_ç?ñ_x0005_r%âä?þGwªP"Õ?Î_x0004_ÔXè?8p_x0014_q£Iâ?d_x0017_üE_x0008_×?'_x0010_+Ëà?(æ=ªË¹å?2:ÍUÏè?¬aÕ}Míç?¨â^Ç_x0013_ùº?9&amp;ÄÓôâ?}ÚõæX.å?¬È£ØØß?â¼_x001F_LÁ1ç?Î_x0004_ÔXè?ò[ö#æ?Î_x0004_ÔXè?ÛÞæÄÛ?È_x0017_ßò_x000D_ã?høv_x0002_5â?Q9b¬û?à?Z_x0005_9É Åà?+#?_x0001__x0003_G&gt;å?6oY×å_x001D_å?¨%_x0016__x0018_Üç?âS»_x0008_tæ?Î_x0004_ÔXè?,ëû_x0003_gÓ?Dùswäá?z0ÏÊÄç?_x000F_E_Ì_x001E_ç?Ö=L^_x0012_Là?v_x000D_3t3Ó?Ò X£À×ä?Î_x0004_ÔXè?ì/$_x0013_Í7æ?Î_x0004_ÔXè?Î_x0004_ÔXè?Î_x0004_ÔXè?_x0001_Ä¬ç=á?l1mzÿ´Þ?þW¿Ãöå?Î_x0004_ÔXè?ì/_x0008_£Wã?F_x001D_¾lû±å?Î_x0004_ÔXè?_x001C_uqX	kç?Î_x0004_ÔXè?ö$ÑT÷òç?ãÜ_x0002_²^yå?»YXó®ß?Î_x0004_ÔXè?»ß_x0013_+,tâ?õX*¤â?_x0001__x0003__x001C_¿DòéäÜ?Î_x0004_ÔXè?Î_x0004_ÔXè?Î_x0004_ÔXè?Î_x0004_ÔXè?ÈU_x0012_XÃáæ?c_x000F_;ÑZ_x001E_æ?_x0001_´©'Ã?Î_x0004_ÔXè?²Ð´XÑ_x001F_ä?Î_x0004_ÔXè?üÅóä?ôEiMpÔà?Î_x0004_ÔXè?"C3ó!æ?.a±÷øç? _x001D_G¢×æ?h_x0002__x000C_]«0ä?À£&gt;Ù¾Ý?¤°bÝ?Î_x0004_ÔXè?E¶áà_x0008_å?_x0014_-0Üóèß?7¦²n¥ä?Î_x0004_ÔXè?öq`¦åµâ?#v¡júç? K+¤wjÛ?²Zr_x000B_Ù?/_x000E_K sè?fÅ	_x000C_Sæ?_x0007__x0014_?Ó_x0001__x0003_ÍÁä?d´Y5%³À?^qªÔÉMæ?Î9Fú5ß?íÉ1òá?_x0014_eÉK_x0012_ç?¢'_x0002_ÀÃ:à?Î_x0004_ÔXè?x5_x000F_TNÞæ?»Q^6úä?,÷b)Eæ?÷uFÊ_x0015_Í?Òäæ×o_x000C_å?Î_x0004_ÔXè?Î_x0004_ÔXè?rÙ_x001A__x000F__x000F_¢à?p_x0002_Ôq³æ?;¡_x000B__x0002_+Ó? _x001C_¹_x000E_Ú?8_x0016_(7!Ú?y_x0004_nD:êç?Î_x0004_ÔXè?y&lt;_x0014_Em_x000B_è?_x0001_ájÿæ?6Ysµ_x0006_)á?Î_x0004_ÔXè?_x0003_8¶_x0003__x000C_¬Ø?4÷=Æêçã?Î_x0004_ÔXè?dÕJAY§Ü?_x0014_Jh³µ£ç?[.Q³)æ?_x0001__x0002_0_x0018_4Ù_x000E_å?MWÄã?vÖÙyðâ?Î_x0004_ÔXè?!p#JÍ_x000E_è?Î_x0004_ÔXè?FBÝA4è?$R±_x0001_ïãã?pßå© /Þ?ok\Ô_x000D_â?¦Í_x0019__x0017_otá?³û·l\iè?\¥CsâÝ?k¶©¶Ùæ? þ2pÜ?O/ä&lt;å?tÍPÉu9ç?à®ÊÏ-ç?Î_x0004_ÔXè?x_x001B_ç5°æ?4Ý2ÔÊ®â?_x0004_Â_x0011_²_x0014_Å?Ìó­úC-ß?_x0019_¤ýZÿØ?Î_x0004_ÔXè?_x0002_+XÊWå?j8÷ìPªÙ?Î_x0004_ÔXè?Öéd¡øæ?(móS¡{á?,_x0014_¯ÎÇ?f¹ãà_x0001__x0002_:Ü?¾N_x0015_æáZä?bn¯ÒVÈæ?_x0019_Yªµ_x0006_³ç?Ð°W_x0005_Kâ?¢g¥_¨à?Ð%z_x000D_jÌå?(#Ó"â?çþ_x0006_à?¶_x0002_VCKÕ?º_x0012__x0001_áïà?z_x0005_5¡ÕàÓ?¤r\ò~Ôç?sé§_x000D_»ãà?î®$ÃZ´ä?_x001B_³_x000F_Åðèæ?TxP_x000F_0kã?Ø/É£Íæ?_x0006_Ú	â?&gt;[Û_x0005_À_x0007_æ?=Ú_x0002_ù°à?ý,_x0002_æÖ7à?ãLcM¿ä?Î_x0004_ÔXè?Î_x0004_ÔXè?t6?)Âæ?!x]-_x000F__x000E_à?Î_x0004_ÔXè?lI'®ç_x0006_ã?Î_x0004_ÔXè?ÉÏ°ª²_x0013_á?F'n_x000D_[£å?_x0001__x0002_ºõËV{IÜ?öH_x0017_Îä?~^Í\cØ?4_x000B_2aÖ9Ý?_x0019_ù_x001E_ÿ_x0018_â?ìYòIä?ü_x0014_(ã?Àv­÷!ä?Î_x0004_ÔXè?_x001E_Û-ìürç?Î_x0004_ÔXè?Î_x0004_ÔXè?h_x0004_×í¾Aâ?ÐlçÖÄ²ß?²_x0017__x000D_Öf_x0017_Ø?Î_x0004_ÔXè?ì¤ÈH_x001B_Þ?Î_x0004_ÔXè?3(ç Ò?¿^Ø_x001D_Ò}ã?_x0002_åw4zwÛ?Ä´máä?bò_x0013_SÊÖ?_x000E_z]._x001A_¿Ú?H×ßf_Â?%&gt;6h¥'è?6Ë]ØÁûÕ? _x0018_Mgxã?Î_x0004_ÔXè?Ê£I¸ÜÎá?_x000E_WG"_x0013_æ? )ã_x0002__x0002__x0003_¸äå?Î_x0004_ÔXè?_x0016_G¬_x0001_ñ6á?f_x001F_'å_x0008_æ?|»îå?hÒ@¬¬mã?]Ö8?Aæ?\_x0004_Ç_x0010_yÙ?âqËr÷¬ä?Dô_x0014__x001F_Ã&gt;ä?À}³Xâ?`-_Pä?_x0012_×I#ä?¨¯`bè?ü¬7»Õã?¶­f²±èå?ß_x0016__x0013_IHà?Ï1Ýs|â?d_x0005_Å+ä?Â'§ÜEâ?ô®*:_x0003_9æ?3Ö_x000F_ÏXâ?îþ1ÓÞÅÐ?*öä_x0002_2êæ?¢ÆLAv ç?ï_xTá?_x000C_Æ_x0007_6Ò?_x000C_ï~é"Ï?RwºØð®à?è®xòÉç?PÎ}e_x0016_Ýä?Þf_x0015_cB¦å?_x0001__x0002_IÂ§¾Ô?.RÄw#á?bç&amp;Å§ÁØ?"ö-h1Ý?ú¦[6Iÿå?&amp;oÏå?Î_x0004_ÔXè?_8ÝGdä?ºö_x0010_&lt;ç?Î_x0004_ÔXè?¸sÎ×eß?oñÒ_¼ã?®0aAcYç?Â¦Ùi½â?z¨õ6Àá?tÓ-ò&lt;àã?t"í&gt;uXß?X_x001F_Øëó¡á?`_x000F__x0017_@Aç?Î_x0004_ÔXè?ÈØSD_x000C_á?_x000E_v²`æ?_x0001_Ìp+X}ä?_x0005_&gt;OÐóVä?¨K^!lá?¶pâ.Uá?´H_x000B_¦Íã?ê9=åW_x0005_ä?aã1¡P ç?fo*Éü¸â?&amp;BäIAÎà?¬µ|_x0008__x0001__x0002_æ×?´ÞcR6'×?®¨A_x0010_æ?zL_x001E_¤­_x0006_ä?æíÀ`Ùâ?0I_x0015_;v,ã?+­_x0015_Hòá?_x0016_ÓNº¶!ã??Ö_x0007_îÈ$å?Î_x0004_ÔXè?ïïdµÑ£æ?*/G_x001C__x0002_ºä?º_x0007_.°\æ?,áýª`Òâ?xø¬ÑÜ?­Ð¾ÖÜ?Àg_x0002_ïZPÙ?¾dp_x0010__x0017_ç?p)Í_x0008_rqè?ÞKfè_x0006_Ýå?Î_x0004_ÔXè?_x0003_¡D¿Èýã?_x000B_wýc`á?Î_x0004_ÔXè?¸_x000D_µFã?Î_x0004_ÔXè?ÌéàÜkÁâ?LsÓÚ¡_x001F_à?AçqOãcè?_x0002__x0019_B]¢Ü?wç'dàDã?U×Yº|ç?_x0003__x0007_´©	{xä?ºWýN~à?F)¼_x001D_«×?s%q_x0017_7ç?Î_x0004_ÔXè?eÀ_x0002_j	Û?º% ^Öjä?Ì*_x0015__x001F_æ?FÝ(48bå?Î_x0004_ÔXè?®@àp_x001E_²á?Î_x0004_ÔXè?ð`[_x0019_(â?Î_x0004_ÔXè?Î_x0004_ÔXè?_x0014_iv=¢Mè?Æ_x0006_¾tIä?¶'2Rå?o¨_x001C_àÊá?¨Ê±ÎEIÙ?Î_x0004_ÔXè?òõÖúz_x0005_å?sô_x0013_Gä?Î_x0004_ÔXè?Ìææ_x0016_38è?$W(_x0001_à?2_x0011_U¢$Ëç?Î_x0004_ÔXè?á÷¸_x001B_hä?jxä«Ò_x0010_ã?r6_x000C_å?z._x0005_[_x0001__x0002_£â?F_x0014_Ø¼Pç?þþJW¬Ñæ?é$Hî`â?V&lt;î¥ó®å?¹%µ»Åä?îk©²Ö?Î_x0004_ÔXè?Î_x0004_ÔXè?Î_x0004_ÔXè?&amp;VLtèÚ?ýaVZ~wä?õ_x000D_EL_x0002_ä?è½ £àÚä?_x0010_ÈÔZÈVè?ó_x0015_NÑå?Î_x0004_ÔXè?Î_x0004_ÔXè? e¼øÿ/à?þ?+ û_x001A_á?°el_x0012_â"å?Î¸³_Ú?Î_x0004_ÔXè?:_x0003_%·_x0018_vá?Î_x0004_ÔXè?Áøö¡0&gt;â?Î_x0004_ÔXè?r8_x0008_cÓ»ä?Î_x0004_ÔXè?P¸_x0018_­Ðä?Ö*TI_x0018_Û?ó_x000F_à6±Gç?_x0001__x0002_gö¯æÛ?hôÑMý_x0004_æ?Î_x0004_ÔXè?ÎS³_x0006_¹°æ?³}´àÉaä?°'BA_x0013_ìã?Î_x0004_ÔXè?Î_x0004_ÔXè?_x0014_k?dV²Û?ùÕ³_x0006_âå?æx¦)Cä?|F_x0001_zÞ?_x001C_ËCij³Ý?j._x0013_ª¼_x0015_ç?t1°ï¯ç?Î_x0004_ÔXè?0³O_x000D_æ?v¿ýì5ä?Î_x0004_ÔXè?dÏ"ÌÒmâ?bÞáh_x001A_là?´C{Üä?zIü¶ÁÜ?È©%ô'è?Î_x0004_ÔXè?ËØËÐíå?L_x0001_mºÔEç?H¤!Ð&gt;æ?úDmäuæ?x¥Hr=æ?öMÍ®÷å?ò.¼_x0001__x0003_ó¹æ?Î_x0004_ÔXè?$Ë^s$Ý?àª´ç)8ç?;·P¾ã?Îâw´Ìç?ÎaÀÏüâ?pF'øÝ?¾¤Rn¼«ä?j$/X¿_x0019_å?Õ_x0008__x0012_¶_x0002_/ä?Î_x0004_ÔXè?\C4uOË?Î_x0004_ÔXè?®_x000E__x000B_	è^ç?:_x0002_T&amp;wzâ?æ#HÞÎæ?ruµ_x001E_è?°ÁZ#¤ç?ÈÄ^9_x000F__x0017_ä?0Öw¡À_x0002_â?_x001F_ºµ\¨å?6°ìä	­ç?ÖÄð_x0003_£eå?jðjÙì×?_x0010_¦~%_x0019_úå?§N&amp;pç³ã?Úä´ÌÍmæ?&gt;ªïëÂâ?Î_x0004_ÔXè?Î_x0004_ÔXè?Î_x0004_ÔXè?_x0002__x0003_s_x0001_`·ëà?Î_x0004_ÔXè?4Ìn©á?HÊôîáÔæ? rì8Oä?Î_x0004_ÔXè?xh¿+õá?_x0004_ßøä~ß?Äkõ0`ã?6_x0004_Sßæ? x_x0019_éÒ?­ü»_x0012_*èä?H¶Çxá?ÞKÜ½ã?°%¸4_x0007_â?ä*Ð_x0014_å?áAÙ«_æ?MÓþlzè?¶&amp;	¦õCÖ?tG9D,è?u_x0018_¡eÏ_x0017_à?Î_x0004_ÔXè?_x0013_FºrFã?~)(Ø·öæ?²«~__x0002_9á?Î_x0004_ÔXè?Î_x0004_ÔXè?ó­Ídýä?²ÙWvqÖÚ?ÈR]×/Rç?n]äOµç?_x0018_k6_x0001__x0003_r Ù?Æ«k_x0016_=Ãå?Ì_x0002_¬ä?\µI=_x0018_«à?êz_x001B_ý¶bà?î^-_x001B_ü_x0008_æ?Gb?-P9ä?`£Ó8îã?î^-_x001B_ü_x0008_æ?î^-_x001B_ü_x0008_æ?æåT_x001B_ÄÞ?î^-_x001B_ü_x0008_æ?î^-_x001B_ü_x0008_æ?î^-_x001B_ü_x0008_æ?î^-_x001B_ü_x0008_æ?î^-_x001B_ü_x0008_æ?î^-_x001B_ü_x0008_æ?î^-_x001B_ü_x0008_æ?î^-_x001B_ü_x0008_æ?^zJß¤â?Av_x000F_ ¦Øä?î^-_x001B_ü_x0008_æ?î^-_x001B_ü_x0008_æ?î^-_x001B_ü_x0008_æ?î^-_x001B_ü_x0008_æ?î^-_x001B_ü_x0008_æ?º)û._x0001_ÓØ?î^-_x001B_ü_x0008_æ?î^-_x001B_ü_x0008_æ?î^-_x001B_ü_x0008_æ?¦Í¤¹e]ã?î^-_x001B_ü_x0008_æ?_x0002__x0003_î^-_x001B_ü_x0008_æ?\ùÞ_x0007_?Ó?ög~_x0002_mÝ?7C	Aiä?î^-_x001B_ü_x0008_æ?î^-_x001B_ü_x0008_æ?dÃ¾a_x0016_çÒ?î^-_x001B_ü_x0008_æ?î^-_x001B_ü_x0008_æ?î^-_x001B_ü_x0008_æ?Æ:Ëß?sä?î^-_x001B_ü_x0008_æ?î^-_x001B_ü_x0008_æ?î^-_x001B_ü_x0008_æ?V/_x0013__x0001_c¯ã?Ü.qÍ!Ö?î^-_x001B_ü_x0008_æ?f\}_x0013_~Ü?î^-_x001B_ü_x0008_æ?ø¶èç_x0015_Ðå?î^-_x001B_ü_x0008_æ?&gt;kÎÞÕ?8_x001C_½t)ä?î^-_x001B_ü_x0008_æ?î^-_x001B_ü_x0008_æ?D¨-øå?ø8_x001D_~yß?î^-_x001B_ü_x0008_æ?î^-_x001B_ü_x0008_æ?R_x0004_bÌ_x0013_ä?î^-_x001B_ü_x0008_æ?ãÌPÙ_x0003__x0004_øXä? r?À¼?î^-_x001B_ü_x0008_æ?À%18Æ_x0001_Ö?î^-_x001B_ü_x0008_æ?@0Í_x000C_Uá?Ü"¡s_x0015_å?°_x0001_÷_x000B_¶±?÷]v£ùðá?H¯DØO±Ô?ü`JçïÓ?î^-_x001B_ü_x0008_æ?ôñÖ¾@_x0002_á?`0s&lt;lá?î^-_x001B_ü_x0008_æ?dÀM^_x0006_ôÞ?î^-_x001B_ü_x0008_æ?î^-_x001B_ü_x0008_æ?$aüBK"Æ?î^-_x001B_ü_x0008_æ?üe&lt;¬&lt;_x001E_å?Í{ãÙMâ?î^-_x001B_ü_x0008_æ?¨dp¤¯à?î^-_x001B_ü_x0008_æ?î^-_x001B_ü_x0008_æ?]7ýÅ´å?î^-_x001B_ü_x0008_æ?_x0014_2Ñ7³_x0012_ã?î^-_x001B_ü_x0008_æ?î^-_x001B_ü_x0008_æ?î^-_x001B_ü_x0008_æ?_x0001__x0002_î^-_x001B_ü_x0008_æ?¥NÛâ[å?'êXíË?î^-_x001B_ü_x0008_æ?_x0007_Mâ}\ä?èÖy£{8á?(âE/x¡Þ?_x0013__x0005_îÚeå?î^-_x001B_ü_x0008_æ?de|Ô_x000B_¾Þ?_x0018_ÜÙ-ÑÙá?C&gt;v^¯ã? "dÓPYå?î^-_x001B_ü_x0008_æ?Äòæwu\á?î^-_x001B_ü_x0008_æ?î^-_x001B_ü_x0008_æ?î^-_x001B_ü_x0008_æ?¤Ú£JlôÜ?^g_x0015_Behá?î^-_x001B_ü_x0008_æ?¸ä_¡À¿¦_x001C_öQß?î^-_x001B_ü_x0008_æ?î^-_x001B_ü_x0008_æ?ÐüÎwÂ?*î¶òwìâ?çãú­_x000C_ýâ?Ô¥ªkIKä?NÕ_x000C_Úm]â?VÄ{J¨ä?ÑÿQ_x0002__x0003_Áä?ôKAuFã?î^-_x001B_ü_x0008_æ?¼ÇJ!þÙ?¸ê×ÈÅâ?_x0010_ U_x0001__x0005_ÂÄ?\g?ì_x001F_3å?î^-_x001B_ü_x0008_æ?î^-_x001B_ü_x0008_æ?DPP?Ê#ã?î^-_x001B_ü_x0008_æ?Ý_x001F_ÕUä?Ê]h_x0016_SÆá?t»	\&gt;å?î^-_x001B_ü_x0008_æ?pH'_x0002_â?tböÔBá?ö_x0004_ùøÚVâ?î^-_x001B_ü_x0008_æ?î^-_x001B_ü_x0008_æ?&gt;.¹RûLÛ?î^-_x001B_ü_x0008_æ?î^-_x001B_ü_x0008_æ?î^-_x001B_ü_x0008_æ?JkaH×%á?î^-_x001B_ü_x0008_æ?î^-_x001B_ü_x0008_æ?î^-_x001B_ü_x0008_æ?_x0012_à·Pëä?Ñ·ÑÀA¸ä?î^-_x001B_ü_x0008_æ?î^-_x001B_ü_x0008_æ?_x0001__x0003_é_x0015_|vá?æTÈF_x000F_â?î^-_x001B_ü_x0008_æ?_x0017_Ndõ3Íå?DÚJêèà?@hÔ]b¢ã?î^-_x001B_ü_x0008_æ?î^-_x001B_ü_x0008_æ?`¤u/_x0006_â?J_x000D_Æ®|$á?Ä_x0002_Íôÿ_x0010_à?©_x0003_Z¬Ý?î^-_x001B_ü_x0008_æ?î^-_x001B_ü_x0008_æ?î^-_x001B_ü_x0008_æ?î^-_x001B_ü_x0008_æ?ú½é©x¥å?Nöü_x001D_ã?&amp;®\H|»â?Ä{ÍJBã?Otásùáå?î^-_x001B_ü_x0008_æ?nµ_x0003_'Hå?dÊý_x000D_Á_x0016_Õ?_x0011_âïÙÜå?î^-_x001B_ü_x0008_æ?î^-_x001B_ü_x0008_æ?Àh*¯ÜHã?î^-_x001B_ü_x0008_æ?îÉò¯Ñ?î^-_x001B_ü_x0008_æ?î%_x0001__x0002_ï»å?î^-_x001B_ü_x0008_æ?î^-_x001B_ü_x0008_æ?¶*kÔÊå?î^-_x001B_ü_x0008_æ?î^-_x001B_ü_x0008_æ?î^-_x001B_ü_x0008_æ?î^-_x001B_ü_x0008_æ?FGc¸_x000D_å?ê¹À_x0013_`á?î^-_x001B_ü_x0008_æ?î^-_x001B_ü_x0008_æ?*_x000E_þ~®×?î^-_x001B_ü_x0008_æ?î^-_x001B_ü_x0008_æ?¨IõCJâ?î^-_x001B_ü_x0008_æ?àS_x0014_Óà?î^-_x001B_ü_x0008_æ?î^-_x001B_ü_x0008_æ?î^-_x001B_ü_x0008_æ?î^-_x001B_ü_x0008_æ?î^-_x001B_ü_x0008_æ?ô"_x001C_Øä?î^-_x001B_ü_x0008_æ?î^-_x001B_ü_x0008_æ?4&gt;õ²)_x001D_ä?ÞOZ_d_x0012_Þ?î^-_x001B_ü_x0008_æ?î^-_x001B_ü_x0008_æ?:í\ÍD_x0017_ä?Rs¥tc½ä?_x0001__x0002_Èøã_x001A_'å?4Áh-#Èä?ºö}Ø.Ü?_x0018_:$~á?$c_x000C_å)uä?î^-_x001B_ü_x0008_æ?_x0008_}·_x0014_!Û?î^-_x001B_ü_x0008_æ?2ïjcä?î^-_x001B_ü_x0008_æ?²iØiã?Ê¨R~£Û?î^-_x001B_ü_x0008_æ?î^-_x001B_ü_x0008_æ?î^-_x001B_ü_x0008_æ?î^-_x001B_ü_x0008_æ?ÞóÎHÞ?lÇ"=á_Ù?î^-_x001B_ü_x0008_æ?î^-_x001B_ü_x0008_æ?î^-_x001B_ü_x0008_æ?¦{_x001F_U©âä?î^-_x001B_ü_x0008_æ?î^-_x001B_ü_x0008_æ?î^-_x001B_ü_x0008_æ?î^-_x001B_ü_x0008_æ?DÏ¨ñÝÙ?_x0002_y_x0005_Òºì×?î^-_x001B_ü_x0008_æ?î^-_x001B_ü_x0008_æ?î^-_x001B_ü_x0008_æ?î^-_x001B__x0002__x0003_ü_x0008_æ?î^-_x001B_ü_x0008_æ?_x0012_@4°L_x001C_å?î^-_x001B_ü_x0008_æ?PªÁzä?ëÐ.zÖ0á?î^-_x001B_ü_x0008_æ?_x0008_.cë_x001D_)Í?)¢"ýª`å?î^-_x001B_ü_x0008_æ?î^-_x001B_ü_x0008_æ?nñ¦¨à?î^-_x001B_ü_x0008_æ?TÜå.å&lt;ä?î^-_x001B_ü_x0008_æ?î^-_x001B_ü_x0008_æ?î^-_x001B_ü_x0008_æ?Xï_x0008_._x0001_?×?î^-_x001B_ü_x0008_æ?î^-_x001B_ü_x0008_æ?VÍ:Ò.â?ðµÕ_x0001_Ìã?î^-_x001B_ü_x0008_æ?ÀÚ©5+|ß?ö8iFÙå?î^-_x001B_ü_x0008_æ?üL%ö|{á?²ÕÔø½à?î^-_x001B_ü_x0008_æ?`;þ_x0016_â?SÜ¦´¼ã?ôJº.ô+â?_x0001__x0002_î^-_x001B_ü_x0008_æ?î^-_x001B_ü_x0008_æ?ö{d¡®ä?Jè¢+]ëß?ÖrAÇ©¿Û?î^-_x001B_ü_x0008_æ?`âÊUÁØã?î^-_x001B_ü_x0008_æ?î^-_x001B_ü_x0008_æ?î^-_x001B_ü_x0008_æ?_x0001_¤tñ¿î^-_x001B_ü_x0008_æ?W}DÚ±ä?|O)_x0006_¢ÍÒ?î^-_x001B_ü_x0008_æ?Ü§_x000D_]ýã?î^-_x001B_ü_x0008_æ?½_x0002_jãp`å?î^-_x001B_ü_x0008_æ?­'_x000D_~ù_x0017_å?X__x000B_D;Ñ?î^-_x001B_ü_x0008_æ?î^-_x001B_ü_x0008_æ?î^-_x001B_ü_x0008_æ?î^-_x001B_ü_x0008_æ?î^-_x001B_ü_x0008_æ?î^-_x001B_ü_x0008_æ?hº_x0011_åiã?å¦µ_x0017_Ðä?ÊG@Àéâ?î^-_x001B_ü_x0008_æ?ÞXF_x0004__x0001__x0002_ñã?î^-_x001B_ü_x0008_æ?_x000C_¢"ô_x0015_õå?ÒY@úa_x0005_Ü?î^-_x001B_ü_x0008_æ?_x0010_Or&gt;éÀ?6aA'à?î^-_x001B_ü_x0008_æ?_x001F_Ñ«U´ä?æb&amp;{GÖâ?VSrW_x0011__x000F_ß?î^-_x001B_ü_x0008_æ?î^-_x001B_ü_x0008_æ?´7Vw8wå?_x001E_h_x001F_¾æ2â?pk'þAâ?@æìFpÚ?î^-_x001B_ü_x0008_æ?ìÛû_x0001_)wÖ?cü°_x001E_9å?|`	öå?DÁïUIá?î^-_x001B_ü_x0008_æ?î^-_x001B_ü_x0008_æ?î^-_x001B_ü_x0008_æ?î^-_x001B_ü_x0008_æ?qjmöÜã?_x0001_ÔÝÔ?_x0002_È~ îyÞ?î^-_x001B_ü_x0008_æ?î^-_x001B_ü_x0008_æ?_x0018_òÄ_x001E_á?_x0001__x0002_÷_x001C_A½_x000E_å?¾L3I7´ä?î^-_x001B_ü_x0008_æ?î^-_x001B_ü_x0008_æ?î^-_x001B_ü_x0008_æ?Ê'¤F_x0003_ä?ü|zìùøã?î^-_x001B_ü_x0008_æ?î^-_x001B_ü_x0008_æ?î^-_x001B_ü_x0008_æ?î^-_x001B_ü_x0008_æ?ä3¸Ìÿä?î^-_x001B_ü_x0008_æ?_x001E__x000B_ÝEÞã?úv!_x001A_à?î^-_x001B_ü_x0008_æ?¡:®UTå?î^-_x001B_ü_x0008_æ?£óè¸8â?2EþÐ?ÛÖ?Ò`c{©~ã?î^-_x001B_ü_x0008_æ?_x0011_VÈ¯{å?î^-_x001B_ü_x0008_æ?ú¼káÙcã?5v¬]¥à?î^-_x001B_ü_x0008_æ?î^-_x001B_ü_x0008_æ?î^-_x001B_ü_x0008_æ?H33r_x0008_ä?î^-_x001B_ü_x0008_æ?î^-_x001B__x0001__x0002_ü_x0008_æ?î^-_x001B_ü_x0008_æ?`.û#·ã?î^-_x001B_ü_x0008_æ?î^-_x001B_ü_x0008_æ?ÎÖ°jéjå?î^-_x001B_ü_x0008_æ?ÿ\._x0016_á?î^-_x001B_ü_x0008_æ?M#Ô_x001A_5àä?î^-_x001B_ü_x0008_æ?&lt; 5_x0002_Åà?_x0015_Ú)j_x0013_·â?î^-_x001B_ü_x0008_æ?ñ'_x000D_å?_x0018_ÉÏW_x0002_³á?`:_x0015_pÓrã?î^-_x001B_ü_x0008_æ?î^-_x001B_ü_x0008_æ?î^-_x001B_ü_x0008_æ?î^-_x001B_ü_x0008_æ??K±Fhâ?8í¸|Àã?î^-_x001B_ü_x0008_æ?Ò(&amp;8®îä?@ô_x0006__x0011_µ¿î^-_x001B_ü_x0008_æ?î^-_x001B_ü_x0008_æ?(_x0015_ÞÎ 'ä?_x0015_l;Â½Ðã?î^-_x001B_ü_x0008_æ?î^-_x001B_ü_x0008_æ?_x0001__x0002_î^-_x001B_ü_x0008_æ?î^-_x001B_ü_x0008_æ?î^-_x001B_ü_x0008_æ?î^-_x001B_ü_x0008_æ?±@Ìüå?*uImmä?z_x0007_$Àâ?î^-_x001B_ü_x0008_æ?î^-_x001B_ü_x0008_æ?®¡g9_x0003_×?î^-_x001B_ü_x0008_æ?î^-_x001B_ü_x0008_æ?¸_x0019_¦òËá?î^-_x001B_ü_x0008_æ?N6»Z_x001A_÷ä?î^-_x001B_ü_x0008_æ?*¼cÑÜ?î^-_x001B_ü_x0008_æ?î^-_x001B_ü_x0008_æ?î^-_x001B_ü_x0008_æ?L»ds_x0001_Ð?î^-_x001B_ü_x0008_æ?_x0003_è_x000B_"Ý?F7¬(íà?Û|o®è!å?î^-_x001B_ü_x0008_æ?èãT5å?î^-_x001B_ü_x0008_æ?î^-_x001B_ü_x0008_æ?î^-_x001B_ü_x0008_æ?î^-_x001B_ü_x0008_æ?î^-_x001B__x0001__x0003_ü_x0008_æ?´»Á_x0004_WÉâ?î^-_x001B_ü_x0008_æ?ýg¯_x0002_sJå?î^-_x001B_ü_x0008_æ?î^-_x001B_ü_x0008_æ?î^-_x001B_ü_x0008_æ?Ð´A¥úâ?î^-_x001B_ü_x0008_æ?¦Î_x001F_yå?æ_x0008_&lt;z=cÞ?ä,îê¶+Ý?ªÅ_x0014_[ÓÚ?ÂÙjËSÒ?ðÊ[§öÙ?î^-_x001B_ü_x0008_æ?î^-_x001B_ü_x0008_æ?î^-_x001B_ü_x0008_æ?î^-_x001B_ü_x0008_æ?î^-_x001B_ü_x0008_æ?dÍÀìÉªß?,«PÊôUß?s$wCnä?î^-_x001B_ü_x0008_æ?&gt;m_x0007_Û5Lã?&amp;_9tLÙ?î_x0014_åo	²Õ?î^-_x001B_ü_x0008_æ?Þlüd]å?î^-_x001B_ü_x0008_æ?î^-_x001B_ü_x0008_æ?î^-_x001B_ü_x0008_æ?_x0001__x0002_ÁÉBà?î^-_x001B_ü_x0008_æ?_x0012_÷3ì¡â?ÄÀ¼õyµä?î^-_x001B_ü_x0008_æ?î^-_x001B_ü_x0008_æ?úyq©qá?î^-_x001B_ü_x0008_æ?î^-_x001B_ü_x0008_æ?c1èýTã?î^-_x001B_ü_x0008_æ?ªuúÕ+å?c9P_x0005_ã?_x0001_ÏlÈÙÚ?ë0	ý_x0014_­å?î^-_x001B_ü_x0008_æ?î^-_x001B_ü_x0008_æ?T°_x0001_æ_x0005_öÇ?î^-_x001B_ü_x0008_æ?Wë4Þ©ä?+ì=_x0003__x001A__x0005_å?î^-_x001B_ü_x0008_æ?¼Ë© Ú?î^-_x001B_ü_x0008_æ?î^-_x001B_ü_x0008_æ?,_x0010__x000E_¥Î_x001D_Ù?î^-_x001B_ü_x0008_æ?î^-_x001B_ü_x0008_æ?î^-_x001B_ü_x0008_æ?*¶ÌÄ_x000C_á?®þÿSÏ^â?&amp;þlG_x0001_	Ðà?î^-_x001B_ü_x0008_æ?X»4Â¤Sà?àª_x000C_9_x0004_æ?FñÏDfä?î^-_x001B_ü_x0008_æ?î^-_x001B_ü_x0008_æ?"É_x0006_²Ü?_x0012_Õ_x0005_Êã?XÌ¿«Ñä?Ð^[_x0006_Ï¶á?_x0001_±¡_x0011_å?¾ªÒ_x000D_^ä?@_x0007__x000D_B»?tðÒ1ÆÚ?î^-_x001B_ü_x0008_æ?_x0008_Ê{Å_x0014_É?î^-_x001B_ü_x0008_æ?î^-_x001B_ü_x0008_æ?´}¨Z4×?_x001E_.k¤.Eà?¢ù9-Åã?$_x001D_¾Å-0ä?ëoß_x0003_óå?s_x001C_¤w´å?î^-_x001B_ü_x0008_æ?_x0002__x0008_:_x0014_+à?ç_x0007_ã?½_x0016_Ëä?î^-_x001B_ü_x0008_æ?¶äß »¢á?ÕlÎ_x001C__x0013_Bå?_x0002__x0004_î^-_x001B_ü_x0008_æ?î^-_x001B_ü_x0008_æ?ù ÏÁ+Ú?î^-_x001B_ü_x0008_æ?:éæ_x001D_æã?f_x0001_µØÛ?6#²÷â?î^-_x001B_ü_x0008_æ?î^-_x001B_ü_x0008_æ?î^-_x001B_ü_x0008_æ? wv62ñÊ?zs?»0}ä?î^-_x001B_ü_x0008_æ?ÿeÝÏá?î^-_x001B_ü_x0008_æ?î^-_x001B_ü_x0008_æ?î^-_x001B_ü_x0008_æ?î^-_x001B_ü_x0008_æ?÷&amp;Ã`_x0003_à?ð_Ü)\ä?_x0014_ð¢°çÓã?_M[ðÁ_x0019_â?ÜÎúñAâ?î^-_x001B_ü_x0008_æ?î^-_x001B_ü_x0008_æ?î^-_x001B_ü_x0008_æ?î^-_x001B_ü_x0008_æ?î^-_x001B_ü_x0008_æ?æª;_x001B_¤Ø?ù_=Õã?î^-_x001B_ü_x0008_æ?î^-_x001B__x0001__x0002_ü_x0008_æ?_x0004_Xdÿl$â?xwë(_x000B_wØ?î^-_x001B_ü_x0008_æ?î^-_x001B_ü_x0008_æ?î^-_x001B_ü_x0008_æ?î^-_x001B_ü_x0008_æ?î^-_x001B_ü_x0008_æ?î^-_x001B_ü_x0008_æ?l"_x000F_6ê7ã?¼Ú¡_x0011_=Oá?î^-_x001B_ü_x0008_æ?î^-_x001B_ü_x0008_æ?Mó¡¹cÔä?î^-_x001B_ü_x0008_æ?î^-_x001B_ü_x0008_æ?î^-_x001B_ü_x0008_æ?î^-_x001B_ü_x0008_æ?î^-_x001B_ü_x0008_æ?î^-_x001B_ü_x0008_æ?îü´½á?î^-_x001B_ü_x0008_æ?Z÷_x0013_+§_x000B_ä?ÆÌ	b6ä?MòÚOvà?î^-_x001B_ü_x0008_æ?î^-_x001B_ü_x0008_æ?î^-_x001B_ü_x0008_æ?î^-_x001B_ü_x0008_æ?î^-_x001B_ü_x0008_æ?î^-_x001B_ü_x0008_æ?tY¾îÎñÏ?_x0001__x0003_î^-_x001B_ü_x0008_æ?þk`p_x000C_å?î^-_x001B_ü_x0008_æ?î^-_x001B_ü_x0008_æ?V_x0014__x0002_èÄâ?î^-_x001B_ü_x0008_æ?î^-_x001B_ü_x0008_æ?î^-_x001B_ü_x0008_æ?î^-_x001B_ü_x0008_æ?nªëå?Ê%*ü}âà?È½~â¹à?î^-_x001B_ü_x0008_æ?î^-_x001B_ü_x0008_æ?çÈ_x0012__x001F_×á?(¤Úköúå?î^-_x001B_ü_x0008_æ?.B§Eä?î^-_x001B_ü_x0008_æ?Üb+Jò¶ß?ðZ»_x001B_Þ?î^-_x001B_ü_x0008_æ?î^-_x001B_ü_x0008_æ?î^-_x001B_ü_x0008_æ?åÞ$ÇÍ?î^-_x001B_ü_x0008_æ?oæ&amp;á?[ò_x000D_;ó&lt;ã?î^-_x001B_ü_x0008_æ? bý&amp;_x0015_â?î^-_x001B_ü_x0008_æ?î^-_x001B__x0001__x0003_ü_x0008_æ?î^-_x001B_ü_x0008_æ?î^-_x001B_ü_x0008_æ?Ðö¢6ZÔ?î^-_x001B_ü_x0008_æ?î^-_x001B_ü_x0008_æ?î^-_x001B_ü_x0008_æ?.n_x0002_!Opâ?î^-_x001B_ü_x0008_æ?|¨Í_x0010_oØ?Ì&gt;]ºêÞ?LQbÞ?î^-_x001B_ü_x0008_æ?î^-_x001B_ü_x0008_æ?î^-_x001B_ü_x0008_æ?î^-_x001B_ü_x0008_æ?_x000D__x000E_UÚjçâ?î^-_x001B_ü_x0008_æ?¶gÙ_x000C__x0010_KÝ?®óDg·Så?î^-_x001B_ü_x0008_æ?àÂiîKgà?î^-_x001B_ü_x0008_æ?î^-_x001B_ü_x0008_æ?î^-_x001B_ü_x0008_æ?rMÜãùä?ÝÞ,´Yyä?î^-_x001B_ü_x0008_æ?î^-_x001B_ü_x0008_æ?î^-_x001B_ü_x0008_æ?î^-_x001B_ü_x0008_æ?ó·Bu3På?_x0003__x0005_a_x0001_ +_x0014_á?_x0002_Ê_x000E__x0013_V±ã?Ò¡áèö)ã?î^-_x001B_ü_x0008_æ?_x0018_á_x0004_ÊUòà?î^-_x001B_ü_x0008_æ?#óú_x0012_öNà?î^-_x001B_ü_x0008_æ?î^-_x001B_ü_x0008_æ?î^-_x001B_ü_x0008_æ?î^-_x001B_ü_x0008_æ?î^-_x001B_ü_x0008_æ?_x0003_®òb?ä?:.ÿMtÒÐ?ÆFrNá?NJ&gt;_x0004_Ý?î^-_x001B_ü_x0008_æ?î^-_x001B_ü_x0008_æ? .Qt+Þ?î^-_x001B_ü_x0008_æ?î^-_x001B_ü_x0008_æ?ºÃÂ­P0ã?né_x000E_Êp_x0006_Ò?Ð,_x0014_;I7à?WG,¹å?î^-_x001B_ü_x0008_æ?î^-_x001B_ü_x0008_æ?0£ÜÕÎçã?ò[_x0016_Ãáuâ?î^-_x001B_ü_x0008_æ?n|ç$ÝÃã?_x000C_O=s_x0003__x0004_!çá?|&amp;_x0008_-PÚ?ç/.ü´â?òÍ"*_x000D__x0010_Ù?î^-_x001B_ü_x0008_æ?4p©Cªâ?TÍ'À!_x0008_æ?î^-_x001B_ü_x0008_æ?,_x0002_¥¤åä?î^-_x001B_ü_x0008_æ?No38¨(ä?î^-_x001B_ü_x0008_æ?Àöç(gâ?êó°!_x0012_â?î^-_x001B_ü_x0008_æ?î^-_x001B_ü_x0008_æ?î^-_x001B_ü_x0008_æ?î^-_x001B_ü_x0008_æ?ë_x0001_Ì0³íá?î^-_x001B_ü_x0008_æ?_x0004_GíÙ$ä?î^-_x001B_ü_x0008_æ?zR÷aÔâ?î^-_x001B_ü_x0008_æ?_x0004_¡Äà=à?î^-_x001B_ü_x0008_æ?@!&amp;8ë_x0004_Ý?¤_x0015_&gt;ï§à?vøý+Úºã?¢=!\:ªå?ÜïD_x0006_å?_x0003_9muÞå?_x0002__x0003_î^-_x001B_ü_x0008_æ?î^-_x001B_ü_x0008_æ?î^-_x001B_ü_x0008_æ?î^-_x001B_ü_x0008_æ?jïýÍ&amp;ßã?*Ç_x0014_ï6¿á?tAÊ6âÇÜ?î^-_x001B_ü_x0008_æ?_x0001_íÁi_x000B_á?î^-_x001B_ü_x0008_æ?.¯ÿ]jõ×?ïþ4_x0016_öä?üxmÂß?ô_x000E_ññçå?ÂÉù*`Û?âc ·_x001F_ß?´ÎÈè_x0013_AÏ?î^-_x001B_ü_x0008_æ?_x001A__x0001_L(¦ëÚ?Êr¦Nñä?î^-_x001B_ü_x0008_æ?Ð@ÚbÄyã?î^-_x001B_ü_x0008_æ?î^-_x001B_ü_x0008_æ?î^-_x001B_ü_x0008_æ?_x0010_VÐ²óâ?î^-_x001B_ü_x0008_æ?î^-_x001B_ü_x0008_æ?¬!«tÖçä?î^-_x001B_ü_x0008_æ?n¦ýÿÝ?_x0015__x000D__x0007_¬_x0004__x0005__x0001_æ?-I{a[ å?67ôeW-ä?MÄ_x0002__x001C_æ¯å?ó_x001D_àD_x001C_å?î^-_x001B_ü_x0008_æ?QÏãªCå?î^-_x001B_ü_x0008_æ?bæý_x0015_!â?b¾_x0010_Ëõ_x0012_ä?Ô\6_x0003_nå?_x000D_u¶Èâã?î^-_x001B_ü_x0008_æ?_x001C__x0015_þ.óã?_x000E_RÖ?î^-_x001B_ü_x0008_æ?î^-_x001B_ü_x0008_æ?éé¯Á_x000D_ã?;_x0002_2â×?:»ØÇRBÕ?_x0017_:j­{â?î^-_x001B_ü_x0008_æ?î^-_x001B_ü_x0008_æ?î^-_x001B_ü_x0008_æ?¼óâ,¬Ù?¨xl_x001C_ââ?_x0018_1È!^Ý?UÖ&amp;ñ6¤à?î^-_x001B_ü_x0008_æ?î^-_x001B_ü_x0008_æ?î^-_x001B_ü_x0008_æ?Ö'¸¶Áå?_x0003__x0004_î^-_x001B_ü_x0008_æ?î^-_x001B_ü_x0008_æ?]ÊZMEá?Ja+6Öþä?î^-_x001B_ü_x0008_æ?&lt;_x0014_&amp;ù'_x001B_ä?ÈYü;×lã?êáðLå?p|òr]á?_x0018_&lt;:"Rã?î^-_x001B_ü_x0008_æ?î^-_x001B_ü_x0008_æ?fzþ	Îâ?î^-_x001B_ü_x0008_æ?"&amp;_x0001_è×å?6Vi´µå?]'¹÷¢"ã?vÊ_x000D_&amp;¼_x000E_ã?¾Fâ÷u&lt;å?{Ð_x0002_\¯må?î^-_x001B_ü_x0008_æ?.WÇaHä?_x0003__x001D_ÌæOâ?BWpWFÜ?SeÊêóÛ?î^-_x001B_ü_x0008_æ?n0éòÜnå?xÞ_x0019_22ä?y¶©I®ä?õ_x0017_«N_x0006_ã?	Ó+xÍ¤ä?î^-_x001B__x0002__x0005_ü_x0008_æ?î^-_x001B_ü_x0008_æ?î^-_x001B_ü_x0008_æ?î^-_x001B_ü_x0008_æ?î^-_x001B_ü_x0008_æ?ª,çÉ^ä?_x000E_¸ûøyà?¸O_x000B_Â Wà?B	l_x0010_ÜÝ?î^-_x001B_ü_x0008_æ?î^-_x001B_ü_x0008_æ?î^-_x001B_ü_x0008_æ?î^-_x001B_ü_x0008_æ?â_x0001_Ö_x0003_gå?sÎºF_x0018_ã?î^-_x001B_ü_x0008_æ?ú	Rç	å?î^-_x001B_ü_x0008_æ?üpN(ÓOä? _x000C_xB5ýá?î^-_x001B_ü_x0008_æ?ý»Pæ_x0018_eà?'!ØhÕÃä?î^-_x001B_ü_x0008_æ?_x001A_Ð®_x0014_KÓå?Ú&gt;ÀtÂPâ?ÒúmRhÜ?î^-_x001B_ü_x0008_æ?î^-_x001B_ü_x0008_æ?jÿ_x0004__x0019_Laß?_x0011_ÕøÏ@Çå?î^-_x001B_ü_x0008_æ?_x0001__x0002_î^-_x001B_ü_x0008_æ?î^-_x001B_ü_x0008_æ?@qNºf`ã?î^-_x001B_ü_x0008_æ?Ø&amp;OÙÈã?î^-_x001B_ü_x0008_æ?î^-_x001B_ü_x0008_æ?î^-_x001B_ü_x0008_æ? _x0014_ú¨Õ©å?î^-_x001B_ü_x0008_æ?Ø®(_x0017_@vã?²è÷WÐÕÝ?î^-_x001B_ü_x0008_æ?î^-_x001B_ü_x0008_æ?ô/_x0017_±áãå?î^-_x001B_ü_x0008_æ?î^-_x001B_ü_x0008_æ?s_x000C_Pâá?î^-_x001B_ü_x0008_æ?î^-_x001B_ü_x0008_æ?Ì_x001B_¨_x001E_ØÄå?H[Ìåä?î^-_x001B_ü_x0008_æ?ºai&gt;!ä?î^-_x001B_ü_x0008_æ?î^-_x001B_ü_x0008_æ?ú_x001E__x000B__x0017_¬úã?î^-_x001B_ü_x0008_æ?î^-_x001B_ü_x0008_æ?JÖ÷ùÛ?î^-_x001B_ü_x0008_æ?î^-_x001B__x0002__x0004_ü_x0008_æ?î^-_x001B_ü_x0008_æ?ÜÂ°×5Dß?å)k_x0016_lÒå?@2øð_x000E_rå?î^-_x001B_ü_x0008_æ?î^-_x001B_ü_x0008_æ?î^-_x001B_ü_x0008_æ?î^-_x001B_ü_x0008_æ?î^-_x001B_ü_x0008_æ?¶W_x0006_§_x000B_â?ÆÒ_x0004_Ã_x0005_Ûâ?î^-_x001B_ü_x0008_æ?:ÔclËÞ?î^-_x001B_ü_x0008_æ?`SÈn+ã?î^-_x001B_ü_x0008_æ?RÌx_x0003_Üã?î^-_x001B_ü_x0008_æ?î^-_x001B_ü_x0008_æ?î^-_x001B_ü_x0008_æ?î^-_x001B_ü_x0008_æ?_x0006_Ú[èêÙß?î^-_x001B_ü_x0008_æ?°gÃüH_x0012_à?î^-_x001B_ü_x0008_æ?î^-_x001B_ü_x0008_æ?î^-_x001B_ü_x0008_æ?ÆöD¿å?ú_x0001_ÞÍbWå?î^-_x001B_ü_x0008_æ?î^-_x001B_ü_x0008_æ?_x0001__x0002__x0006_ñ?!_öß?î^-_x001B_ü_x0008_æ?÷	_x000D_=¤å?àÔÍ45á?VÞ×¬Ýà?î^-_x001B_ü_x0008_æ?î^-_x001B_ü_x0008_æ?î^-_x001B_ü_x0008_æ?î^-_x001B_ü_x0008_æ?&lt;Ñ_x000E_å?î^-_x001B_ü_x0008_æ?]¯È_x000C__x0006_ä?_x000B_;±@â?ÐÒpùêå?KÆ­ãrà?î^-_x001B_ü_x0008_æ?î^-_x001B_ü_x0008_æ?î^-_x001B_ü_x0008_æ?î^-_x001B_ü_x0008_æ?î^-_x001B_ü_x0008_æ?î^-_x001B_ü_x0008_æ?î^-_x001B_ü_x0008_æ?î^-_x001B_ü_x0008_æ?î^-_x001B_ü_x0008_æ?î^-_x001B_ü_x0008_æ?_x0017_£±gà?î^-_x001B_ü_x0008_æ?ð+·-//å?î^-_x001B_ü_x0008_æ?&gt;kâ&lt;ä?Æ(9ô_x001B_üà?÷è«_x0001__x0003__x0001_æ?î^-_x001B_ü_x0008_æ?b_x0004_Êtå?î^-_x001B_ü_x0008_æ?Nv_x0004_««Ó?î^-_x001B_ü_x0008_æ?î^-_x001B_ü_x0008_æ?_x001F_«ºÚ4_x0011_ä?î^-_x001B_ü_x0008_æ?î^-_x001B_ü_x0008_æ?î^-_x001B_ü_x0008_æ?ZBÜÅQ}å?ì_x0002_ve§ã?î^-_x001B_ü_x0008_æ?î^-_x001B_ü_x0008_æ?î^-_x001B_ü_x0008_æ?þnÅûT¢Ü?î^-_x001B_ü_x0008_æ?_x001E__x0010__x000D_©Ð%å?î^-_x001B_ü_x0008_æ?¸r×©ÖPä?î^-_x001B_ü_x0008_æ?î^-_x001B_ü_x0008_æ?î^-_x001B_ü_x0008_æ?zäuÅO±â?î^-_x001B_ü_x0008_æ?_x0007_T6¼Xã?î^-_x001B_ü_x0008_æ?&gt;èë&amp;Úëå?î^-_x001B_ü_x0008_æ?V\&amp;Úã?]Ã6S¨á?_x0001__x0002_Ò"TðÛä?î^-_x001B_ü_x0008_æ?R_x001A_rô×5Ø?î^-_x001B_ü_x0008_æ?íº5ã?ô×_x0004_.å?,2Ë«ã?î^-_x001B_ü_x0008_æ?î^-_x001B_ü_x0008_æ?î^-_x001B_ü_x0008_æ?Fë_x000E_^+Û?î^-_x001B_ü_x0008_æ?_x001D_jÊ_x0018_Nöá?î^-_x001B_ü_x0008_æ?³e_x001C_WÅä?î^-_x001B_ü_x0008_æ?_x0008_øõâ?î^-_x001B_ü_x0008_æ?î^-_x001B_ü_x0008_æ?î^-_x001B_ü_x0008_æ?´ºKËP4ß?î^-_x001B_ü_x0008_æ?î^-_x001B_ü_x0008_æ?Þ+ô×È±Ý?î^-_x001B_ü_x0008_æ?Æº_x001F_ðå?NNäHxâ?Ò×Ch8â?Z)Qû_x0010_©â?Z)Qû_x0010_©â?Z)Qû_x0010_©â?Z)Qû_x0001__x0002__x0010_©â?Z)Qû_x0010_©â?_x0018_'_x0003_À7á?Z)Qû_x0010_©â?Z)Qû_x0010_©â?Z)Qû_x0010_©â?Z)Qû_x0010_©â?Z)Qû_x0010_©â?Z)Qû_x0010_©â?Z)Qû_x0010_©â?Z)Qû_x0010_©â?Z)Qû_x0010_©â?Z)Qû_x0010_©â?Z)Qû_x0010_©â?Z)Qû_x0010_©â?Z)Qû_x0010_©â?Z)Qû_x0010_©â?Z)Qû_x0010_©â?0opmÝ?Z)Qû_x0010_©â?Z)Qû_x0010_©â?Z)Qû_x0010_©â?Z)Qû_x0010_©â?Z)Qû_x0010_©â?Z)Qû_x0010_©â? 0@BØ?p[Ä¾à?Z)Qû_x0010_©â?Z)Qû_x0010_©â?Z)Qû_x0010_©â?¬£ ¦3Ø?Z)Qû_x0010_©â?_x0002__x0003_Z)Qû_x0010_©â?Z)Qû_x0010_©â?Z)Qû_x0010_©â?Z)Qû_x0010_©â?Z)Qû_x0010_©â?Z)Qû_x0010_©â?Z)Qû_x0010_©â?z_x001A_2s9_x000D_Û?Z)Qû_x0010_©â?&amp;«_x0003_Û_x0015_Uà?Z)Qû_x0010_©â?Z)Qû_x0010_©â?Z)Qû_x0010_©â?«-wÚ?Z)Qû_x0010_©â?Z)Qû_x0010_©â?Z)Qû_x0010_©â?Z)Qû_x0010_©â?¼_x0010_ý¥á?Z)Qû_x0010_©â?Z)Qû_x0010_©â?Z)Qû_x0010_©â?Z)Qû_x0010_©â?Z)Qû_x0010_©â?t_x0001_l Â£Ë?Z)Qû_x0010_©â?:_x0003_qõðÚ?Z)Qû_x0010_©â?Z)Qû_x0010_©â?Z)Qû_x0010_©â?ø_x0014_ábûÚÆ?Z)Qû_x0001__x0002__x0010_©â?ãÎ6_x0008_ÈÙ?.NÏY_x001D_Ù?Z)Qû_x0010_©â?Z)Qû_x0010_©â?Z)Qû_x0010_©â?Z)Qû_x0010_©â?_x0012_m_x000C_ká?Z)Qû_x0010_©â?Z)Qû_x0010_©â?_x0010_TÁ_x0008_jIÑ?Z)Qû_x0010_©â?Z)Qû_x0010_©â?Z)Qû_x0010_©â?Z)Qû_x0010_©â?8ïþK|â?Z)Qû_x0010_©â?Z)Qû_x0010_©â?Z)Qû_x0010_©â?Z)Qû_x0010_©â?Z)Qû_x0010_©â?Z)Qû_x0010_©â?Z)Qû_x0010_©â?Z)Qû_x0010_©â?Z)Qû_x0010_©â?Z)Qû_x0010_©â?_x000E_4Iºæ×Ó?Z)Qû_x0010_©â?Z)Qû_x0010_©â?Z)Qû_x0010_©â?­i#Fá?Z)Qû_x0010_©â?_x0001__x0002_Z)Qû_x0010_©â?¦_x0005_Ð';Sá?Z)Qû_x0010_©â?Z)Qû_x0010_©â?Z)Qû_x0010_©â?Z)Qû_x0010_©â?Z)Qû_x0010_©â?Z)Qû_x0010_©â?Z)Qû_x0010_©â?Z)Qû_x0010_©â?&lt;y8Nà?Z)Qû_x0010_©â?Z)Qû_x0010_©â?_x0001_ä_x0017_-ég?_x0003_öY,Þ´á?Z)Qû_x0010_©â?Z)Qû_x0010_©â?&lt;aþÌVÏ?Z)Qû_x0010_©â?Z)Qû_x0010_©â?Z)Qû_x0010_©â?Z)Qû_x0010_©â?Z)Qû_x0010_©â?Z)Qû_x0010_©â?Z)Qû_x0010_©â?Z)Qû_x0010_©â?aR¢	Þ?Z)Qû_x0010_©â?_x0018_-Ò@ù­Ð?Z)Qû_x0010_©â?Z)Qû_x0010_©â?Z)Qû_x0001__x0002__x0010_©â?Z)Qû_x0010_©â?Z)Qû_x0010_©â?Z)Qû_x0010_©â?Z)Qû_x0010_©â?Z)Qû_x0010_©â?Z)Qû_x0010_©â?Z)Qû_x0010_©â?Z)Qû_x0010_©â?Z)Qû_x0010_©â?Z)Qû_x0010_©â?Z)Qû_x0010_©â? s_x001E_ììß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_x0001__x0002_Z)Qû_x0010_©â?Z)Qû_x0010_©â?/Á_x0002_Kðá?òÛ²ÉÚà?Z)Qû_x0010_©â?Z)Qû_x0010_©â?Z)Qû_x0010_©â?Z)Qû_x0010_©â?Z)Qû_x0010_©â?Z)Qû_x0010_©â?Z)Qû_x0010_©â?Z)Qû_x0010_©â?Z)Qû_x0010_©â?Z)Qû_x0010_©â?Z)Qû_x0010_©â?pV_x001B_ö!Ú?Z)Qû_x0010_©â?Z)Qû_x0010_©â?Z)Qû_x0010_©â?Z)Qû_x0010_©â?Z)Qû_x0010_©â?´d=_x0008_]÷Ö?Z)Qû_x0010_©â?Z)Qû_x0010_©â?Z)Qû_x0010_©â?Z)Qû_x0010_©â?Z)Qû_x0010_©â?Z)Qû_x0010_©â?Z)Qû_x0010_©â?Z)Qû_x0010_©â?Z)Qû_x0010_©â?Z)Qû_x0001__x0002__x0010_©â?Z)Qû_x0010_©â?Z)Qû_x0010_©â?Z)Qû_x0010_©â?4äîYkÜ?Z)Qû_x0010_©â?Z)Qû_x0010_©â?Z)Qû_x0010_©â?Z)Qû_x0010_©â?ä²Ñâ?Z)Qû_x0010_©â?Z)Qû_x0010_©â?Z)Qû_x0010_©â?Z)Qû_x0010_©â?Z)Qû_x0010_©â?Z)Qû_x0010_©â?Z)Qû_x0010_©â?Z)Qû_x0010_©â?Z)Qû_x0010_©â?_x0012_E,}_x0007_á?Z)Qû_x0010_©â?Z)Qû_x0010_©â?Z)Qû_x0010_©â?Z)Qû_x0010_©â?Z)Qû_x0010_©â?Z)Qû_x0010_©â?$ï_ö_x001F_2à?Z)Qû_x0010_©â?Z)Qû_x0010_©â?Z)Qû_x0010_©â?_x0006_-'ã.vß?Z)Qû_x0010_©â?_x0001__x0002_Z)Qû_x0010_©â?Z)Qû_x0010_©â?Z)Qû_x0010_©â?_x001E_½Eéß?Z)Qû_x0010_©â?Z)Qû_x0010_©â?Z)Qû_x0010_©â?Z)Qû_x0010_©â?m+Ö_x001F_á?¼Aâ»ÃéÝ?Z)Qû_x0010_©â?Z)Qû_x0010_©â?Z)Qû_x0010_©â?Z)Qû_x0010_©â?Z)Qû_x0010_©â?Z)Qû_x0010_©â?Z)Qû_x0010_©â?Z)Qû_x0010_©â?ð[_x000B__x0004_YÞ?ÜÐÍ9¢Ü?Z)Qû_x0010_©â?Z)Qû_x0010_©â?Z)Qû_x0010_©â?Z)Qû_x0010_©â?Z)Qû_x0010_©â?Z)Qû_x0010_©â?Z)Qû_x0010_©â?Z)Qû_x0010_©â?Z)Qû_x0010_©â?Z)Qû_x0010_©â?¦ Z$cÔ?Z)Qû_x0002__x0003__x0010_©â?Z)Qû_x0010_©â?Z)Qû_x0010_©â?°ñÄï Xâ?Z)Qû_x0010_©â?Z)Qû_x0010_©â?Z)Qû_x0010_©â?Z)Qû_x0010_©â?Z)Qû_x0010_©â?,á3ôé_x0008_Ü?Z)Qû_x0010_©â?Z)Qû_x0010_©â?Z)Qû_x0010_©â?Z)Qû_x0010_©â?Z)Qû_x0010_©â?{4S_x001F_§á?Z)Qû_x0010_©â?Z)Qû_x0010_©â?Z)Qû_x0010_©â?Ì¹_x000C_þðâ?Z)Qû_x0010_©â?Z)Qû_x0010_©â?Z)Qû_x0010_©â?Z)Qû_x0010_©â?Z)Qû_x0010_©â?Z)Qû_x0010_©â?Z)Qû_x0010_©â?î4ã/Øá?._x0006_Õ_x0010__x0001_à?Z)Qû_x0010_©â?Z)Qû_x0010_©â?Z)Qû_x0010_©â?_x0001__x0003_Z)Qû_x0010_©â?Z)Qû_x0010_©â?_x0018_Y_x001B__x0002_Q=¹?Z)Qû_x0010_©â?Z)Qû_x0010_©â?(z@×/_x001D_Ø?Z)Qû_x0010_©â?Z)Qû_x0010_©â?Z)Qû_x0010_©â?Z)Qû_x0010_©â?Z)Qû_x0010_©â?Z)Qû_x0010_©â?@_x000E__x0002_b_x0019_ºÖ?Z)Qû_x0010_©â?Z)Qû_x0010_©â?Z)Qû_x0010_©â?Z)Qû_x0010_©â?Z)Qû_x0010_©â?Z)Qû_x0010_©â?Z)Qû_x0010_©â?Z)Qû_x0010_©â?Z)Qû_x0010_©â?Z)Qû_x0010_©â?Z)Qû_x0010_©â?Z)Qû_x0010_©â?Z)Qû_x0010_©â?_x0001_u_x0006_SÔ_x001F_à?Z)Qû_x0010_©â?ßà38÷Í?t8ç._x0004_â?Z)Qû_x0010_©â?Z)Qû_x0001__x0002__x0010_©â?Z)Qû_x0010_©â?ÖP¼Pûvá?Z)Qû_x0010_©â?Z)Qû_x0010_©â?Z)Qû_x0010_©â?Z)Qû_x0010_©â?Z)Qû_x0010_©â?üQÃ~'ÚÞ?Z)Qû_x0010_©â?ÛÏAXÛ?Z)Qû_x0010_©â?Z)Qû_x0010_©â?Z)Qû_x0010_©â?Z)Qû_x0010_©â?Z)Qû_x0010_©â?Z)Qû_x0010_©â?Z)Qû_x0010_©â?Z)Qû_x0010_©â?¶¯!ß¶Ù?{_x0003_ÉË,5á?Z)Qû_x0010_©â?Z)Qû_x0010_©â?Z)Qû_x0010_©â?Z)Qû_x0010_©â?Z)Qû_x0010_©â?Z)Qû_x0010_©â?Z)Qû_x0010_©â?Z)Qû_x0010_©â?Z)Qû_x0010_©â?Z)Qû_x0010_©â?Z)Qû_x0010_©â?_x0001__x0002_Z)Qû_x0010_©â?Z)Qû_x0010_©â?Z)Qû_x0010_©â?Z)Qû_x0010_©â?Z)Qû_x0010_©â?Z)Qû_x0010_©â?TÁ#»øá?Z)Qû_x0010_©â?Z)Qû_x0010_©â?Z)Qû_x0010_©â?Z)Qû_x0010_©â?ÔMOá°Û?Z)Qû_x0010_©â?Z)Qû_x0010_©â?Z)Qû_x0010_©â?Z)Qû_x0010_©â?Z)Qû_x0010_©â?ì£ï¡\â?Z)Qû_x0010_©â?Z)Qû_x0010_©â?Z)Qû_x0010_©â?Z)Qû_x0010_©â?Z)Qû_x0010_©â?Z)Qû_x0010_©â?Z)Qû_x0010_©â?Z)Qû_x0010_©â?Z)Qû_x0010_©â?Z)Qû_x0010_©â?Z)Qû_x0010_©â?Z)Qû_x0010_©â?Z)Qû_x0010_©â?Z)Qû_x0001__x0002__x0010_©â?Z)Qû_x0010_©â?Z)Qû_x0010_©â?éà_x0005_.â?Z)Qû_x0010_©â?Z)Qû_x0010_©â?Z)Qû_x0010_©â?Z)Qû_x0010_©â?Z)Qû_x0010_©â?Z)Qû_x0010_©â?Z)Qû_x0010_©â?Z)Qû_x0010_©â?Z)Qû_x0010_©â?Z)Qû_x0010_©â?Z)Qû_x0010_©â?Z)Qû_x0010_©â?Z)Qû_x0010_©â?_x0010_Ürµú¦?Z)Qû_x0010_©â?Z)Qû_x0010_©â?Z)Qû_x0010_©â?Z)Qû_x0010_©â?Z)Qû_x0010_©â?Z)Qû_x0010_©â?Z)Qû_x0010_©â?Z)Qû_x0010_©â?Z)Qû_x0010_©â?Z)Qû_x0010_©â?Z)Qû_x0010_©â?Z)Qû_x0010_©â?Z)Qû_x0010_©â?Z)Qû_x0010_©â?_x0001__x0002_Z)Qû_x0010_©â?ÂéÒ(ÔÛ?Z)Qû_x0010_©â?Z)Qû_x0010_©â?Z)Qû_x0010_©â?Z)Qû_x0010_©â?Z)Qû_x0010_©â?Z)Qû_x0010_©â?+×æ_x0001_íyà?Z)Qû_x0010_©â?Z)Qû_x0010_©â?Z)Qû_x0010_©â?Ö\Æ _x0013_"Ö?Z)Qû_x0010_©â?K+©²oà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0001__x0002__x0010_©â?Z)Qû_x0010_©â?L­_x000B_½)+á?¶iní³¡à?(-_x0015_;ôÞ?Ä0_x001F_:ª±×?V_x001E_dzÅnÞ?Z)Qû_x0010_©â?Z)Qû_x0010_©â?Z)Qû_x0010_©â?Z)Qû_x0010_©â?Z)Qû_x0010_©â?_x0002_@±»á?r°XÙBá?Z)Qû_x0010_©â?Z)Qû_x0010_©â?Z)Qû_x0010_©â?à&gt;®²ØÝ?ÒNÓPªÚ?Z)Qû_x0010_©â?Z)Qû_x0010_©â?Z)Qû_x0010_©â?Z)Qû_x0010_©â?Z)Qû_x0010_©â?lvîÈ?câ?Z)Qû_x0010_©â?Z)Qû_x0010_©â?Z)Qû_x0010_©â?Z)Qû_x0010_©â?Z)Qû_x0010_©â?Z)Qû_x0010_©â?Z)Qû_x0010_©â?_x0001__x0002_Z)Qû_x0010_©â?Z)Qû_x0010_©â?Z)Qû_x0010_©â?Z)Qû_x0010_©â?Z)Qû_x0010_©â?¬ü©å_x000C_7ß?Z)Qû_x0010_©â?Z)Qû_x0010_©â?Z)Qû_x0010_©â?±Ì_x0017_Ò?Z)Qû_x0010_©â?Z)Qû_x0010_©â?Z)Qû_x0010_©â?Z)Qû_x0010_©â?tnùäÞ?Z)Qû_x0010_©â?Z)Qû_x0010_©â?Ðb4¨t¯Ý?Z)Qû_x0010_©â?Z)Qû_x0010_©â?Z)Qû_x0010_©â?Z)Qû_x0010_©â?Z)Qû_x0010_©â?^ü&gt;rJâ?Z)Qû_x0010_©â?Ûàû_x001B_+â?Z)Qû_x0010_©â?Z)Qû_x0010_©â?Z)Qû_x0010_©â?Z)Qû_x0010_©â?_x0016_-_x000D__à?Z)Qû_x0001__x0002__x0010_©â?Z)Qû_x0010_©â?Z)Qû_x0010_©â?Z)Qû_x0010_©â?Z)Qû_x0010_©â?T(GôQÂ?nBiµù%ß?Z)Qû_x0010_©â?z'9{:Ò?Z)Qû_x0010_©â?Z)Qû_x0010_©â?ÎÿÛ?0ÊÊX_x001E_â?Z)Qû_x0010_©â?Z)Qû_x0010_©â?Z)Qû_x0010_©â?Z)Qû_x0010_©â?Z)Qû_x0010_©â?¬zÖº_x0007_â?Z)Qû_x0010_©â?Z)Qû_x0010_©â?Z)Qû_x0010_©â?Z)Qû_x0010_©â?Z)Qû_x0010_©â?Z)Qû_x0010_©â?Z)Qû_x0010_©â?ª#ú¯Þ?Z)Qû_x0010_©â?Z)Qû_x0010_©â?¦qt_x000E__x0013__x000C_à?Z)Qû_x0010_©â?Z)Qû_x0010_©â?_x0001__x0003_Z)Qû_x0010_©â?Z)Qû_x0010_©â?fÛ@hÓ?Z)Qû_x0010_©â?Z)Qû_x0010_©â?Z)Qû_x0010_©â?Z)Qû_x0010_©â?Z)Qû_x0010_©â?Z)Qû_x0010_©â?Z)Qû_x0010_©â?+&gt;ÇìEäá?Z)Qû_x0010_©â?Z)Qû_x0010_©â?Z)Qû_x0010_©â?Z)Qû_x0010_©â?Z)Qû_x0010_©â?Z)Qû_x0010_©â?Z)Qû_x0010_©â?Z)Qû_x0010_©â?Z)Qû_x0010_©â?¨ _x0011__x0002_wDÝ?Z)Qû_x0010_©â?Z)Qû_x0010_©â?Z)Qû_x0010_©â?Z)Qû_x0010_©â?d~ÉI_x001C_Ý?Z)Qû_x0010_©â?Z)Qû_x0010_©â?Z)Qû_x0010_©â?Z)Qû_x0010_©â?Z)Qû_x0010_©â?Z)Qû_x0001__x0002__x0010_©â?Z)Qû_x0010_©â?Z)Qû_x0010_©â?Z)Qû_x0010_©â?Z)Qû_x0010_©â?Z)Qû_x0010_©â?Z)Qû_x0010_©â?Z)Qû_x0010_©â?Z)Qû_x0010_©â?Z)Qû_x0010_©â?Z)Qû_x0010_©â?Z)Qû_x0010_©â?Z)Qû_x0010_©â?Z)Qû_x0010_©â?Z)Qû_x0010_©â?Z)Qû_x0010_©â?&gt;¯ÕlTâ?Z)Qû_x0010_©â?Z)Qû_x0010_©â?Z)Qû_x0010_©â?Z)Qû_x0010_©â?Z)Qû_x0010_©â?Z)Qû_x0010_©â?_x001C_Á²Õ?Z)Qû_x0010_©â?Z)Qû_x0010_©â?Z)Qû_x0010_©â?Z)Qû_x0010_©â?Z)Qû_x0010_©â?Z)Qû_x0010_©â?Z)Qû_x0010_©â?Z)Qû_x0010_©â?_x0001__x0002_Z)Qû_x0010_©â?Z)Qû_x0010_©â?Z)Qû_x0010_©â?Lv¡ÜUâ?Z)Qû_x0010_©â?Z)Qû_x0010_©â?Z)Qû_x0010_©â?Z)Qû_x0010_©â?Z)Qû_x0010_©â?Z)Qû_x0010_©â?Z)Qû_x0010_©â?_x000F_ÂÓ_x000E_Áá?_x000C_¼0_x000B_á?Z)Qû_x0010_©â?Z)Qû_x0010_©â?Z)Qû_x0010_©â?l¿®	ß¨Ô?Z)Qû_x0010_©â?Z)Qû_x0010_©â?Z)Qû_x0010_©â?Z)Qû_x0010_©â?Z)Qû_x0010_©â?Z)Qû_x0010_©â?Z)Qû_x0010_©â?Z)Qû_x0010_©â?Z)Qû_x0010_©â?_x0014_I{Ù?Z)Qû_x0010_©â?Z)Qû_x0010_©â?Z)Qû_x0010_©â?Z)Qû_x0010_©â?Z)Qû_x0002__x0004__x0010_©â?¤F¨ªµ_x0015_Ý?F_x001A_dòfá?_x0017_Ø_x0003_Ù@á?Z)Qû_x0010_©â?Z)Qû_x0010_©â?Z)Qû_x0010_©â?Z)Qû_x0010_©â?Z)Qû_x0010_©â?Z)Qû_x0010_©â?L^7_x0001_¯à?Z)Qû_x0010_©â?Z)Qû_x0010_©â?èüs&lt;â?Z)Qû_x0010_©â?Z)Qû_x0010_©â?Z)Qû_x0010_©â?Z)Qû_x0010_©â?Z)Qû_x0010_©â?Z)Qû_x0010_©â?Z)Qû_x0010_©â?Z)Qû_x0010_©â?Z)Qû_x0010_©â?Z)Qû_x0010_©â?Z)Qû_x0010_©â?Z)Qû_x0010_©â?Z)Qû_x0010_©â?Z)Qû_x0010_©â?Z)Qû_x0010_©â?Z)Qû_x0010_©â?Ò?#Éù&amp;â?Z)Qû_x0010_©â?_x0001__x0002_Z)Qû_x0010_©â?Z)Qû_x0010_©â?Z)Qû_x0010_©â?Z)Qû_x0010_©â?Z)Qû_x0010_©â?ìÒ£t]Ö?Z)Qû_x0010_©â?öò_x001D_ºùÏà?Z)Qû_x0010_©â?Z)Qû_x0010_©â?t)þ2_x0012_á?Z)Qû_x0010_©â?Z)Qû_x0010_©â?Z)Qû_x0010_©â?Ù_x0015_xfm×?_x0007_å5_x001C__x0015__x0012_â?Z)Qû_x0010_©â?Z)Qû_x0010_©â?Z)Qû_x0010_©â?Z)Qû_x0010_©â?Z)Qû_x0010_©â?Z)Qû_x0010_©â?Z)Qû_x0010_©â?Z)Qû_x0010_©â?Ðh;Ó½Þ?Z)Qû_x0010_©â?zq3öP£Ý?Z)Qû_x0010_©â?Z)Qû_x0010_©â?Z)Qû_x0010_©â?Z)Qû_x0010_©â?Z)Qû_x0001__x0002__x0010_©â?Z)Qû_x0010_©â?Z)Qû_x0010_©â?Z)Qû_x0010_©â?Z)Qû_x0010_©â?Z)Qû_x0010_©â?Z)Qû_x0010_©â?Z)Qû_x0010_©â?Z)Qû_x0010_©â?Z)Qû_x0010_©â?Z)Qû_x0010_©â?Z)Qû_x0010_©â?Z)Qû_x0010_©â?Z)Qû_x0010_©â?Z)Qû_x0010_©â?Z)Qû_x0010_©â?îL[æ_x0017_â?Z)Qû_x0010_©â?1¬V;à?óHe~uâ?Z)Qû_x0010_©â?Z)Qû_x0010_©â?Z)Qû_x0010_©â?Z)Qû_x0010_©â?Z)Qû_x0010_©â?Z)Qû_x0010_©â?Z)Qû_x0010_©â?Z)Qû_x0010_©â?Z)Qû_x0010_©â?Z)Qû_x0010_©â?ü_x001B_Q_x0012_§uà?Z)Qû_x0010_©â?_x0001__x0002_Z)Qû_x0010_©â?Z)Qû_x0010_©â?~&amp;¾_x0013_ä©Ü?Z)Qû_x0010_©â?vþ¿_x001F_Æá?Z)Qû_x0010_©â?öiÇpÛ­ß?®pÎ_x0002_T~á?ÜFÈH¢OÕ?Z)Qû_x0010_©â?ÀË_x0007_Gß?Z)Qû_x0010_©â?Z)Qû_x0010_©â?Z)Qû_x0010_©â?Z)Qû_x0010_©â?Z)Qû_x0010_©â?Z)Qû_x0010_©â?Z)Qû_x0010_©â?Z)Qû_x0010_©â?Z)Qû_x0010_©â?Z)Qû_x0010_©â?Z)Qû_x0010_©â?xþ^ÿà?Z)Qû_x0010_©â?Z)Qû_x0010_©â?Z)Qû_x0010_©â?Z)Qû_x0010_©â?Z)Qû_x0010_©â?Z)Qû_x0010_©â?Z)Qû_x0010_©â?Z)Qû_x0010_©â?Z)Qû_x0002__x0003__x0010_©â?Z)Qû_x0010_©â?Z)Qû_x0010_©â?Z)Qû_x0010_©â?Z)Qû_x0010_©â?Z)Qû_x0010_©â?_x0013_o28Û?Z)Qû_x0010_©â?Z)Qû_x0010_©â?Z)Qû_x0010_©â?_x000E_mkYWÜ?z1_x0003__x0017__x0001_HÚ?Z)Qû_x0010_©â?Z)Qû_x0010_©â?Z)Qû_x0010_©â?Z)Qû_x0010_©â?,#_x001F__x0017__x0018_-Þ?Z)Qû_x0010_©â?ÀTÙ_x000F_ó·à?ôkú)6râ?Z)Qû_x0010_©â?Z)Qû_x0010_©â?Z)Qû_x0010_©â?Z)Qû_x0010_©â?Z)Qû_x0010_©â?Z)Qû_x0010_©â?Z)Qû_x0010_©â?Z)Qû_x0010_©â?Z)Qû_x0010_©â?Z)Qû_x0010_©â?Z)Qû_x0010_©â?Z)Qû_x0010_©â?_x0001__x0002_Z)Qû_x0010_©â?Z)Qû_x0010_©â?Z)Qû_x0010_©â?Z)Qû_x0010_©â?Z)Qû_x0010_©â?Z)Qû_x0010_©â?Z)Qû_x0010_©â?Z)Qû_x0010_©â?Z)Qû_x0010_©â?Z)Qû_x0010_©â?Z)Qû_x0010_©â?Z)Qû_x0010_©â?Z)Qû_x0010_©â?Z)Qû_x0010_©â?Z)Qû_x0010_©â?ðÃ¯&lt;à?dk_x001F__x0018_à?Z)Qû_x0010_©â?Z)Qû_x0010_©â?Z)Qû_x0010_©â?Z)Qû_x0010_©â?Z)Qû_x0010_©â?Z)Qû_x0010_©â?Z)Qû_x0010_©â?Z)Qû_x0010_©â?Z)Qû_x0010_©â?Z)Qû_x0010_©â?Z)Qû_x0010_©â?Z)Qû_x0010_©â?_x0001__x001C_ãàîLâ?B¬nÄ.â?O³O_x0001__x0002_ïà?Z)Qû_x0010_©â?Z)Qû_x0010_©â?Z)Qû_x0010_©â?Z)Qû_x0010_©â?Z)Qû_x0010_©â?Z)Qû_x0010_©â?Z)Qû_x0010_©â?Z)Qû_x0010_©â?Z)Qû_x0010_©â?Z)Qû_x0010_©â?Z)Qû_x0010_©â?Z)Qû_x0010_©â?_x0012_Þ½:â?Z)Qû_x0010_©â?Z)Qû_x0010_©â?Z)Qû_x0010_©â?Z)Qû_x0010_©â?pív|Kà?Z)Qû_x0010_©â?Z)Qû_x0010_©â?º¾ÍíCá?Z)Qû_x0010_©â?Z)Qû_x0010_©â?Z)Qû_x0010_©â?Z)Qû_x0010_©â?Z)Qû_x0010_©â?Z)Qû_x0010_©â?Z)Qû_x0010_©â?Z)Qû_x0010_©â?Z)Qû_x0010_©â?Z)Qû_x0010_©â?_x0001__x0002_Z)Qû_x0010_©â?Z)Qû_x0010_©â?Z)Qû_x0010_©â?LÛzGÂìà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øGHfÕß?Z)Qû_x0010_©â?Z)Qû_x0010_©â?Z)Qû_x0010_©â?IûÄGná?Z)Qû_x0010_©â?Z)Qû_x0010_©â?Z)Qû_x0010_©â?Z)Qû_x0010_©â?Z)Qû_x0010_©â?Z)Qû_x0001__x0002__x0010_©â?Z)Qû_x0010_©â?Z)Qû_x0010_©â?Z)Qû_x0010_©â?Z)Qû_x0010_©â?ý·¾&lt;"Yá?Z)Qû_x0010_©â?Z)Qû_x0010_©â?Z)Qû_x0010_©â?Z)Qû_x0010_©â?Z)Qû_x0010_©â?Z)Qû_x0010_©â?Z)Qû_x0010_©â?Z)Qû_x0010_©â?ýí'}Ðá?Z)Qû_x0010_©â?Bí|âmñá?Z)Qû_x0010_©â?Z)Qû_x0010_©â?Z)Qû_x0010_©â?Z)Qû_x0010_©â?Z)Qû_x0010_©â?Z)Qû_x0010_©â?Z)Qû_x0010_©â?.êÈN_x000B_Ýá?Z)Qû_x0010_©â?Z)Qû_x0010_©â?Z)Qû_x0010_©â?bÍ+GÖ¤â?Z)Qû_x0010_©â?Z)Qû_x0010_©â?Z)Qû_x0010_©â?_x0001__x0002_Z)Qû_x0010_©â?Z)Qû_x0010_©â?Z)Qû_x0010_©â?Z)Qû_x0010_©â?Z)Qû_x0010_©â?Z)Qû_x0010_©â?Ô5_x0012_®Fâ?Z)Qû_x0010_©â?Z)Qû_x0010_©â?Z)Qû_x0010_©â?Z)Qû_x0010_©â?Z)Qû_x0010_©â?Z)Qû_x0010_©â?Z)Qû_x0010_©â?Z)Qû_x0010_©â?Z)Qû_x0010_©â?Z)Qû_x0010_©â?xGß*mâ?Z)Qû_x0010_©â?Z)Qû_x0010_©â?Z)Qû_x0010_©â?Z)Qû_x0010_©â?Z)Qû_x0010_©â?Z)Qû_x0010_©â?Z)Qû_x0010_©â?Z)Qû_x0010_©â?Z)Qû_x0010_©â?æßf×!áØ?Z)Qû_x0010_©â?Z)Qû_x0010_©â?Z)Qû_x0010_©â?Z)Qû_x0001__x0002__x0010_©â?Z)Qû_x0010_©â?Z)Qû_x0010_©â?Z)Qû_x0010_©â?Z)Qû_x0010_©â?Z)Qû_x0010_©â?Z)Qû_x0010_©â?Z)Qû_x0010_©â?Ä*?_x0015_eà?Z)Qû_x0010_©â?Z)Qû_x0010_©â?Z)Qû_x0010_©â?Z)Qû_x0010_©â?Z)Qû_x0010_©â?Z)Qû_x0010_©â?Z)Qû_x0010_©â?Z)Qû_x0010_©â?Z)Qû_x0010_©â?Z)Qû_x0010_©â?Z)Qû_x0010_©â?Z)Qû_x0010_©â?Z)Qû_x0010_©â?Z)Qû_x0010_©â?Z)Qû_x0010_©â?Z)Qû_x0010_©â?Z)Qû_x0010_©â?0jþ¿âÜ?Z)Qû_x0010_©â?Z)Qû_x0010_©â?Z)Qû_x0010_©â?Z)Qû_x0010_©â?Z)Qû_x0010_©â?_x0001__x0002_Z)Qû_x0010_©â?Z)Qû_x0010_©â?âp#ÍBß?Z)Qû_x0010_©â?Z)Qû_x0010_©â?Z)Qû_x0010_©â?Z)Qû_x0010_©â?Z)Qû_x0010_©â?Z)Qû_x0010_©â?Z)Qû_x0010_©â?Z)Qû_x0010_©â?Z)Qû_x0010_©â?_x0011_o¬Ñjá?Z)Qû_x0010_©â?Z)Qû_x0010_©â?,ÿlÜÜà?Z)Qû_x0010_©â?Z)Qû_x0010_©â?Z)Qû_x0010_©â?Z)Qû_x0010_©â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0003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ÔXV·Ó?_x001E_¹ô&amp;IÜ?_x001E_¹ô&amp;IÜ?_x001E_¹ô&amp;IÜ?_x001E_¹ô&amp;IÜ?_x001E_¹ô&amp;IÜ?_x0002__x000E_âPèÑ?_x001E_¹ô&amp;IÜ?_x001E_¹ô&amp;IÜ?_x001E_¹ô&amp;IÜ?_x001E_¹ô&amp;IÜ?_x001E_¹ô&amp;IÜ?_x001E_¹ô&amp;IÜ?_x001E_¹ô&amp;IÜ?_x001E_¹ô&amp;IÜ?_x001E_¹ô_x0001__x0002_&amp;IÜ?_x001E_¹ô&amp;IÜ?$ø_x0010_ÇÆÖ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0_x0002_û*_x0008_Ù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0010__x001A_¨2~½¾?_x001E_¹ô&amp;IÜ?_x001E_¹ô&amp;IÜ?_x001E_¹ô&amp;IÜ?~	ÆG#YÕ?_x001E_¹ô&amp;IÜ?_x001E_¹ô&amp;IÜ?_x001E_¹ô&amp;IÜ?_x001E_¹ô&amp;IÜ?_x001E_¹ô&amp;IÜ?_x001E_¹ô&amp;IÜ?_x001E_¹ô&amp;IÜ?_x001E_¹ô&amp;IÜ?_x001E_¹ô&amp;IÜ?_x001E_¹ô&amp;IÜ?JÅh=Ö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DRÔ°ÉÛ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þS "_x000C_Ù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ôC*c-Ê?_x001E_¹ô&amp;IÜ?_x001E_¹ô&amp;IÜ?_x001E_¹ô&amp;IÜ?_x001E_¹ô&amp;IÜ?_x001E_¹ô&amp;IÜ?_x0001__x0002__x001E_¹ô&amp;IÜ?_x001E_¹ô&amp;IÜ?_x001E_¹ô&amp;IÜ?_x001E_¹ô&amp;IÜ?_x000E_¼÷_x000E_ Û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Ú)(¡_x0015_¾Ô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2O¯5_x001C_Ä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"¨¨Bw_x000D_Û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êÃµ_x000C_¸|×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|çhp65Ï?_x001E_¹ô&amp;IÜ?_x001E_¹ô&amp;IÜ?jè_x0001__x0002_Jì×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0014_úö_x001A_æ¥Ø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Õ6ÚÚ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0003__x001E_¹ô&amp;IÜ?_x001E_¹ô&amp;IÜ?_x001E_¹ô&amp;IÜ?_x001E_¹ô&amp;IÜ?_x001E_¹ô&amp;IÜ?_x001E_¹ô&amp;IÜ?_x001E_¹ô&amp;IÜ?_x001E_¹ô&amp;IÜ?_x000E_z_x0002_OÀÙ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êzÿAÛ?_x001E_¹ô&amp;IÜ?_x001E_¹ô&amp;IÜ?_x0001__x0002__x001E_¹ô&amp;IÜ?_x001E_¹ô&amp;IÜ?_x001E_¹ô&amp;IÜ?_x001E_¹ô&amp;IÜ?_x001E_¹ô&amp;IÜ?_x001E_¹ô&amp;IÜ?bfùÛ1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 K3ÀSÚ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</t>
  </si>
  <si>
    <t>0804ec3b44a22d4aa0490e54eaaaac17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_x0001__x0002_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001E_¹ô&amp;IÜ?_x0001__x0002__x001E_¹ô&amp;IÜ?_x001E_¹ô&amp;IÜ?_x001E_¹ô&amp;IÜ?_x001E_¹ô&amp;IÜ?_x001E_¹ô&amp;IÜ?_x001E_¹ô&amp;IÜ?_x001E_¹ô&amp;IÜ?_x001E_¹ô&amp;IÜ?_x001E_¹ô&amp;IÜ?_x001E_¹ô&amp;IÜ?_x001E_¹ô&amp;IÜ?_x001E_¹ô&amp;IÜ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8zQ:¾Ì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_x0001__x0002_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"!¨Ý0Ð?_x0001__x0002_"!¨Ý0Ð?"!¨Ý0Ð?"!¨Ý0Ð?"!¨Ý0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_x0005__x0001__x0001__x0005__x0001__x0001__x0005__x0001__x0001__x0005__x0001__x0001__x0005__x0001__x0001__x0005__x0001__x0001__x0005__x0001__x0001__x0005__x0001__x0001__x0005__x0001__x0001__x0005__x0001__x0001__x0005__x0001__x0001__x0005__x0001__x0001__x0005__x0001__x0001__x0001__x0002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_x0001__x0002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÷_x0005__x0001__x0001_ø_x0005__x0001__x0001_ù_x0005__x0001__x0001_û_x0005__x0001__x0001_ýÿÿÿü_x0005__x0001__x0001_ý_x0005__x0001__x0001_þ_x0005__x0001__x0001_ÿ_x0005__x0001__x0001__x0001__x0006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$@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0002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T@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K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4@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"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W@_x0001__x0001__x0001__x0001__x0001__x0001__x0001__x0001__x0001__x0002__x0001__x0001__x0001__x0001__x0001__x0001__x0001__x0001__x0001__x0001__x0001__x0001__x0001_A@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0002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</si>
  <si>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9ee7a00d866bebaff3675344e0c29cf5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@P@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&gt;@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A@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;@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0002__x0001__x0001__x0001__x0001__x0001_N@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Y@_x0001__x0001__x0001__x0001__x0001__x0001__x0001__x0001__x0001__x0001__x0001__x0001__x0001__x0001__x0001__x0001__x0001__x0001__x0001__x0001__x0001_F@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H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P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J@_x0001__x0002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0002__x0001__x0001__x0001__x0001__x0001__x0001__x0001__x0001__x0001__x0001__x0001__x0001__x0001__x0001__x0001__x0001__x0001__x0001__x0001__x0001__x0001__x0001_M@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001C_@_x0001__x0001__x0001__x0001__x0001__x0001__x0001__x0001__x0001__x0001__x0001__x0001__x0001__x0001__x0001__x0001__x0001__x0002_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T@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 @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ÀR@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0002__x0001__x0001__x0001__x0001__x0001__x0001__x0001_@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D@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J@_x0001__x0001__x0001__x0001__x0001__x0001__x0014_@_x0001__x0001__x0001__x0001__x0001__x0001__x0001__x0001__x0001__x0001__x0001__x0001__x0001__x0001__x0001__x0001__x0001__x0001__x0001__x0001__x0001__x0001_1@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J@_x0001__x0001__x0001__x0001__x0001__x0001__x0001__x0001__x0001__x0001__x0001__x0001__x0001__x0001__x0001__x0001__x0001__x0001__x0001__x0001__x0001__x0001_"@_x0001__x0001__x0001__x0001__x0001__x0001__x0001__x0001__x0001__x0001__x0001__x0001__x0001_@T@_x0001__x0001__x0001__x0001__x0001__x0001__x0001__x0001__x0001__x0001__x0001__x0001__x0001__x0001__x0001__x0001__x0001__x0001__x0001__x0001__x0001_I@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F@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I@_x0001__x0001__x0001__x0001__x0001__x0001__x0001__x0001__x0001__x0001__x0001__x0001__x0001__x0001_=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B@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A@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G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\@_x0001__x0001__x0001__x0001__x0001__x0001__x0001__x0001__x0001__x0001__x0001__x0001__x0001__x0001__x0001__x0001__x0001__x0001__x0001__x0001__x0001_K@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0002__x0001__x0001__x0001__x0001__x0001_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$@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,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S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*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O@_x0001__x0001__x0001__x0001__x0001__x0001__x0001__x0001_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0008_@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9@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Q@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0002__x0001__x0001__x0001__x0001__x0001__x0001_.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P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N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1@_x0001__x0001__x0001__x0001__x0001__x0001__x0001__x0001__x0001__x0001__x0001__x0001__x0001__x0001__x0001__x0001__x0001__x0001__x0001__x0001__x0001_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V@_x0001__x0001__x0001__x0001__x0001__x0001_*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2@_x0001__x0001__x0001__x0001__x0001__x0001_3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@U@_x0001__x0001__x0001__x0001__x0001__x0001__x0001__x0001__x0001__x0001__x0001__x0001__x0001__x0001__x0001__x0001__x0001__x0001__x0001__x0001__x0001__x0001__x0001__x0001__x0001__x0001__x0001__x0001__x0001_A@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.@_x0001__x0001__x0001__x0001__x0001__x0001__x0008_@_x0001__x0001__x0001__x0001__x0001__x0001__x0001__x0001__x0001__x0001__x0001__x0001__x0001__x0001__x0008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0001__x0001__x0001__x0001__x0001__x0001__x0001__x0001__x0001__x0001__x0001__x0001__x0001_(@_x0001__x0001__x0001__x0001__x0001__x0001__x0008_@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B@_x0001__x0001__x0001__x0001__x0001__x0001_I@_x0001__x0001__x0001__x0001__x0001__x0001__x0001__x0001__x0001__x0001__x0001__x0001__x0001__x0001_I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G@_x0001__x0001__x0001__x0001__x0001__x0001__x0001__x0001__x0001__x0001__x0001__x0001__x0001__x0002__x0001__x0001__x0001__x0001__x0001__x0001__x0001__x0001__x0001__x0001__x0001__x0001__x0001__x0001__x0001__x0001__x0001__x0001__x0001__x0001__x0001__x0001__x0001__x0001__x0001_O@_x0001__x0001__x0001__x0001__x0001__x0001_.@_x0001__x0001__x0001__x0001__x0001__x0001__x001C_@_x0001__x0001__x0001__x0001__x0001__x0001__x0001__x0001__x0001__x0001__x0001__x0001__x0001__x0001_;@_x0001__x0001__x0001__x0001__x0001__x0001__x0001__x0001_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O@_x0001__x0001__x0001__x0001__x0001__x0001__x0001__x0001__x0001__x0001__x0001__x0001__x0001__x0001__x0001__x0001__x0001__x0001__x0001__x0001__x0001__x0001_3@_x0001__x0001__x0001__x0001__x0001__x0001__x0001__x0001__x0001__x0001__x0001__x0001__x0001_ÀV@_x0001__x0001__x0001__x0001__x0001__x0001__x0001__x0001__x0001__x0001__x0001__x0001__x0001__x0001__x0001__x0001__x0001__x0002__x0001__x0001__x0001__x0001__x0001_N@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K@_x0001__x0001__x0001__x0001__x0001__x0001_C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N@_x0001__x0001__x0001__x0001__x0001__x0001__x0001__x0001__x0001__x0001__x0001__x0001__x0001_C@_x0001__x0001__x0001__x0001__x0001__x0001_.@_x0001__x0001__x0001__x0001__x0001__x0001__x0014_@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0008_@_x0001__x0001__x0001__x0001__x0001__x0001__x0001__x0001__x0001__x0001__x0001__x0001__x0001_G@_x0001__x0001__x0001__x0001__x0001__x0001__x0001__x0001__x0001__x0001__x0001__x0001__x0001__x0001_: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_x0001_F@_x0001__x0002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I@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P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:@_x0001__x0001__x0001__x0001__x0001__x0001__x0018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J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 @_x0001__x0001__x0001__x0001__x0001__x0001__x0010_@_x0001__x0001__x0001__x0001__x0001__x0001_6@_x0001__x0001__x0001__x0001__x0001__x0001__x0001__x0001__x0001__x0001__x0001__x0001__x0001__x0001__x0001__x0001__x0001__x0001__x0001__x0001__x0001__x0001__x0001__x0001__x0001__x0001__x0001__x0001__x0001__x0001__x0001__x0001__x0001__x0001__x0001__x0001__x0001_@T@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L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ÀQ@_x0001__x0001__x0001__x0001__x0001__x0001__x0001__x0001__x0001__x0001__x0001__x0001__x0001__x0001__x0001__x0001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0002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^@_x0001__x0001__x0001__x0001__x0001__x0001__x0001__x0001__x0001__x0001__x0001__x0001__x0001__x0001__x0001__x0001__x0001__x0001__x0001__x0001__x0001_@P@_x0001__x0001__x0001__x0001__x0001__x0001__x0001__x0001__x0001__x0001__x0001__x0001__x0001__x0001__x0001__x0001_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F@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_x0001__x0001__x0001__x0001__x0001__x0001__x0001__x0001__x0001__x0001__x0001__x0002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D@_x0001__x0001__x0001__x0001__x0001__x0001__x0001__x0001__x0001__x0001__x0001__x0001__x0001__x0001__x0001__x0001__x0001__x0001__x0001__x0001__x0001__x0001_(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B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D@_x0001__x0001__x0001__x0001__x0001__x0001__x0001__x0001__x0001__x0001__x0001__x0001__x0001__x0001_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6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4@_x0001__x0001__x0001__x0001__x0001__x0001__x0001__x0001__x0001__x0001__x0001__x0001__x0001__x0001__x0001__x0001__x0001__x0001__x0001__x0001__x0001__x0001__x0001__x0001__x0001__x0001__x0001__x0001__x0001__x0001_?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0001__x0001__x0001__x0001__x0001__x0010_@_x0001__x0001__x0001__x0001__x0001__x0001_8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A@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U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@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l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0001__x0001__x0001__x0001__x0001_&gt;@_x0001__x0001__x0001__x0001__x0001__x0002__x0001__x0001__x0001__x0001__x0001__x0001__x0001__x0001__x0001__x0001__x0001__x0001__x0001__x0001__x0001__x0001__x0001_J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A@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E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0010_@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_x0001__x0001__x0001__x0001__x0001__x0001__x0001__x0001__x0001__x0001__x0001__x0001__x0001__x0001__x0001__x0001_@@_x0001__x0001__x0001__x0001__x0001__x0001__x0001__x0001__x0001__x0001__x0001__x0001__x0001__x0001__x0010_@_x0001__x0001__x0001__x0001__x0001__x0002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_x0001__x0001__x0001__x0001__x0001__x0001__x0001__x0001_J@_x0001__x0001__x0001__x0001__x0001__x0001__x0001__x0001__x0001__x0001__x0001__x0001__x0001__x0001__x001C_@_x0001__x0001__x0001__x0001__x0001_@R@_x0001__x0001__x0001__x0001__x0001__x0001__x0001__x0001__x0001__x0001__x0001__x0001__x0001__x0001__x0001__x0001__x0001__x0001__x0001__x0001__x0001__x0001__x0001__x0001__x0001__x0001__x0001__x0001__x0001__x0001_H@_x0001__x0001__x0001__x0001__x0001__x0001__x0001__x0001__x0001__x0001__x0001__x0001__x0001__x0001__x0001__x0001__x0001__x0001__x0001__x0001__x0001__x0001__x0001__x0001__x0001__x0001__x0001__x0001__x0001__x0001__x0001__x0001__x0001__x0001__x0001__x0001__x0001__x0001_*@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1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D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A@_x0001__x0001__x0001__x0001__x0001__x0001_,@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S@_x0001__x0001__x0001__x0001__x0001__x0001__x0001__x0001__x0001__x0001__x0001__x0001__x0001__x0001_M@_x0001__x0001__x0001__x0001__x0001__x0001__x0001__x0001__x0001__x0001__x0001__x0001__x0001__x0001__x0001__x0001__x0001__x0001__x0001__x0001__x0001__x0001__x0001__x0001__x0001__x0001__x0001__x0001__x0001__x0001_9@_x0001__x0001__x0001__x0001__x0001__x0001__x0001__x0001__x0001__x0001__x0001__x0001__x0001__x0001__x0001__x0001__x0001__x0001__x0001__x0001__x0001__x0001__x0001__x0001__x0001__x0001__x0001__x0001__x0001__x0001__x0001__x0001__x0001__x0001__x0001__x0001__x0001__x0001__x0001_@_x0001__x0001__x0001__x0001__x0001__x0001_*@_x0001__x0001__x0001__x0001__x0001__x0001__x0001__x0001__x0001__x0002_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0014_@_x0001__x0001__x0001__x0001__x0001__x0001__x0001__x0001__x0001__x0001__x0001__x0001__x0001__x0001_0@_x0001__x0001__x0001__x0001__x0001__x0001_ 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E@_x0001__x0001__x0001__x0001__x0001__x0001__x0001__x0001__x0001__x0001__x0001__x0001__x0001__x0001__x0001__x0001__x0001__x0001__x0001__x0001__x0001__x0001__x0001__x0001__x0001__x0001__x0001__x0001__x0001__x0001_S@_x0001__x0001__x0001__x0001__x0001__x0001__x0001__x0001__x0001__x0001__x0001__x0001__x0001__x0001_*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2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(@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B@_x0001__x0001__x0001__x0001__x0001__x0001__x0001__x0001__x0001__x0001__x0001__x0001__x0001__x0001__x0001__x0001__x0001__x0001__x0001__x0001__x0001__x0001__x0001__x0001__x0001__x0001__x0001__x0001__x0001__x0001__x0001__x0001__x0001__x0001__x0001__x0001__x0001__x0001__x0008_@_x0001__x0001__x0001__x0001__x0001__x0001__x0001__x0001__x0001__x0001__x0001__x0001__x0001__x0001__x0001__x0001__x0001__x0001__x0001__x0001__x0001__x0001__x0010_@_x0001__x0001__x0001__x0001__x0001__x0001_0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Q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0018_@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5@_x0001__x0001__x0001__x0001__x0001__x0001__x0001__x0001__x0001__x0001__x0001__x0001__x0001__x0001_;@_x0001__x0001__x0001__x0001__x0001__x0001__x0001__x0001__x0001__x0001__x0001__x0001__x0001__x0001__x0001__x0001__x0001__x0001__x0001__x0001__x0001_H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"@_x0001__x0001__x0001__x0001__x0001__x0001__x0001__x0001__x0001__x0001__x0001__x0001__x0001__x0001__x0001__x0001__x0001__x0001__x0001__x0001__x0001__x0001__x0001__x0001__x0001__x0001__x0001__x0001__x0001__x0001__x0001__x0001__x0001__x0001__x0001__x0001__x0001__x0001__x001C_@_x0001__x0001__x0001__x0001__x0001__x0001__x0001__x0001__x0001__x0001__x0001__x0001__x0001__x0001__x0001__x0001__x0001__x0001__x0001__x0001__x0001__x0001__x0001__x0001__x0001__x0001__x0001__x0001__x0001__x0001__x0001__x0001__x0001__x0001__x0001__x0001__x0001__x0001_A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?@_x0001__x0001__x0001__x0001__x0001__x0001_&lt;@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@Y@_x0001__x0001__x0001__x0001__x0001__x0001_7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5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@@_x0001__x0001__x0001__x0001__x0001__x0001__x0001__x0001__x0001__x0001__x0001__x0001__x0001__x0002__x0001__x0001_&lt;@_x0001__x0001__x0001__x0001__x0001__x0001_=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8@_x0001__x0001__x0001__x0001__x0001__x0001__x0001__x0001__x0001__x0001__x0001__x0001__x0001_ÀW@_x0001__x0001__x0001__x0001__x0001__x0001__x0001__x0001__x0001__x0001__x0001__x0001__x0001__x0001__x0001__x0001__x0001__x0001__x0001__x0001__x0001__x0001__x0001__x0001__x0001__x0001__x0001__x0001__x0001_F@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_x0001_.@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amp;@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&gt;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$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</si>
  <si>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39b340f89e6ffe3667ab17f8a13575e8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001A__x001B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0006__x001A__x001A__x0002__x0006__x001A__x001A__x0003__x0006__x001A__x001A__x0004__x0006__x001A__x001A__x0005__x0006__x001A__x001A__x0006__x0006__x001A__x001A__x0007__x0006__x001A__x001A__x0008__x0006__x001A__x001A_	_x0006__x001A__x001A__x001B__x0006__x001A__x001A__x000B__x0006__x001A__x001A__x000C__x0006__x001A__x001A__x000D__x0006__x001A__x001A__x000E__x0006__x001A__x001A__x000F__x0006__x001A__x001A__x0010__x0006__x001A__x001A__x0011__x0006__x001A__x001A__x0012__x0006__x001A__x001A__x0013__x0006__x001A__x001A__x0014__x0006__x001A__x001A__x0015__x0006__x001A__x001A__x0016__x0006__x001A__x001A__x0017__x0006__x001A__x001A__x0018__x0006__x001A__x001A__x0019__x0006__x001A__x001A__x0001__x0002__x001A__x0006__x0001__x0001__x001B__x0006__x0001__x0001__x001C__x0006__x0001__x0001__x001D__x0006__x0001__x0001__x001E__x0006__x0001__x0001__x001F__x0006__x0001__x0001_ _x0006__x0001__x0001_!_x0006__x0001__x0001_"_x0006__x0001__x0001_#_x0006__x0001__x0001_$_x0006__x0001__x0001_%_x0006__x0001__x0001_&amp;_x0006__x0001__x0001_'_x0006__x0001__x0001_(_x0006__x0001__x0001_)_x0006__x0001__x0001_*_x0006__x0001__x0001_+_x0006__x0001__x0001_,_x0006__x0001__x0001_-_x0006__x0001__x0001_._x0006__x0001__x0001_/_x0006__x0001__x0001_0_x0006__x0001__x0001_1_x0006__x0001__x0001_2_x0006__x0001__x0001_3_x0006__x0001__x0001_4_x0006__x0001__x0001_5_x0006__x0001__x0001_6_x0006__x0001__x0001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_x0001__x0002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y_x0006__x0001__x0001_ýÿÿÿz_x0006__x0001__x0001_{_x0006__x0001__x0001_|_x0006__x0001__x0001_}_x0006__x0001__x0001_~_x0006__x0001__x0001__x0006__x0001__x0001__x0006__x0001__x0001_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</si>
  <si>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290d9be347d5ab666a8a2baffc2cb8db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0002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ð?_x0001__x0001__x0001__x0001__x0001__x0001__x0001__x0001__x0001__x0001__x0001__x0001__x0001__x0001_ð?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0002__x0001__x0001_ð?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</t>
  </si>
  <si>
    <t>2d930e1441befdf9c908c4bd848a13d7_x0001__x0002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ð?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_x0001__x0002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þ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</t>
  </si>
  <si>
    <t>5783a49ba0493a710eba6e6bbf8fa030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0004__x0005_ÿÿÿÿÿÿÿÿÿÿÿÿÿÿÿÿÿÿÿÿÿÿÿÿÿÿÿÿÿÿÿÿÿÿÿÿÿÿÿÿÿÿÿÿÿÿÿÿÿÿÿÿÿÿÿÿÿÿÿÿÿÿÿÿÿÿÿÿÿÿÿÿÿÿÿÿÿÿÿÿÿÿÿÿÿÿÿÿÿÿÿÿÿÿÿÿÿÿÿÿ_x0002__x0004__x0004__x0004__x0019__x0004__x0004__x0004_IA10_Q1_FSA_template.xlsx_x0001__x0004__x0004__x0004__x0003__x0004__x0004__x0004_FSA_x001F__x0004__x0004__x0004__x0002__x0004__x0004__x0004_D3=_x0004__x0004__x0004_=@RiskOutput("Final Salary")+1-EXP(-(B9-46200)/(47400-46200))_x001D__x0004__x0004__x0004_Salary_x0001_A3_x0001_D2_x0001_Utility Function_x0003__x0004__x0003__x0003__x0003__x0003__x0001__x0003__x0003__x0003__x0003__x0003__x0003__x0003__x0002__x0003__x0003__x0003__x001C__x0003__x0003__x0003__x0003__x0003__x0003__x0003__x000C__x0003__x0003__x0003_Final Salary_x0003__x0003__x0003__x0003__x0003__x0003__x0003__x0003__x0003__x0003_ÿÿÿÿÿÿÿÿÿÿÿÿÿÿÿÿÿÿÿÿÿÿÿÿÿÿÿÿÿÿÿÿÿÿÿÿÿÿÿÿÿÿ_x0003__x0003__x0002__x0003__x0003__x0003_B4_x0015__x0003__x0003__x0003_=@RiskSimtable(G6:O6)_x0015__x0003__x0003__x0003_FSA contribution_x0001_A4_x0001__x0001__x0001__x0003__x0003__x0003__x0003__x0003__x0003__x0003__x0003__x0003__x0003__x0003__x0002__x0003__x0003__x0003__x0015__x0003__x0003__x0003__x0010__x0003__x0003__x0003_FSA contribution_x0001__x0003__x0003__x0003__x0003__x0003__x0003__x0003__x0003__x0003__x0003__x0003__x0003__x0003__x0003__x0003__x0003__x0003__x0003__x0003__x0002__x0003__x0003__x0003_B7%_x0003__x0003__x0003_=@RiskNormal(C11,C12,RiskStatic(_x0003__x0004_C11))_x0016__x0003__x0003__x0003_Health care costs_x0001_A7_x0001__x0001__x0001__x0003__x0003__x0003__x0003__x0003__x0003__x0003__x0001__x0003__x0003__x0003__x0002__x0003__x0003__x0003_%_x0003__x0003__x0003__x0011__x0003__x0003__x0003_Health care costs_x0001__x0003__x0003__x0003__x0003__x0003__x0003__x0003__x0003__x0003__x0003__x0003__x0003__x0003__x0003__x0003__x0003__x0003__x0003__x0003__x0002__x0003__x0003__x0003_G7_x0013__x0003__x0003__x0003_=@RiskMean($B$9,G5)_x0003__x0003__x0003__x0003__x0003__x0003__x0003__x0003__x0003__x0003__x0003__x0003__x0002__x0003__x0003__x0003_H7_x0013__x0003__x0003__x0003_=@RiskMean($B$9,H5)_x0003__x0003__x0003__x0003__x0003__x0003__x0003__x0003__x0003__x0003__x0003__x0003__x0002__x0003__x0003__x0003_I7_x0013__x0003__x0003__x0003_=@RiskMean($B$9,I5)_x0003__x0003__x0003__x0003__x0003__x0003__x0003__x0003__x0003__x0003__x0003__x0003__x0002__x0003__x0003__x0003_J7_x0013__x0003__x0003__x0003_=@RiskMean($B$9,J5)_x0003__x0003__x0003__x0003__x0003__x0003__x0003__x0003__x0001__x0003__x0001__x0001__x0001__x0001__x0002__x0001__x0001__x0001_K7_x0013__x0001__x0001__x0001_=@RiskMean($B$9,K5)_x0001__x0001__x0001__x0001__x0001__x0001__x0001__x0001__x0001__x0001__x0001__x0001__x0002__x0001__x0001__x0001_L7_x0013__x0001__x0001__x0001_=@RiskMean($B$9,L5)_x0001__x0001__x0001__x0001__x0001__x0001__x0001__x0001__x0001__x0001__x0001__x0001__x0002__x0001__x0001__x0001_M7_x0013__x0001__x0001__x0001_=@RiskMean($B$9,M5)_x0001__x0001__x0001__x0001__x0001__x0001__x0001__x0001__x0001__x0001__x0001__x0001__x0002__x0001__x0001__x0001_N7_x0013__x0001__x0001__x0001_=@RiskMean($B$9,N5)_x0001__x0001__x0001__x0001__x0001__x0001__x0001__x0001__x0001__x0001__x0001__x0001__x0002__x0001__x0001__x0001_O7_x0013__x0001__x0001__x0001_=@RiskMean($B$9,O5)_x0001__x0001__x0001__x0001__x0001__x0001__x0001__x0001__x0001__x0001__x0001__x0001__x0002__x0001__x0001__x0001_G8_x0015__x0001__x0001__x0001_=@RiskStdDev($B$9,G5)_x0001__x0001__x0001__x0001__x0001__x0001__x0001__x0001__x0001__x0001__x0001__x0001__x0001__x0003__x0002__x0001__x0001__x0001_H8_x0015__x0001__x0001__x0001_=@RiskStdDev($B$9,H5)_x0001__x0001__x0001__x0001__x0001__x0001__x0001__x0001__x0001__x0001__x0001__x0001__x0002__x0001__x0001__x0001_I8_x0015__x0001__x0001__x0001_=@RiskStdDev($B$9,I5)_x0001__x0001__x0001__x0001__x0001__x0001__x0001__x0001__x0001__x0001__x0001__x0001__x0002__x0001__x0001__x0001_J8_x0015__x0001__x0001__x0001_=@RiskStdDev($B$9,J5)_x0001__x0001__x0001__x0001__x0001__x0001__x0001__x0001__x0001__x0001__x0001__x0001__x0002__x0001__x0001__x0001_K8_x0015__x0001__x0001__x0001_=@RiskStdDev($B$9,K5)_x0001__x0001__x0001__x0001__x0001__x0001__x0001__x0001__x0001__x0001__x0001__x0001__x0002__x0001__x0001__x0001_L8_x0015__x0001__x0001__x0001_=@RiskStdDev($B$9,L5)_x0001__x0001__x0001__x0001__x0001__x0001__x0001__x0001__x0001__x0001__x0001__x0001__x0002__x0001__x0001__x0001_M8_x0015__x0001__x0001__x0001_=@RiskStdDev($B$9,M5)_x0001__x0001__x0001__x0001__x0001__x0001__x0003__x0004__x0003__x0003__x0003__x0003__x0003__x0003__x0002__x0003__x0003__x0003_N8_x0015__x0003__x0003__x0003_=@RiskStdDev($B$9,N5)_x0003__x0003__x0003__x0003__x0003__x0003__x0003__x0003__x0003__x0003__x0003__x0003__x0002__x0003__x0003__x0003_O8_x0015__x0003__x0003__x0003_=@RiskStdDev($B$9,O5)_x0003__x0003__x0003__x0003__x0003__x0003__x0003__x0003__x0003__x0003__x0003__x0003__x0002__x0003__x0003__x0003_B9"_x0003__x0003__x0003_=@RiskOutput("Final Salary")+B6-B8+_x0003__x0003__x0003_Salary after tax and health care costs_x0001_A9_x0001__x0001__x0003__x0003__x0003__x0003__x0001__x0003__x0003__x0003__x0001__x0003__x0003__x0003__x0002__x0003__x0003__x0003__x001C__x0003__x0003__x0003__x0003__x0003__x0003__x0003__x000C__x0003__x0003__x0003_Final Salary_x0003__x0003__x0003__x0003__x0003__x0003__x0003__x0003__x0003__x0003_ÿÿÿÿÿÿÿÿÿÿÿÿÿÿÿÿÿÿÿ_x0001__x0003_ÿÿÿÿÿÿÿÿÿÿÿÿÿÿÿÿÿÿÿÿÿÿÿ_x0001__x0001__x0002__x0001__x0001__x0001_G9_x0013__x0001__x0001__x0001_=@RiskMean($D$3,G5)_x0001__x0001__x0001__x0001__x0001__x0001__x0001__x0001__x0001__x0001__x0001__x0001__x0002__x0001__x0001__x0001_H9_x0013__x0001__x0001__x0001_=@RiskMean($D$3,H5)_x0001__x0001__x0001__x0001__x0001__x0001__x0001__x0001__x0001__x0001__x0001__x0001__x0002__x0001__x0001__x0001_I9_x0013__x0001__x0001__x0001_=@RiskMean($D$3,I5)_x0001__x0001__x0001__x0001__x0001__x0001__x0001__x0001__x0001__x0001__x0001__x0001__x0002__x0001__x0001__x0001_J9_x0013__x0001__x0001__x0001_=@RiskMean($D$3,J5)_x0001__x0001__x0001__x0001__x0001__x0001__x0001__x0001__x0001__x0001__x0001__x0001__x0002__x0001__x0001__x0001_K9_x0013__x0001__x0001__x0001_=@RiskMean($D$3,K5)_x0001__x0001__x0001__x0001__x0001__x0001__x0001__x0001__x0001__x0001__x0001__x0001__x0002__x0001__x0001__x0001_L9_x0013__x0001__x0001__x0001_=@RiskMean($_x0003__x0004_D$3,L5)_x0003__x0003__x0003__x0003__x0003__x0003__x0003__x0003__x0003__x0003__x0003__x0003__x0002__x0003__x0003__x0003_M9_x0013__x0003__x0003__x0003_=@RiskMean($D$3,M5)_x0003__x0003__x0003__x0003__x0003__x0003__x0003__x0003__x0003__x0003__x0003__x0003__x0002__x0003__x0003__x0003_N9_x0013__x0003__x0003__x0003_=@RiskMean($D$3,N5)_x0003__x0003__x0003__x0003__x0003__x0003__x0003__x0003__x0003__x0003__x0003__x0003__x0002__x0003__x0003__x0003_O9_x0013__x0003__x0003__x0003_=@RiskMean($D$3,O5)_x0003__x0003__x0003__x0003__x0003__x0003__x0003__x0003__x0003__x0003__x0003__x0003__x001A__x0003__x0003__x0003_IA10_Q2_Tire_template.xlsx_x0001__x0003__x0003__x0003__x0006__x0003__x0003__x0003_Sheet1_x0018__x0003__x0003__x0003__x0002__x0003__x0003__x0003_B8"_x0003__x0003__x0003_=@RiskNormal(C3,C4,RiskStatic(C3))_x000C__x0003__x0003__x0003__x0001__x0001_B7_x0001_Mileage_x0001__x0003__x0004__x0005__x0004__x0004__x0004__x0004__x0004__x0004__x0002__x0004__x0004__x0004__x0002__x0004__x0004__x0004_"_x0004__x0004__x0004__x0007__x0004__x0004__x0004_Mileage_x0001__x0004__x0004__x0004__x0004__x0004__x0004__x0004__x0004__x0004__x0004__x0004__x0004__x0004__x0004__x0004__x0004__x0004__x0004__x0004__x0002__x0004__x0004__x0004_C8_x0017__x0004__x0004__x0004_=@RiskSimtable(C11:G11)_x000E__x0004__x0004__x0004__x0001__x0001_C7_x0001_Threshold_x0001__x0004__x0004__x0004__x0004__x0004__x0004__x0004__x0003__x0004__x0004__x0004__x0002__x0004__x0004__x0004__x0017__x0004__x0004__x0004_	_x0004__x0004__x0004_Threshold_x0001__x0004__x0004__x0004__x0004__x0004__x0004__x0004__x0004__x0004__x0004__x0004__x0004__x0004__x0004__x0004__x0004__x0004__x0004__x0004__x0002__x0004__x0004__x0004_F8_x0019__x0004__x0004__x0004_=@RiskOutput("Rebate")+E8_x000B__x0004__x0004__x0004__x0001__x0001_F7_x0001_Rebate_x0004__x0004__x0004__x0004__x0001__x0004__x0004__x0004__x0002__x0004__x0004__x0004__x0002__x0004__x0004__x0004__x0016__x0004__x0004__x0004__x0004__x0004__x0004__x0004__x0006__x0004__x0004__x0004_Rebate_x0004__x0004__x0004__x0004__x0004__x0004__x0004__x0004__x0004__x0004_ÿÿÿÿÿ_x0004__x0005_ÿÿÿÿÿÿÿÿÿÿÿÿÿÿÿÿÿÿÿÿÿÿÿÿÿÿÿÿÿÿÿÿÿÿÿÿÿ_x0004__x0004__x0002__x0004__x0004__x0004_G8'_x0004__x0004__x0004_=@RiskOutput("Rebate&gt;5?")+IF(F8&gt;5, 1,0)_x000E__x0004__x0004__x0004__x0001__x0001_G7_x0001_Rebate&gt;5?_x0004__x0004__x0004__x0004__x0001__x0004__x0004__x0004__x0003__x0004__x0004__x0004__x0002__x0004__x0004__x0004__x0019__x0004__x0004__x0004__x0004__x0004__x0004__x0004_	_x0004__x0004__x0004_Rebate&gt;5?_x0004__x0004__x0004__x0004__x0004__x0004__x0004__x0004__x0004__x0004_ÿÿÿÿÿÿÿÿÿÿÿÿÿÿÿÿÿÿÿÿÿÿÿÿÿÿÿÿÿÿÿÿÿÿÿÿÿÿÿÿÿÿ_x0004__x0004__x0003__x0004__x0004__x0004_C14_x0014__x0004__x0004__x0004_=@RiskMean($F$8,C10)_x0004__x0004__x0004__x0004__x0004__x0004__x0004__x0004__x0004__x0004__x0004__x0004__x0003__x0004__x0004__x0004_D14_x0014__x0004__x0004__x0004_=_x0001__x0002_@RiskMean($F$8,D10)_x0001__x0001__x0001__x0001__x0001__x0001__x0001__x0001__x0001__x0001__x0001__x0001__x0003__x0001__x0001__x0001_E14_x0014__x0001__x0001__x0001_=@RiskMean($F$8,E10)_x0001__x0001__x0001__x0001__x0001__x0001__x0001__x0001__x0001__x0001__x0001__x0001__x0003__x0001__x0001__x0001_F14_x0014__x0001__x0001__x0001_=@RiskMean($F$8,F10)_x0001__x0001__x0001__x0001__x0001__x0001__x0001__x0001__x0001__x0001__x0001__x0001__x0003__x0001__x0001__x0001_G14_x0014__x0001__x0001__x0001_=@RiskMean($F$8,G10)_x0001__x0001__x0001__x0001__x0001__x0001__x0001__x0001__x0001__x0001__x0001__x0001__x0003__x0001__x0001__x0001_C15_x0016__x0001__x0001__x0001_=@RiskStdDev($F$8,C10)_x0001__x0001__x0001__x0001__x0001__x0001__x0001__x0001__x0001__x0001__x0001__x0001__x0003__x0001__x0001__x0001_D15_x0016__x0001__x0001__x0001_=@RiskStdDev($F$8,D10)_x0001__x0001__x0001__x0001__x0001__x0001__x0001__x0001__x0001__x0001__x0001__x0001__x0003__x0001__x0001__x0002__x0001__x0001_E15_x0016__x0001__x0001__x0001_=@RiskStdDev($F$8,E10)_x0001__x0001__x0001__x0001__x0001__x0001__x0001__x0001__x0001__x0001__x0001__x0001__x0003__x0001__x0001__x0001_F15_x0016__x0001__x0001__x0001_=@RiskStdDev($F$8,F10)_x0001__x0001__x0001__x0001__x0001__x0001__x0001__x0001__x0001__x0001__x0001__x0001__x0003__x0001__x0001__x0001_G15_x0016__x0001__x0001__x0001_=@RiskStdDev($F$8,G10)_x0001__x0001__x0001__x0001__x0001__x0001__x0001__x0001__x0001__x0001__x0001__x0001__x0003__x0001__x0001__x0001_C16_x0013__x0001__x0001__x0001_=@RiskMax($F$8,C10)_x0001__x0001__x0001__x0001__x0001__x0001__x0001__x0001__x0001__x0001__x0001__x0001__x0003__x0001__x0001__x0001_D16_x0013__x0001__x0001__x0001_=@RiskMax($F$8,D10)_x0001__x0001__x0001__x0001__x0001__x0001__x0001__x0001__x0001__x0001__x0001__x0001__x0003__x0001__x0001__x0001_E16_x0013__x0001__x0001__x0001_=@RiskMax($F$8,E10)_x0001__x0001__x0001__x0001__x0001__x0001__x0002__x0001__x0001__x0001__x0001__x0001__x0001__x0001__x0003__x0001__x0001__x0001_F16_x0013__x0001__x0001__x0001_=@RiskMax($F$8,F10)_x0001__x0001__x0001__x0001__x0001__x0001__x0001__x0001__x0001__x0001__x0001__x0001__x0003__x0001__x0001__x0001_G16_x0013__x0001__x0001__x0001_=@RiskMax($F$8,G10)_x0001__x0001__x0001__x0001__x0001__x0001__x0001__x0001__x0001__x0001__x0001__x0001__x0003__x0001__x0001__x0001_C17_x0014__x0001__x0001__x0001_=@RiskMean($G$8,C10)_x0001__x0001__x0001__x0001__x0001__x0001__x0001__x0001__x0001__x0001__x0001__x0001__x0003__x0001__x0001__x0001_D17_x0014__x0001__x0001__x0001_=@RiskMean($G$8,D10)_x0001__x0001__x0001__x0001__x0001__x0001__x0001__x0001__x0001__x0001__x0001__x0001__x0003__x0001__x0001__x0001_E17_x0014__x0001__x0001__x0001_=@RiskMean($G$8,E10)_x0001__x0001__x0001__x0001__x0001__x0001__x0001__x0001__x0001__x0001__x0001__x0001__x0003__x0001__x0001__x0001_F17_x0014__x0001__x0001__x0001_=@RiskMean($G$8,F10)_x0001__x0001__x0002__x0001__x0001__x0001__x0001__x0001__x0001__x0001__x0001__x0001__x0001__x0001__x0003__x0001__x0001__x0001_G17_x0014__x0001__x0001__x0001_=@RiskMean($G$8,G10)_x0001__x0001__x0001__x0001__x0001__x0001__x0001__x0001__x0001__x0001__x0001__x0001__x0004__x0001__x0001__x0001_#_x0001__x0001__x0001_'[IA10_Q1_FSA_template.xlsx]FSA'!B9#_x0001__x0001__x0001_'[IA10_Q1_FSA_template.xlsx]FSA'!D3'_x0001__x0001__x0001_'[IA10_Q2_Tire_template.xlsx]Sheet1'!F8'_x0001__x0001__x0001_'[IA10_Q2_Tire_template.xlsx]Sheet1'!G8	_x0001__x0001__x0001__x0005__x0001__x0001__x0001_Sim 1_x0005__x0001__x0001__x0001_Sim 2_x0005__x0001__x0001__x0001_Sim _x0003__x0006_3_x0005__x0003__x0003__x0003_Sim 4_x0005__x0003__x0003__x0003_Sim 5_x0005__x0003__x0003__x0003_Sim 6_x0005__x0003__x0003__x0003_Sim 7_x0005__x0003__x0003__x0003_Sim 8_x0005__x0003__x0003__x0003_Sim 9_x0003__x0003__x0003__x0003__x0003__x0003__x0008__x0003__x0003__x0003_RCJLPSD6_x0004__x0003__x0003__x0003__x0005__x0003__x0003__x0003__x0001__x0003__x0003_@_x0005__x0003__x0003__x0003__x0001__x0003__x0003_@_x0005__x0003__x0003__x0003__x0002__x0003__x0003_ _x0005__x0003__x0003__x0003__x0002__x0003__x0003_ _x0003__x0003__x0001__x0003__x0003_À_x0003__x0003__x0003_QH47DJWEMTCPDALCFIHE8XVS_x0003__x0003__x0003_ÿÿ_x0003__x0003_ÿÿÿÿ_x0003__x0003_ÿÿÿÿ_x0003__x0003__x0003__x0003__x0003__x0003__x0003__x0003__x0003__x0003__x0003__x0003__x0003__x0003__x0003__x0003__x0003__x0003__x0003__x0003__x0003__x0003__x0003__x0003__x0003__x0003__x0003__x0003__x0003__x0003__x0003__x0003__x0003__x0003__x0003__x0003__x0003__x0003_ÿÿ_x0003__x0003__x0003__x0003__x0003__x0003__x0003__x0003__x0003__x0003__x0003__x0003__x0003__x0003__x0003__x0003__x0003__x0003_69I9EZ447QDJV4WUSFLDX8XX_x0003__x0003__x0003_ÿÿÿ_x0004__x0007_ÿ_x0004__x0004_ÿÿÿÿ_x0004__x0004_ÿÿ_x0004__x0004_ÿÿ_x0004__x0004__x0004__x0004__x0004__x0004__x0004__x0004__x0004__x0004__x0004__x0004__x0004__x0004__x0004__x0004__x0004__x0004__x0004__x0004__x0004__x0004__x0004__x0004__x0004__x0004__x0004__x0004__x0004__x0004__x0004__x0004__x0004__x0004__x0004__x0004__x0004__x0004__x0004__x0004_ _x0001__x0004__x0004_ _x0004__x0004__x0004__x0005_ij_x0019_®ê×_x0001_º?´ªï×_x0001_fý1¶ªï×_x0001__x0010_'_x0004__x0004_´_x000D__x0004__x0004__x0004__x0006__x0004__x0004__x0010__x0002__x0004__x0004__x0004__x0004__x0019__x0004__x0004_IA10_Q1_FSA_template.xlsx_x0018__x0004__x0004__x0004_QH47DJWEMTCPDALCFIHE8XVS_x0001__x0004__x0004__x0004__x0004__x0003__x0004__x0004_FSA_x001F__x0004__x0004__x0004__x0004__x0002__x0004__x0004__x0004__x0003__x0004_=_x0004__x0004_=@RiskOutput("Final Salary")+1-EXP(-(B9-46200)/(47400-46200))_x001D__x0004__x0004__x0005__x0004_Salary_x0001_A3_x0001_D2_x0001_Utility Function_x0004__x0004__x0004__x0004__x0004__x0001__x0004__x0004__x0004__x0004__x0004__x0004__x0004__x0004__x0002__x0004__x0004__x0004__x001C__x0004__x0004__x0004__x0004__x0004__x000C__x0004__x0004_Final Salary_x0004__x0004__x0004__x0004__x0004__x0004__x0004__x0004_ÿÿÿÿÿÿÿÿÿÿÿÿÿÿÿÿÿÿÿÿÿÿÿÿÿÿÿÿÿÿÿÿÿÿÿÿÿÿÿÿÿÿ_x0004_ÿÿ_x0004__x0003__x0004__x0004__x0004__x0001__x0004__x0015__x0004__x0004_=@RiskSimtable(G6:O6)_x0015__x0004__x0004_FSA contribution_x0001_A4_x0001__x0001__x0004__x0001__x0004__x0004__x0004__x0004__x0004__x0004__x0004__x0004__x0002__x0004__x0004__x0004__x0015__x0004__x0004__x0004__x0004__x0004__x0004__x0001__x0004_ÿÿÿÿ_x0004__x0004__x0004__x0004__x0004__x0004__x0004__x0004__x0004__x0004__x0004__x0004__x0004__x0004__x0004__x0004__x0004__x0006__x0004__x0004__x0004__x0001__x0004_%_x0004__x0004_=@RiskNorma_x0003__x0004_l(C11,C12,RiskStatic(C11))_x0016__x0003__x0003_Health care costs_x0001_A7_x0001__x0001__x0003__x0001__x0003__x0003__x0003__x0003__x0001__x0003__x0003__x0003__x0002__x0003__x0003__x0003_%_x0003__x0003__x0003__x0003__x0003__x0003__x0001__x0003_ÿÿÿÿ_x0003__x0003__x0003__x0003__x0003__x0003__x0003__x0003__x0003__x0003__x0003__x0003__x0003__x0003__x0003__x0003__x0003__x0006__x0003__x0003__x0003__x0006__x0003__x0013__x0003__x0003_=@RiskMean($B$9,G5)_x0003__x0003__x0003__x0003__x0003__x0003__x0003__x0003__x0003__x0003__x0003__x0003__x0003__x0006__x0003__x0003__x0003__x0007__x0003__x0013__x0003__x0003_=@RiskMean($B$9,H5)_x0003__x0003__x0003__x0003__x0003__x0003__x0003__x0003__x0003__x0003__x0003__x0003__x0003__x0006__x0003__x0003__x0003__x0008__x0003__x0013__x0003__x0003_=@RiskMean($B$9,I5)_x0003__x0003__x0003__x0003__x0003__x0003__x0003__x0003__x0003__x0003__x0003__x0003__x0003__x0006__x0003__x0003__x0003_	_x0003__x0013__x0003__x0003_=@RiskMean($_x0001__x0002_B$9,J5)_x0001__x0001__x0001__x0001__x0001__x0001__x0001__x0001__x0001__x0001__x0001__x0001__x0001__x0006__x0001__x0001__x0001__x0002__x0001__x0013__x0001__x0001_=@RiskMean($B$9,K5)_x0001__x0001__x0001__x0001__x0001__x0001__x0001__x0001__x0001__x0001__x0001__x0001__x0001__x0006__x0001__x0001__x0001__x000B__x0001__x0013__x0001__x0001_=@RiskMean($B$9,L5)_x0001__x0001__x0001__x0001__x0001__x0001__x0001__x0001__x0001__x0001__x0001__x0001__x0001__x0006__x0001__x0001__x0001__x000C__x0001__x0013__x0001__x0001_=@RiskMean($B$9,M5)_x0001__x0001__x0001__x0001__x0001__x0001__x0001__x0001__x0001__x0001__x0001__x0001__x0001__x0006__x0001__x0001__x0001__x000D__x0001__x0013__x0001__x0001_=@RiskMean($B$9,N5)_x0001__x0001__x0001__x0001__x0001__x0001__x0001__x0001__x0001__x0001__x0001__x0001__x0001__x0006__x0001__x0001__x0001__x000E__x0001__x0013__x0001__x0001_=@RiskMean($B$9,O5)_x0001__x0001__x0001__x0001__x0001__x0001__x0001__x0001__x0001__x0001__x0001__x0001__x0001__x0007__x0001__x0001__x0001__x0006__x0001__x0015__x0001__x0001_=@Risk_x0001__x0002_StdDev($B$9,G5)_x0001__x0001__x0001__x0001__x0001__x0001__x0001__x0001__x0001__x0001__x0001__x0001__x0001__x0007__x0001__x0001__x0001__x0007__x0001__x0015__x0001__x0001_=@RiskStdDev($B$9,H5)_x0001__x0001__x0001__x0001__x0001__x0001__x0001__x0001__x0001__x0001__x0001__x0001__x0001__x0007__x0001__x0001__x0001__x0008__x0001__x0015__x0001__x0001_=@RiskStdDev($B$9,I5)_x0001__x0001__x0001__x0001__x0001__x0001__x0001__x0001__x0001__x0001__x0001__x0001__x0001__x0007__x0001__x0001__x0001_	_x0001__x0015__x0001__x0001_=@RiskStdDev($B$9,J5)_x0001__x0001__x0001__x0001__x0001__x0001__x0001__x0001__x0001__x0001__x0001__x0001__x0001__x0007__x0001__x0001__x0001__x0002__x0001__x0015__x0001__x0001_=@RiskStdDev($B$9,K5)_x0001__x0001__x0001__x0001__x0001__x0001__x0001__x0001__x0001__x0001__x0001__x0001__x0001__x0007__x0001__x0001__x0001__x000B__x0001__x0015__x0001__x0001_=@RiskStdDev($B$9,L5)_x0001__x0001__x0001__x0001__x0001__x0001__x0001__x0001__x0001__x0001__x0001__x0003__x0004__x0003__x0003__x0007__x0003__x0003__x0003__x000C__x0003__x0015__x0003__x0003_=@RiskStdDev($B$9,M5)_x0003__x0003__x0003__x0003__x0003__x0003__x0003__x0003__x0003__x0003__x0003__x0003__x0003__x0007__x0003__x0003__x0003__x000D__x0003__x0015__x0003__x0003_=@RiskStdDev($B$9,N5)_x0003__x0003__x0003__x0003__x0003__x0003__x0003__x0003__x0003__x0003__x0003__x0003__x0003__x0007__x0003__x0003__x0003__x000E__x0003__x0015__x0003__x0003_=@RiskStdDev($B$9,O5)_x0003__x0003__x0003__x0003__x0003__x0003__x0003__x0003__x0003__x0003__x0003__x0003__x0003__x0008__x0003__x0003__x0003__x0001__x0003_"_x0003__x0003_=@RiskOutput("Final Salary")+B6-B8+_x0003__x0003_Salary after tax and health care costs_x0001_A9_x0001__x0001__x0003__x0003__x0003__x0003__x0003__x0001__x0003__x0003__x0003__x0003__x0001__x0003__x0003__x0003__x0002__x0003__x0003__x0003__x001C__x0003__x0003__x0003__x0003__x0003__x0001__x0002__x000C__x0001__x0001_Final Salary_x0001__x0001__x0001__x0001__x0001__x0001__x0001__x0001_ÿÿÿÿÿÿÿÿÿÿÿÿÿÿÿÿÿÿÿÿÿÿÿÿÿÿÿÿÿÿÿÿÿÿÿÿÿÿÿÿÿÿ_x0001_ÿÿ_x0001__x0008__x0001__x0001__x0001__x0006__x0001__x0013__x0001__x0001_=@RiskMean($D$3,G5)_x0001__x0001__x0001__x0001__x0001__x0001__x0001__x0001__x0001__x0001__x0001__x0001__x0001__x0008__x0001__x0001__x0001__x0007__x0001__x0013__x0001__x0001_=@RiskMean($D$3,H5)_x0001__x0001__x0001__x0001__x0001__x0001__x0001__x0001__x0001__x0001__x0001__x0001__x0001__x0008__x0001__x0001__x0001__x0008__x0001__x0013__x0001__x0001_=@RiskMean($D$3,I5)_x0001__x0001__x0001__x0001__x0001__x0001__x0001__x0001__x0001__x0001__x0001__x0001__x0001__x0008__x0001__x0001__x0001_	_x0001__x0013__x0001__x0001_=@RiskMean($D$3,J5)_x0001__x0001__x0001__x0001__x0001__x0001__x0001__x0001__x0001__x0001__x0001__x0001__x0001__x0008__x0001__x0001__x0001__x0002__x0001__x0013__x0001__x0001__x0001__x0002_=@RiskMean($D$3,K5)_x0001__x0001__x0001__x0001__x0001__x0001__x0001__x0001__x0001__x0001__x0001__x0001__x0001__x0008__x0001__x0001__x0001__x000B__x0001__x0013__x0001__x0001_=@RiskMean($D$3,L5)_x0001__x0001__x0001__x0001__x0001__x0001__x0001__x0001__x0001__x0001__x0001__x0001__x0001__x0008__x0001__x0001__x0001__x000C__x0001__x0013__x0001__x0001_=@RiskMean($D$3,M5)_x0001__x0001__x0001__x0001__x0001__x0001__x0001__x0001__x0001__x0001__x0001__x0001__x0001__x0008__x0001__x0001__x0001__x000D__x0001__x0013__x0001__x0001_=@RiskMean($D$3,N5)_x0001__x0001__x0001__x0001__x0001__x0001__x0001__x0001__x0001__x0001__x0001__x0001__x0001__x0008__x0001__x0001__x0001__x000E__x0001__x0013__x0001__x0001_=@RiskMean($D$3,O5)_x0001__x0001__x0001__x0001__x0001__x0001__x0001__x0001__x0001__x0001__x0001__x0001__x0001__x001A__x0001__x0001_IA10_Q2_Tire_template.xlsx_x0018__x0001__x0001__x0001_69I9EZ447QDJ_x0004__x0008_V4WUSFLDX8XX_x0001__x0004__x0004__x0004__x0004__x0006__x0004__x0004_Sheet1_x0018__x0004__x0004__x0004__x0004__x0007__x0004__x0004__x0004__x0001__x0004_"_x0004__x0004_=@RiskNormal(C3,C4,RiskStatic(C3))_x000C__x0004__x0004__x0001__x0001_B7_x0001_Mileage_x0004__x0001__x0004__x0004__x0004__x0004__x0002__x0004__x0004__x0004__x0002__x0004__x0004__x0004_"_x0004__x0004__x0004__x0004__x0004__x0004__x0001__x0004_ÿÿÿÿ_x0004__x0004__x0004__x0004__x0004__x0004__x0004__x0004__x0004__x0004__x0004__x0004__x0004__x0004__x0004__x0004__x0004__x0007__x0004__x0004__x0004__x0002__x0004__x0017__x0004__x0004_=@RiskSimtable(C11:G11)_x000E__x0004__x0004__x0001__x0001_C7_x0001_Threshold_x0004__x0001__x0004__x0004__x0004__x0004__x0003__x0004__x0004__x0004__x0002__x0004__x0004__x0004__x0017__x0004__x0004__x0004__x0004__x0004__x0004__x0001__x0004_ÿÿÿÿ_x0004__x0004__x0004__x0004__x0004__x0004__x0004__x0004__x0004__x0004__x0004__x0004__x0004__x0004__x0004__x0004__x0004__x0007__x0004__x0004__x0004__x0005__x0004__x0019__x0004__x0004_=_x0004__x0005_@RiskOutput("Rebate")+E8_x000B__x0004__x0004__x0001__x0001_F7_x0001_Rebate_x0004__x0004__x0004__x0004__x0004__x0001__x0004__x0004__x0004__x0004__x0002__x0004__x0004__x0004__x0002__x0004__x0004__x0004__x0016__x0004__x0004__x0004__x0004__x0004__x0006__x0004__x0004_Rebate_x0004__x0004__x0004__x0004__x0004__x0004__x0004__x0004_ÿÿÿÿÿÿÿÿÿÿÿÿÿÿÿÿÿÿÿÿÿÿÿÿÿÿÿÿÿÿÿÿÿÿÿÿÿÿÿÿÿÿ_x0004_ÿÿ_x0004__x0007__x0004__x0004__x0004__x0006__x0004_'_x0004__x0004_=@RiskOutput("Rebate&gt;5?")+IF(F8&gt;5, 1,0)_x000E__x0004__x0004__x0001__x0001_G7_x0001_Rebate&gt;5?_x0004__x0004__x0004__x0004__x0004__x0001__x0004__x0004__x0004__x0004__x0003__x0004__x0004__x0004__x0002__x0004__x0004__x0004__x0019__x0004__x0004__x0004__x0004__x0004_	_x0004__x0004_Rebate&gt;5?_x0004__x0004__x0004__x0004__x0004__x0004__x0004__x0004_ÿÿÿÿÿÿÿÿÿÿÿ_x0001__x0007_ÿÿÿÿÿÿÿÿÿÿÿÿÿÿÿÿÿÿÿÿÿÿÿÿÿÿÿÿÿÿÿ_x0001_ÿÿ_x0001__x000D__x0001__x0001__x0001__x0002__x0001__x0014__x0001__x0001_=@RiskMean($F$8,C10)_x0001__x0001__x0001__x0001__x0001__x0001__x0001__x0001__x0001__x0001__x0001__x0001__x0001__x000D__x0001__x0001__x0001__x0003__x0001__x0014__x0001__x0001_=@RiskMean($F$8,D10)_x0001__x0001__x0001__x0001__x0001__x0001__x0001__x0001__x0001__x0001__x0001__x0001__x0001__x000D__x0001__x0001__x0001__x0004__x0001__x0014__x0001__x0001_=@RiskMean($F$8,E10)_x0001__x0001__x0001__x0001__x0001__x0001__x0001__x0001__x0001__x0001__x0001__x0001__x0001__x000D__x0001__x0001__x0001__x0005__x0001__x0014__x0001__x0001_=@RiskMean($F$8,F10)_x0001__x0001__x0001__x0001__x0001__x0001__x0001__x0001__x0001__x0001__x0001__x0001__x0001__x000D__x0001__x0001__x0001__x0006__x0001__x0014__x0001__x0001_=@RiskMean($F$8,G10)_x0001__x0001__x0001__x0001__x0001__x0001__x0001__x0001__x0001__x0001__x0001__x0007__x0001__x0001__x0001__x000E__x0001__x0001__x0001__x0002__x0001__x0016__x0001__x0001_=@RiskStdDev($F$8,C10)_x0001__x0001__x0001__x0001__x0001__x0001__x0001__x0001__x0001__x0001__x0001__x0001__x0001__x000E__x0001__x0001__x0001__x0003__x0001__x0016__x0001__x0001_=@RiskStdDev($F$8,D10)_x0001__x0001__x0001__x0001__x0001__x0001__x0001__x0001__x0001__x0001__x0001__x0001__x0001__x000E__x0001__x0001__x0001__x0004__x0001__x0016__x0001__x0001_=@RiskStdDev($F$8,E10)_x0001__x0001__x0001__x0001__x0001__x0001__x0001__x0001__x0001__x0001__x0001__x0001__x0001__x000E__x0001__x0001__x0001__x0005__x0001__x0016__x0001__x0001_=@RiskStdDev($F$8,F10)_x0001__x0001__x0001__x0001__x0001__x0001__x0001__x0001__x0001__x0001__x0001__x0001__x0001__x000E__x0001__x0001__x0001__x0006__x0001__x0016__x0001__x0001_=@RiskStdDev($F$8,G10)_x0001__x0001__x0001__x0001__x0001__x0001__x0001__x0001__x0001__x0001__x0001__x0001__x0001__x000F__x0001__x0001__x0001__x0002__x0001__x0013__x0001__x0001_=@RiskMax_x0001__x0007_($F$8,C10)_x0001__x0001__x0001__x0001__x0001__x0001__x0001__x0001__x0001__x0001__x0001__x0001__x0001__x000F__x0001__x0001__x0001__x0003__x0001__x0013__x0001__x0001_=@RiskMax($F$8,D10)_x0001__x0001__x0001__x0001__x0001__x0001__x0001__x0001__x0001__x0001__x0001__x0001__x0001__x000F__x0001__x0001__x0001__x0004__x0001__x0013__x0001__x0001_=@RiskMax($F$8,E10)_x0001__x0001__x0001__x0001__x0001__x0001__x0001__x0001__x0001__x0001__x0001__x0001__x0001__x000F__x0001__x0001__x0001__x0005__x0001__x0013__x0001__x0001_=@RiskMax($F$8,F10)_x0001__x0001__x0001__x0001__x0001__x0001__x0001__x0001__x0001__x0001__x0001__x0001__x0001__x000F__x0001__x0001__x0001__x0006__x0001__x0013__x0001__x0001_=@RiskMax($F$8,G10)_x0001__x0001__x0001__x0001__x0001__x0001__x0001__x0001__x0001__x0001__x0001__x0001__x0001__x0010__x0001__x0001__x0001__x0002__x0001__x0014__x0001__x0001_=@RiskMean($G$8,C10)_x0001__x0001__x0001__x0001__x0001__x0001__x0001__x0001__x0001__x0001__x0001__x0001__x0001__x0010__x0001__x0001__x0001__x0003__x0001__x0014__x0001__x0001_=@_x0003__x0007_RiskMean($G$8,D10)_x0003__x0003__x0003__x0003__x0003__x0003__x0003__x0003__x0003__x0003__x0003__x0003__x0003__x0010__x0003__x0003__x0003__x0004__x0003__x0014__x0003__x0003_=@RiskMean($G$8,E10)_x0003__x0003__x0003__x0003__x0003__x0003__x0003__x0003__x0003__x0003__x0003__x0003__x0003__x0010__x0003__x0003__x0003__x0005__x0003__x0014__x0003__x0003_=@RiskMean($G$8,F10)_x0003__x0003__x0003__x0003__x0003__x0003__x0003__x0003__x0003__x0003__x0003__x0003__x0003__x0010__x0003__x0003__x0003__x0006__x0003__x0014__x0003__x0003_=@RiskMean($G$8,G10)_x0003__x0003__x0003__x0003__x0003__x0003__x0003__x0003__x0003__x0003__x0003__x0003__x0004__x0003__x0003__x0003__x0003__x0003__x0003__x0003__x0004__x0003__x0003__x0003_/_x0003__x0003__x0003__x0004__x0003__x0003__x0003__x0003__x0003__x0003__x0003__x0001__x0003__x0003__x0003__x0003__x0003__x0003__x0003__x0003__x0003__x0002__x0003__x0003__x0003__x0003__x0003__x0001__x0003__x0003__x0003__x0003__x0003__x0003__x0003__x0003__x0003__x0001__x0003__x0003__x0003__x0001__x0003__x0003__x0003__x0003__x0003__x0004__x0003__x0003__x0003__x0003__x0003__x0003__x0003__x0003__x0003__x0003__x0003__x0003__x0003__x0003__x0003__x0003__x0003__x0015__x0003__x0003__x0003__x0003__x0003__x0001__x0003__x0003__x0003__x0002_	_x000B_					_x0001_			_x0003_									_x0004_								_x0008_			_x0001_						_x0002_			_x0003_		_x0001_			_x0007_			_x0005_		_x0001_			_x0007_			_x0006_	_x0012_'		,			ÿÿÿÿÿÿÿÿÿÿÿÿÿÿÿÿÿÿÿÿÿÿÿÿÿÿÿÿÿÿÿÿ				 N		}_x0006_														_x0001_				_x0010_		_x0002_					_x0002_			_x0013_			_x0001_				_x0010_		_x0002_					_x0002_			_x0013_			_x0001_				_x0010_		_x0002_					_x0002_			_x0013_			_x0001_				_x0010_		_x0002_					_x0002_			_x0013_			_x0001_				_x0010_		_x0002_					_x0002_			_x0013_			_x0001_				_x0010_		_x0002_		_x0003__x0004__x0003__x0003__x0003__x0002__x0003__x0003__x0003__x0013__x0003__x0003__x0003__x0001__x0003__x0003__x0003__x0003__x0010__x0003__x0003__x0002__x0003__x0003__x0003__x0003__x0003__x0002__x0003__x0003__x0003__x0013__x0003__x0003__x0003__x0001__x0003__x0003__x0003__x0003__x0010__x0003__x0003__x0002__x0003__x0003__x0003__x0003__x0003__x0002__x0003__x0003__x0003__x0013__x0003__x0003__x0003__x0001__x0003__x0003__x0003__x0003__x0010__x0003__x0003__x0002__x0003__x0003__x0003__x0003__x0003__x0002__x0003__x0003__x0003__x0013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0001__x0003__x0003__x0003__x0003__x0010__x0003__x0003__x0002__x0003__x0003__x0003__x0003__x0003__x0002__x0003__x0003__x0003__x0015__x0003__x0003__x0003__x0004__x0003__x0001__x0003__x0003__x0003__x0003__x0010__x0003__x0003__x0002__x0003__x0003__x0003__x0003__x0003__x0002__x0003__x0003__x0003__x0015__x0003__x0003__x0003__x0003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0001__x0003__x0003__x0003__x0003__x0010__x0003__x0003__x0002__x0003__x0001__x0003__x0003__x0003__x0002__x0003__x0003__x0003__x0013__x0003__x0003__x0003__x0003__x0003__x0003__x0003__x0003__x0003__x0003__x0003__x0003__x0003__x0003__x0003__x0003__x0003__x0003__x0003__x0001__x0003__x0003__x0003__x0003__x0010__x0003__x0003__x0002__x0003__x0002__x0003__x0004__x0003__x0003__x0003__x0002__x0003__x0003__x0003__x0014__x0003__x0003__x0003__x0001__x0003__x0003__x0003__x0003__x0010__x0003__x0003__x0002__x0003__x0002__x0003__x0003__x0003__x0002__x0003__x0003__x0003__x0014__x0003__x0003__x0003__x0001__x0003__x0003__x0003__x0003__x0010__x0003__x0003__x0002__x0003__x0002__x0003__x0003__x0003__x0002__x0003__x0003__x0003__x0014__x0003__x0003__x0003__x0001__x0003__x0003__x0003__x0003__x0010__x0003__x0003__x0002__x0003__x0002__x0003__x0003__x0003__x0002__x0003__x0003__x0003__x0014__x0003__x0003__x0003__x0001__x0003__x0003__x0003__x0003__x0010__x0003__x0003__x0002__x0003__x0002__x0003__x0003__x0003__x0002__x0003__x0003__x0003__x0014__x0003__x0003__x0003__x0001__x0003__x0003__x0003__x0003__x0010__x0003__x0003__x0002__x0003__x0002__x0003__x0003__x0003__x0002__x0003__x0003__x0003__x0016__x0003__x0003__x0003__x0001__x0003__x0003__x0003__x0003__x0010__x0003__x0003__x0002__x0003__x0002__x0003__x0003__x0003__x0002__x0003__x0003__x0003__x0016__x0003__x0003__x0003__x0001__x0003__x0003__x0003__x0003__x0010__x0003__x0003__x0002__x0003__x0002__x0003__x0003__x0003__x0002__x0003__x0003__x0003__x0016__x0003__x0003__x0003__x0001__x0003__x0003__x0003__x0003__x0010__x0003__x0003__x0002__x0003__x0002__x0003__x0003__x0003__x0002__x0003__x0003__x0003__x0016__x0003__x0003__x0003__x0001__x0003__x0003__x0003__x0003__x0010__x0003__x0003__x0002__x0003__x0002__x0003__x0003__x0003__x0002__x0003__x0003__x0003__x0016__x0003__x0003__x0003__x0001__x0003__x0003__x0003__x0003__x0010__x0003__x0003__x0002__x0003__x0002__x0003__x0003__x0003__x0002__x0003__x0003__x0003__x0013__x0003__x0003__x0003__x0001__x0003__x0003__x0003__x0003__x0010__x0003__x0003__x0002__x0003__x0002__x0003__x0003__x0003__x0002__x0003__x0003__x0003__x0013__x0003__x0003__x0004__x0005__x0004__x0001__x0004__x0004__x0004__x0004__x0010__x0004__x0004__x0002__x0004__x0002__x0004__x0004__x0004__x0002__x0004__x0004__x0004__x0013__x0004__x0004__x0004__x0001__x0004__x0004__x0004__x0004__x0010__x0004__x0004__x0002__x0004__x0002__x0004__x0004__x0004__x0002__x0004__x0004__x0004__x0013__x0004__x0004__x0004__x0001__x0004__x0004__x0004__x0004__x0010__x0004__x0004__x0002__x0004__x0002__x0004__x0004__x0004__x0002__x0004__x0004__x0004__x0013__x0004__x0004__x0004__x0001__x0004__x0004__x0004__x0004__x0010__x0004__x0004__x0002__x0004__x0003__x0004__x0004__x0004__x0002__x0004__x0004__x0004__x0014__x0004__x0004__x0004__x0001__x0004__x0004__x0004__x0004__x0010__x0004__x0004__x0002__x0004__x0003__x0004__x0004__x0004__x0002__x0004__x0004__x0004__x0014__x0004__x0004__x0004__x0001__x0004__x0004__x0004__x0004__x0010__x0004__x0004__x0002__x0004__x0003__x0004__x0004__x0004__x0002__x0004__x0004__x0004__x0014__x0004__x0004__x0004__x0001__x0004__x0004__x0004__x0004__x0010__x0004__x0004__x0002__x0004__x0003__x0004__x0004__x0004__x0002__x0004__x0004__x0004__x0014__x0004__x0004__x0004__x0001__x0004__x0004__x0004__x0004__x0010__x0004__x0004__x0002__x0004__x0003__x0004__x0004__x0004__x0002__x0004__x0004__x0004__x0014__x0004__x0004__x0004_+_x0004__x0004_Salary after tax and health care costs_x0001_A9_x0001__x0001__x001D__x0004__x0004_Salary_x0001_A3_x0001_D2_x0001_Utility Fun_x0002__x0015_ction_x000B__x0002__x0002__x0001__x0001_F7_x0001_Rebate_x000E__x0002__x0002__x0001__x0001_G7_x0001_Rebate&gt;5?/_x0002__x0002__x0002__x0002__x0002__x0002__x0002__x0003__x0002__x0002__x0002__x0002__x0002__x0002__x0002__x0002__x0002__x0004__x0002__x0002__x0002__x0002__x0002__x0002__x0002__x0002__x0002__x0005__x0002__x0002__x0002__x0002__x0002__x0002__x0002__x0002__x0002__x0006__x0002__x0002__x0002__x0002__x0002__x0002__x0002__x0002__x0002__x0007__x0002__x0002__x0002__x0002__x0002__x0002__x0002__x0002__x0002__x0008__x0002__x0002__x0002__x0002__x0002__x0002__x0002__x0002__x0002_	_x0002__x0002__x0002__x0002__x0002__x0002__x0002__x0002__x0002__x0015__x0002__x0002__x0002__x0002__x0002__x0002__x0002__x0002__x0002__x000B__x0002__x0002__x0002__x0002__x0002__x0002__x0002__x0002__x0002__x000C__x0002__x0002__x0002__x0002__x0002__x0002__x0002__x0002__x0002__x000D__x0002__x0002__x0002__x0002__x0002__x0002__x0002__x0002__x0002__x000E__x0002__x0002__x0002__x0002__x0002__x0002__x0002__x0002__x0002__x000F__x0002__x0002__x0002__x0002__x0002__x0002__x0002__x0002__x0002__x0010__x0002__x0002__x0002__x0002__x0002__x0002__x0002__x0002__x0002__x0011__x0002__x0002__x0002__x0002__x0002__x0002__x0002__x0002__x0002__x0012__x0002__x0002__x0002__x0002__x0002__x0002__x0002__x0002__x0002__x0013__x0002__x0002__x0002__x0002__x0002__x0002__x0002__x0002__x0002__x0014__x0002__x0002__x0002__x0002__x0002__x0002__x0002__x0002__x0002__x0016__x0002__x0002__x0002__x0002__x0002__x0002__x0002__x0002__x0002__x0017__x0002__x0002__x0002__x0002__x0002__x0002__x0002__x0002__x0002__x0018__x0002__x0002__x0002__x0002__x0002__x0002__x0003__x0002__x0002__x0002__x0002__x0019__x0002__x0002__x0002__x0002__x0002__x0002__x0002__x0002__x0002__x001A__x0002__x0002__x0002__x0002__x0002__x0002__x0002__x0002__x0002__x001B__x0002__x0002__x0002__x0002__x0002__x0002__x0002__x0002__x0002__x001C__x0002__x0002__x0002__x0002__x0002__x0002__x0002__x0002__x0002__x001D__x0002__x0002__x0002__x0002__x0002__x0002__x0002__x0002__x0002__x001E__x0002__x0002__x0002__x0002__x0002__x0001__x0002__x0002__x0002__x0004__x0002__x0002__x0002__x0002__x0002__x0001__x0002__x0002__x0002__x0005__x0002__x0002__x0002__x0002__x0002__x0001__x0002__x0002__x0002__x0006__x0002__x0002__x0002__x0002__x0002__x0001__x0002__x0002__x0002__x0007__x0002__x0002__x0002__x0002__x0002__x0001__x0002__x0002__x0002__x0008__x0002__x0002__x0002__x0002__x0002__x0001__x0002__x0002__x0002_	_x0002__x0002__x0002__x0002__x0002__x0001__x0002__x0002__x0002__x0003__x0002__x0002__x0002__x0002__x0002__x0001__x0002__x0002__x0002__x000B__x0002__x0002__x0002__x0002__x0002__x0001__x0002__x0002__x0002__x000C__x0002__x0002__x0002__x0002__x0002__x0001__x0002__x0002__x0002__x000D__x0002__x0002__x0002__x0002__x0002__x0001__x0002__x0002__x0002__x000E__x0002__x0002__x0002__x0002__x0002__x0001__x0002__x0002__x0002__x000F__x0002__x0002__x0002__x0002__x0002__x0001__x0002__x0002__x0002__x0010__x0002__x0002__x0002__x0002__x0002__x0001__x0002__x0002__x0002__x0011__x0002__x0002__x0002__x0002__x0002__x0001__x0002__x0002__x0002__x0012__x0002__x0002__x0002__x0002__x0002__x0001__x0002__x0002__x0002__x0013__x0002__x0002__x0002__x0002__x0002__x0001__x0002__x0002__x0002__x0014__x0002__x0002__x0002__x0002__x0002__x0001__x0002__x0002__x0002__x0015__x0002__x0002__x0002__x0002__x0002__x0001__x0002__x0002__x0002__x0016__x0002__x0002__x0002__x0002__x0002__x0001__x0002__x0001__x0003__x0001__x0001__x0017__x0001__x0001__x0001__x0001__x0001_!N_x0001__x0001__x0002__x0001__x0001_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eneral_x0007__x0001__x0001_G_x0002__x0003_eneral_x0007__x0002__x0002_General_x0007__x0002__x0002_General_x0007__x0002__x0002_General_x0007__x0002__x0002_General_x0007__x0002__x0002_General_x0007__x0002__x0002_General_x0007__x0002__x0002_General_x0007__x0002__x0002_General_x0007__x0002__x0002_General_x0001__x0002__x0002_0_x0007__x0002__x0002_General_x0006__x0002__x0002_$#,##0_x0007__x0002__x0002_General	_x0002__x0002_$#,##0.00	_x0002__x0002_$#,##0.00	_x0002__x0002_$#,##0.00	_x0002__x0002_$#,##0.00	_x0002__x0002_$#,##0.00	_x0002__x0002_$#,##0.00	_x0002__x0002_$#,##0.00	_x0002__x0002_$#,##0.00	_x0002__x0002_$#_x0006__x0007_,##0.00	_x0006__x0006_$#,##0.00	_x0006__x0006_$#,##0.00	_x0006__x0006_$#,##0.00	_x0006__x0006_$#,##0.00	_x0006__x0006_$#,##0.00	_x0006__x0006_$#,##0.00_x0005__x0006__x0006_0.00%_x0005__x0006__x0006_0.00%_x0005__x0006__x0006_0.00%_x0005__x0006__x0006_0.00%_x0005__x0006__x0006_0.00%_x0004__x0006__x0006__x0006__x0006__x0006__x0006__x0006__x0015__x0006__x0006__x0006__x0006__x0006__x0006__x0006__x0006__x0006__x0006__x0006__x0001__x0006__x0006__x0006__x0002__x0006__x0006__x0006__x0001__x0006__x0006__x0006__x0003__x0006__x0006__x0006_"N_x0006__x0006__x001C__x0001__x0006__x0006__x0006__x0006__x0006_ÿÿÿÿ_x0006__x0006__x0006__x0006__x0006__x0006_ÿÿÿÿ_x0006__x0006__x0006__x0006__x0006__x0006_ÿÿÿÿÿÿÿÿÿÿÿÿÿÿÿÿÿÿÿÿÿÿÿÿÿÿÿÿÿÿÿÿÿÿÿÿÿÿÿÿÿÿÿÿÿÿÿÿÿÿ_x0003__x0004_ÿÿÿÿÿÿÿÿÿÿÿÿÿÿÿÿÿÿÿÿÿÿÿÿÿÿ_x0003__x0003__x0003_ÿÿÿÿÿÿÿÿÿÿÿÿÿÿÿÿÿÿÿÿÿÿÿÿÿÿÿÿÿÿÿÿÿÿÿÿÿÿÿÿ_x0003__x0003__x0003__x0003__x0003__x0003__x0003__x0003__x0003__x0003_ÿÿÿÿ_x0003__x0003__x0003__x0003__x0003__x0003_ÿÿÿÿ_x0003__x0003__x0003_ÿÿÿÿ_x0003__x0003__x0003_ÿÿÿÿÿÿÿÿÿÿÿÿÿÿÿÿÿÿÿÿÿÿÿÿÿÿÿÿÿÿÿÿÿÿÿÿÿÿÿÿÿÿÿÿÿÿÿÿÿÿÿÿÿÿÿÿÿÿÿÿÿÿÿÿÿÿÿÿÿÿÿÿÿÿÿÿÿÿÿÿÿÿÿÿ_x0003__x0003__x0003__x0003_#N_x0003__x0003_(_x0003__x0003__x0003_÷ÿÿÿÿÿÿÿ÷ÿÿÿÿÿÿÿ÷ÿÿÿÿÿÿÿ÷ÿÿÿÿÿÿÿ$N_x0003__x0003_Þ_x0001__x0003__x0003__x0001__x0003__x0003__x0003__x0002__x0003__x0003__x0004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0003__x0003__x0003__x0003__x0001__x0003__x0003__x0003__x0002__x0003__x0001__x0003__x0003__x0003__x0001__x0003__x0003__x0003__x0002__x0003__x0001__x0003__x0003__x0003__x0001__x0003__x0003__x0003__x0002__x0003__x0001__x0003__x0003__x0003__x0001__x0003__x0003__x0003__x0002__x0003__x0001__x0003__x0003__x0003__x0001__x0003__x0003__x0003__x0002__x0003__x0001__x0003__x0003__x0003__x0001__x0003__x0003__x0003__x0002__x0003__x0001__x0003__x0003__x0003__x0001__x0003__x0003__x0003__x0002__x0003__x0001__x0003__x0003__x0003__x0001__x0003__x0003__x0003__x0002__x0003__x0001__x0003__x0004__x0005__x0004__x0004__x0001__x0004__x0004__x0004__x0002__x0004__x0001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0002__x0004__x0004__x0004__x0001__x0004__x0004__x0004__x0002__x0004__x0003__x0004__x0004__x0004__x0001__x0004__x0004__x0004__x0002__x0004__x0003__x0004__x0004__x0004__x0001__x0004__x0004__x0004__x0002__x0004__x0003__x0004__x0004__x0004__x0001__x0004__x0004__x0004__x0002__x0004__x0003__x0004__x0004__x0004__x0001__x0004__x0004__x0004__x0002__x0004__x0003__x0004__x0004__x0004__x0011_'_x0004__x0004__x000C__x0004__x0004__x0004__x0001__x0004__x0004__x0004__x0013_'_x0004__x0004_0_x0004__x0004__x0004_	_x0004__x0004__x0004__x0001__x0004__x0004__x0004__x0001__x0004__x0004__x0004__x0001__x0004__x0004__x0004__x0001__x0004__x0004__x0004__x0002__x0003__x0001__x0002__x0002__x0002__x0001__x0002__x0002__x0002__x0001__x0002__x0002__x0002__x0001__x0002__x0002__x0002__x0001__x0002__x0002__x0002__x0015_'_x0002__x0002_|_x0002__x0002__x0002_p_x0002__x0002__x0002__x0002__x0002__x0002__x0002__x0002__x0001_d_x0002__x0002__x0002_(#_x0002__x0002_0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ÿÿÿÿ_x0001_l_x0002__x0002__x0002_ÿÿÿÿ_x0002__x0002__x0002__x0002__x0002__x0002__x0002__x0002__x0002__x0004__x0002__x0002__x0002_ÿÿÿÿÿÿÿÿÿÿÿÿÿÿÿÿ_x0002__x0002__x0002__x0002_ÿÿÿÿ_x0016_'_x0002__x0002__x0002__x000E__x0002__x0002_/_x0002__x0002__x0002_	_x0002__x0002__x0002_.3º)_x0007_óæ@.3º)_x0007_óæ@.3º)_x0007_óæ@.3º)_x0007_óæ@.3º)_x0007_óæ@.3º)_x0007_óæ@.3º)_x0007_óæ@.3º)_x0007_óæ@.3º)_x0007_óæ@	_x0002__x0002__x0002___x0008_êî¾_x0005_ç@__x0008_êî¾_x0005_ç@_x0001__x0002___x0008_êî¾_x0005_ç@__x0008_êî¾_x0005_ç@__x0008_êî¾_x0005_ç@__x0008_êî¾_x0005_ç@__x0008_êî¾_x0005_ç@__x0008_êî¾_x0005_ç@__x0008_êî¾_x0005_ç@	_x0001__x0001__x0001_{Ñ/Áû_x0017_ç@{Ñ/Áû_x0017_ç@{Ñ/Áû_x0017_ç@{Ñ/Áû_x0017_ç@{Ñ/Áû_x0017_ç@{Ñ/Áû_x0017_ç@{Ñ/Áû_x0017_ç@{Ñ/Áû_x0017_ç@{Ñ/Áû_x0017_ç@	_x0001__x0001__x0001__x001E_)&lt;ä_x000E_&amp;ç@_x001E_)&lt;ä_x000E_&amp;ç@_x001E_)&lt;ä_x000E_&amp;ç@_x001E_)&lt;ä_x000E_&amp;ç@_x001E_)&lt;ä_x000E_&amp;ç@_x001E_)&lt;ä_x000E_&amp;ç@_x001E_)&lt;ä_x000E_&amp;ç@_x001E_)&lt;ä_x000E_&amp;ç@_x001E_)&lt;ä_x000E_&amp;ç@	_x0001__x0001__x0001_ø_x0005_Të_x0014_%ç@ø_x0005_Të_x0014_%ç@ø_x0005_Të_x0014_%ç@ø_x0005_Të_x0014_%ç@ø_x0005_Të_x0014_%ç@_x0001__x0002_ø_x0005_Të_x0014_%ç@ø_x0005_Të_x0014_%ç@ø_x0005_Të_x0014_%ç@ø_x0005_Të_x0014_%ç@	_x0001__x0001__x0001_N_x000F_åÿ_x000E__x000D_ç@N_x000F_åÿ_x000E__x000D_ç@N_x000F_åÿ_x000E__x000D_ç@N_x000F_åÿ_x000E__x000D_ç@N_x000F_åÿ_x000E__x000D_ç@N_x000F_åÿ_x000E__x000D_ç@N_x000F_åÿ_x000E__x000D_ç@N_x000F_åÿ_x000E__x000D_ç@N_x000F_åÿ_x000E__x000D_ç@	_x0001__x0001__x0001_ûnfóûåæ@ûnfóûåæ@ûnfóûåæ@ûnfóûåæ@ûnfóûåæ@ûnfóûåæ@ûnfóûåæ@ûnfóûåæ@ûnfóûåæ@	_x0001__x0001__x0001_\"¾ºæ@\"¾ºæ@\"¾ºæ@\"¾ºæ@\"¾ºæ@\"¾ºæ@\"¾ºæ@\"¾ºæ@_x0001__x0002_\"¾ºæ@	_x0001__x0001__x0001_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_x0001__x0001__x0001__x0001__x0001_æ@	_x0001__x0001__x0001_2Æ_x0010_`!B@2Æ_x0010_`!B@2Æ_x0010_`!B@2Æ_x0010_`!B@2Æ_x0010_`!B@2Æ_x0010_`!B@2Æ_x0010_`!B@2Æ_x0010_`!B@2Æ_x0010_`!B@	_x0001__x0001__x0001_¼_x001A_cø4@¼_x001A_cø4@¼_x001A_cø4@¼_x001A_cø4@¼_x001A_cø4@¼_x001A_cø4@¼_x001A_cø4@¼_x001A_cø4@¼_x001A_cø4@	_x0001__x0001__x0001_-_x000C_¶_x0006_~@-_x000C_¶_x0001__x0002__x0006_~@-_x000C_¶_x0006_~@-_x000C_¶_x0006_~@-_x000C_¶_x0006_~@-_x000C_¶_x0006_~@-_x000C_¶_x0006_~@-_x000C_¶_x0006_~@-_x000C_¶_x0006_~@	_x0001__x0001__x0001_xn_x0018_ÅE_x0011_{@xn_x0018_ÅE_x0011_{@xn_x0018_ÅE_x0011_{@xn_x0018_ÅE_x0011_{@xn_x0018_ÅE_x0011_{@xn_x0018_ÅE_x0011_{@xn_x0018_ÅE_x0011_{@xn_x0018_ÅE_x0011_{@xn_x0018_ÅE_x0011_{@	_x0001__x0001__x0001_dÊ_x000C__x0014_7r@dÊ_x000C__x0014_7r@dÊ_x000C__x0014_7r@dÊ_x000C__x0014_7r@dÊ_x000C__x0014_7r@dÊ_x000C__x0014_7r@dÊ_x000C__x0014_7r@dÊ_x000C__x0014_7r@dÊ_x000C__x0014_7r@	_x0001__x0001__x0001_`&amp;±ñ_x0002_9`@`&amp;±ñ_x0002_9`@`&amp;±ñ_x0002_9`@`&amp;±ñ_x0002_9`@`&amp;±ñ_x0002__x0003__x0003_9`@`&amp;±ñ_x0003_9`@`&amp;±ñ_x0003_9`@`&amp;±ñ_x0003_9`@`&amp;±ñ_x0003_9`@	_x0002__x0002__x0002_S`å|ÃA@S`å|ÃA@S`å|ÃA@S`å|ÃA@S`å|ÃA@S`å|ÃA@S`å|ÃA@S`å|ÃA@S`å|ÃA@	_x0002__x0002__x0002__x001F_ÑW@_x0001_÷?_x001F_ÑW@_x0001_÷?_x001F_ÑW@_x0001_÷?_x001F_ÑW@_x0001_÷?_x001F_ÑW@_x0001_÷?_x001F_ÑW@_x0001_÷?_x001F_ÑW@_x0001_÷?_x001F_ÑW@_x0001_÷?_x001F_ÑW@_x0001_÷?	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	_x0001__x0001__x0001__x0001_{Ñ?_x000E_-Ü?_x0001_{Ñ?_x000E_-Ü?_x0001_{Ñ?_x000E_-Ü?_x0001_{Ñ?_x000E_-Ü?_x0001_{Ñ?_x000E_-Ü?_x0001_{Ñ?_x000E_-Ü?_x0001_{Ñ?_x000E_-Ü?_x0001_{Ñ?_x000E_-Ü?_x0001_{Ñ?_x000E_-Ü?	_x0001__x0001__x0001_zn6Ú_x001F_1à?zn6Ú_x001F_1à?zn6Ú_x001F_1à?zn6Ú_x001F_1à?zn6Ú_x001F_1à?zn6Ú_x001F_1à?zn6Ú_x001F_1à?zn6Ú_x001F_1à?zn6Ú_x001F_1à?	_x0001__x0001__x0001_D9òÇT_x0008_â?D9òÇT_x0008_â?D9òÇT_x0008_â?D9òÇT_x0008_â?D9òÇT_x0008_â?D9òÇT_x0008_â?D9òÇT_x0008_â?D9òÇT_x0008_â?D9òÇT_x0008_â?	_x0001__x0001__x0001_øÏ'àxã?_x0001__x0002_øÏ'àxã?øÏ'àxã?øÏ'àxã?øÏ'àxã?øÏ'àxã?øÏ'àxã?øÏ'àxã?øÏ'àxã?	_x0001__x0001__x0001_ü¶*ëÔã?ü¶*ëÔã?ü¶*ëÔã?ü¶*ëÔã?ü¶*ëÔã?ü¶*ëÔã?ü¶*ëÔã?ü¶*ëÔã?ü¶*ëÔã?	_x0001__x0001__x0001__x0012_;çÄ±_x0018_â?_x0012_;çÄ±_x0018_â?_x0012_;çÄ±_x0018_â?_x0012_;çÄ±_x0018_â?_x0012_;çÄ±_x0018_â?_x0012_;çÄ±_x0018_â?_x0012_;çÄ±_x0018_â?_x0012_;çÄ±_x0018_â?_x0012_;çÄ±_x0018_â?	_x0001__x0001__x0001_)èyæ*%Ü?)èyæ*%Ü?)èyæ*%Ü?)èyæ*%Ü?_x0001__x0002_)èyæ*%Ü?)èyæ*%Ü?)èyæ*%Ü?)èyæ*%Ü?)èyæ*%Ü?	_x0001__x0001__x0001_Hi¼a0Ð?Hi¼a0Ð?Hi¼a0Ð?Hi¼a0Ð?Hi¼a0Ð?Hi¼a0Ð?Hi¼a0Ð?Hi¼a0Ð?Hi¼a0Ð?	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	_x0001__x0001__x0001_'1_x0008_¬_x001C_Zì?'1_x0008_¬_x001C_Zì?'1_x0008_¬_x001C_Zì?'1_x0008_¬_x001C_Zì?'1_x0008_¬_x001C_Zì?'1_x0008_¬_x001C_Zì?'1_x0008_¬_x001C_Zì?_x0003__x0004_'1_x0008_¬_x001C_Zì?'1_x0008_¬_x001C_Zì?	_x0003__x0003__x0003_7A`åÐö?7A`åÐö?7A`åÐö?7A`åÐö?7A`åÐö?7A`åÐö?7A`åÐö?7A`åÐö?7A`åÐö?	_x0003__x0003__x0003_Ãõ(\Â_x0001_@Ãõ(\Â_x0001_@Ãõ(\Â_x0001_@Ãõ(\Â_x0001_@Ãõ(\Â_x0001_@Ãõ(\Â_x0001_@Ãõ(\Â_x0001_@Ãõ(\Â_x0001_@Ãõ(\Â_x0001_@	_x0003__x0003__x0003__x000C__x0002_+_x0016_Ù_x0004_@_x000C__x0002_+_x0016_Ù_x0004_@_x000C__x0002_+_x0016_Ù_x0004_@_x000C__x0002_+_x0016_Ù_x0004_@_x000C__x0002_+_x0016_Ù_x0004_@_x000C__x0002_+_x0016_Ù_x0004_@_x000C__x0002_+_x0016_Ù_x0004_@_x000C__x0002_+_x0016_Ù_x0004_@_x000C__x0002_+_x0016_Ù_x0004_@	_x0003__x0003__x0003_þÔxé_x0001__x0002_&amp;±_x0013_@þÔxé&amp;±_x0013_@þÔxé&amp;±_x0013_@þÔxé&amp;±_x0013_@þÔxé&amp;±_x0013_@þÔxé&amp;±_x0013_@þÔxé&amp;±_x0013_@þÔxé&amp;±_x0013_@þÔxé&amp;±_x0013_@	_x0001__x0001__x0001_\_x0018_'¤Ìf_x0016_@\_x0018_'¤Ìf_x0016_@\_x0018_'¤Ìf_x0016_@\_x0018_'¤Ìf_x0016_@\_x0018_'¤Ìf_x0016_@\_x0018_'¤Ìf_x0016_@\_x0018_'¤Ìf_x0016_@\_x0018_'¤Ìf_x0016_@\_x0018_'¤Ìf_x0016_@	_x0001__x0001__x0001_å#w'1_x0017__x001D_@å#w'1_x0017__x001D_@å#w'1_x0017__x001D_@å#w'1_x0017__x001D_@å#w'1_x0017__x001D_@å#w'1_x0017__x001D_@å#w'1_x0017__x001D_@å#w'1_x0017__x001D_@å#w'1_x0017__x001D_@	_x0001__x0001__x0001_Ï01"@Ï01"@Ï01"@Ï0_x0001__x0002_1"@Ï01"@Ï01"@Ï01"@Ï01"@Ï01"@	_x0001__x0001__x0001_42aEJ9'@42aEJ9'@42aEJ9'@42aEJ9'@42aEJ9'@42aEJ9'@42aEJ9'@42aEJ9'@42aEJ9'@	_x0001__x0001__x0001_¢QyÎ,@¢QyÎ,@¢QyÎ,@¢QyÎ,@¢QyÎ,@¢QyÎ,@¢QyÎ,@¢QyÎ,@¢QyÎ,@	_x0001__x0001__x0001__x0001__x0001__x0001__x0001__x0001_T@_x0001__x0001__x0001__x0001__x0001_T@_x0001__x0001__x0001__x0001__x0001_T@_x0001__x0001__x0001__x0001__x0001_T@_x0001__x0001__x0001__x0001__x0001_T@_x0001__x0001__x0001__x0001__x0001_T@_x0001__x0001__x0001__x0001__x0001__x0002__x0001_T@_x0001__x0001__x0001__x0001__x0001_T@_x0001__x0001__x0001__x0001__x0001_T@	_x0001__x0001__x0001__x0001__x0001__x0001__x0001__x0001__x0001_W@_x0001__x0001__x0001__x0001__x0001__x0001_W@_x0001__x0001__x0001__x0001__x0001__x0001_W@_x0001__x0001__x0001__x0001__x0001__x0001_W@_x0001__x0001__x0001__x0001__x0001__x0001_W@_x0001__x0001__x0001__x0001__x0001__x0001_W@_x0001__x0001__x0001__x0001__x0001__x0001_W@_x0001__x0001__x0001__x0001__x0001__x0001_W@_x0001__x0001__x0001__x0001__x0001__x0001_W@	_x0001__x0001__x0001__x0001__x0001__x0001__x0001__x0001_Y@_x0001__x0001__x0001__x0001__x0001_Y@_x0001__x0001__x0001__x0001__x0001_Y@_x0001__x0001__x0001__x0001__x0001_Y@_x0001__x0001__x0001__x0001__x0001_Y@_x0001__x0001__x0001__x0001__x0001_Y@_x0001__x0001__x0001__x0001__x0001_Y@_x0001__x0001__x0001__x0001__x0001_Y@_x0001__x0001__x0001__x0001__x0001_Y@	_x0001__x0001__x0001__x0001__x0001__x0001__x0001__x0001__x0001_\@_x0001__x0001__x0001__x0001__x0001__x0001_\@_x0001__x0001__x0001__x0001__x0001__x0001_\@_x0001__x0001__x0001__x0001__x0001__x0001_\@_x0001__x0001__x0001__x0001__x0001__x0001_\@_x0001__x0001__x0001__x0001__x0001__x0001_\@_x0001__x0001__x0001__x0001__x0001__x0001_\@_x0001__x0001__x0001__x0001__x0001__x0001_\@_x0001__x0001__x0001__x0001__x0001__x0001_\@	_x0001__x0001__x0001__x0001__x0002__x0001__x0001__x0001__x0001__x0001_^@_x0001__x0001__x0001__x0001__x0001_^@_x0001__x0001__x0001__x0001__x0001_^@_x0001__x0001__x0001__x0001__x0001_^@_x0001__x0001__x0001__x0001__x0001_^@_x0001__x0001__x0001__x0001__x0001_^@_x0001__x0001__x0001__x0001__x0001_^@_x0001__x0001__x0001__x0001__x0001_^@_x0001__x0001__x0001__x0001__x0001_^@	_x0001__x0001__x0001_Ä °rh¡?Ä °rh¡?Ä °rh¡?Ä °rh¡?Ä °rh¡?Ä °rh¡?Ä °rh¡?Ä °rh¡?Ä °rh¡?	_x0001__x0001__x0001_A`åÐ"«?A`åÐ"«?A`åÐ"«?A`åÐ"«?A`åÐ"«?A`åÐ"«?A`åÐ"«?A`åÐ"«?A`åÐ"«?	_x0001__x0001__x0001_ÀÊ¡E¶³?ÀÊ¡E¶³?ÀÊ¡E¶³?_x0001__x0002_ÀÊ¡E¶³?ÀÊ¡E¶³?ÀÊ¡E¶³?ÀÊ¡E¶³?ÀÊ¡E¶³?ÀÊ¡E¶³?	_x0001__x0001__x0001_Ñ"Ûù~j¼?Ñ"Ûù~j¼?Ñ"Ûù~j¼?Ñ"Ûù~j¼?Ñ"Ûù~j¼?Ñ"Ûù~j¼?Ñ"Ûù~j¼?Ñ"Ûù~j¼?Ñ"Ûù~j¼?	_x0001__x0001__x0001_/Ý$_x0006_Ã?/Ý$_x0006_Ã?/Ý$_x0006_Ã?/Ý$_x0006_Ã?/Ý$_x0006_Ã?/Ý$_x0006_Ã?/Ý$_x0006_Ã?/Ý$_x0006_Ã?/Ý$_x0006_Ã?_x0017_'_x0001__x0001_Ç_x0005__x0001__x0001_	_x0001__x0001__x0001__x0004__x0001__x0001__x0001_8_x0001__x0001_RiskSimtable({0,500,1000,1500,20_x0001__x0002_00,2500,3000,3500,4000})_x0014__x0001__x0001_RiskNormal(2000,500)_x0016__x0001__x0001_RiskNormal(36500,5000)-_x0001__x0001_RiskSimtable({28000,29000,30000,31000,32000})_x0004__x0001__x0001__x0001_8_x0001__x0001_RiskSimtable({0,500,1000,1500,2000,2500,3000,3500,4000})_x0014__x0001__x0001_RiskNormal(2000,500)_x0016__x0001__x0001_RiskNormal(36500,5000)-_x0001__x0001_RiskSimtabl_x0001__x0002_e({28000,29000,30000,31000,32000})_x0004__x0001__x0001__x0001_8_x0001__x0001_RiskSimtable({0,500,1000,1500,2000,2500,3000,3500,4000})_x0014__x0001__x0001_RiskNormal(2000,500)_x0016__x0001__x0001_RiskNormal(36500,5000)-_x0001__x0001_RiskSimtable({28000,29000,30000,31000,32000})_x0004__x0001__x0001__x0001_8_x0001__x0001_RiskSimtable({0,500,1000,1500,2000,2500,3000,35_x0001__x0002_00,4000})_x0014__x0001__x0001_RiskNormal(2000,500)_x0016__x0001__x0001_RiskNormal(36500,5000)-_x0001__x0001_RiskSimtable({28000,29000,30000,31000,32000})_x0004__x0001__x0001__x0001_8_x0001__x0001_RiskSimtable({0,500,1000,1500,2000,2500,3000,3500,4000})_x0014__x0001__x0001_RiskNormal(2000,500)_x0016__x0001__x0001_RiskNormal(36500,5000)-_x0001__x0001_RiskSimtable({28000,29000,_x0001__x0002_30000,31000,32000})_x0004__x0001__x0001__x0001_8_x0001__x0001_RiskSimtable({0,500,1000,1500,2000,2500,3000,3500,4000})_x0014__x0001__x0001_RiskNormal(2000,500)_x0016__x0001__x0001_RiskNormal(36500,5000)-_x0001__x0001_RiskSimtable({28000,29000,30000,31000,32000})_x0004__x0001__x0001__x0001_8_x0001__x0001_RiskSimtable({0,500,1000,1500,2000,2500,3000,3500,4000})_x0014__x0001__x0001_Ri_x0001__x0002_skNormal(2000,500)_x0016__x0001__x0001_RiskNormal(36500,5000)-_x0001__x0001_RiskSimtable({28000,29000,30000,31000,32000})_x0004__x0001__x0001__x0001_8_x0001__x0001_RiskSimtable({0,500,1000,1500,2000,2500,3000,3500,4000})_x0014__x0001__x0001_RiskNormal(2000,500)_x0016__x0001__x0001_RiskNormal(36500,5000)-_x0001__x0001_RiskSimtable({28000,29000,30000,31000,320_x0002__x0003_00})_x0004__x0002__x0002__x0002_8_x0002__x0002_RiskSimtable({0,500,1000,1500,2000,2500,3000,3500,4000})_x0014__x0002__x0002_RiskNormal(2000,500)_x0016__x0002__x0002_RiskNormal(36500,5000)-_x0002__x0002_RiskSimtable({28000,29000,30000,31000,32000})_x0018_'_x0002__x0002__x000C__x0002__x0002__x0002_,_x0002_._x0002__x0019_'_x0002__x0002__x000C__x0002__x0002__x0002__x0001__x0002__x0002__x0002__x001A_'_x0002__x0002__x000C__x0002__x0002__x0002__x0002__x0002__x0002__x0002__x0001__x0002__x0002_ÿÿÿÿ</t>
  </si>
  <si>
    <t>bcd596f12fbe70054dff761b56e5da960|1|888511|19a3694a88728e9f78875d8187d1ae72</t>
  </si>
  <si>
    <t>GF1_rK0qDwEAEwDLAAwjACcAPABTAGcAaAB2AIQApQDHAMEAKwD//wAAAAAAAAEEAAAAAAdHZW5lcmFsAAAAAQxGaW5hbCBTYWxhcnkBBVNpbSA1AQEQAAIAAQpTdGF0aXN0aWNzAwEBAP8BAQEBAQABAQEABAAAAAEBAQEBAAEBAQAEAAAAAYgAAhkADEZpbmFsIFNhbGFyeQAAAP/cFDwBAAACAAIArQC3AAEBAwGamZmZmZmpPwAAZmZmZmZm7j8AAAUAAQEBAAEBAQA=</t>
  </si>
  <si>
    <t>X1</t>
  </si>
  <si>
    <t>Y1</t>
  </si>
  <si>
    <t>XFill1</t>
  </si>
  <si>
    <t>XLine1</t>
  </si>
  <si>
    <t>Del X</t>
  </si>
  <si>
    <t>Del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</si>
</sst>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quotePrefix="1"/>
    <xf numFmtId="0" fontId="3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3" borderId="1" xfId="0" applyFill="1" applyBorder="1"/>
    <xf numFmtId="0" fontId="0" fillId="4" borderId="1" xfId="0" applyFill="1" applyBorder="1"/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2" borderId="1" xfId="0" applyFill="1" applyBorder="1"/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9" fontId="0" fillId="0" borderId="1" xfId="1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</cellXfs>
  <cellStyles count="2">
    <cellStyle name="Normal" xfId="0" builtinId="0"/>
    <cellStyle name="Percent" xfId="1" builtinId="5"/>
  </cellStyles>
  <dxfs count="1">
    <dxf>
      <font>
        <color rgb="FF000000"/>
      </font>
      <fill>
        <patternFill>
          <bgColor rgb="FFFFF8DC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Salary after tax and HC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FSA!$G$6:$O$6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cat>
          <c:val>
            <c:numRef>
              <c:f>FSA!$G$7:$O$7</c:f>
              <c:numCache>
                <c:formatCode>General</c:formatCode>
                <c:ptCount val="9"/>
                <c:pt idx="0">
                  <c:v>47000.223843669854</c:v>
                </c:pt>
                <c:pt idx="1">
                  <c:v>47149.966664329862</c:v>
                </c:pt>
                <c:pt idx="2">
                  <c:v>47295.867332371847</c:v>
                </c:pt>
                <c:pt idx="3">
                  <c:v>47408.465360718066</c:v>
                </c:pt>
                <c:pt idx="4">
                  <c:v>47400.653726588876</c:v>
                </c:pt>
                <c:pt idx="5">
                  <c:v>47208.468737153904</c:v>
                </c:pt>
                <c:pt idx="6">
                  <c:v>46895.873461930045</c:v>
                </c:pt>
                <c:pt idx="7">
                  <c:v>46549.953507686703</c:v>
                </c:pt>
                <c:pt idx="8">
                  <c:v>46200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3-4BA3-8DA0-121338D3B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2054367"/>
        <c:axId val="642048127"/>
      </c:barChart>
      <c:catAx>
        <c:axId val="642054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48127"/>
        <c:crosses val="autoZero"/>
        <c:auto val="1"/>
        <c:lblAlgn val="ctr"/>
        <c:lblOffset val="100"/>
        <c:noMultiLvlLbl val="0"/>
      </c:catAx>
      <c:valAx>
        <c:axId val="64204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2054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 of Salary after tax and HC costs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FSA!$G$6:$O$6</c:f>
              <c:numCache>
                <c:formatCode>General</c:formatCode>
                <c:ptCount val="9"/>
                <c:pt idx="0">
                  <c:v>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</c:numCache>
            </c:numRef>
          </c:cat>
          <c:val>
            <c:numRef>
              <c:f>FSA!$G$8:$O$8</c:f>
              <c:numCache>
                <c:formatCode>General</c:formatCode>
                <c:ptCount val="9"/>
                <c:pt idx="0">
                  <c:v>500.13314825584814</c:v>
                </c:pt>
                <c:pt idx="1">
                  <c:v>499.31064138835939</c:v>
                </c:pt>
                <c:pt idx="2">
                  <c:v>489.75159522163705</c:v>
                </c:pt>
                <c:pt idx="3">
                  <c:v>433.07953366797983</c:v>
                </c:pt>
                <c:pt idx="4">
                  <c:v>291.44239501056353</c:v>
                </c:pt>
                <c:pt idx="5">
                  <c:v>129.78258595084753</c:v>
                </c:pt>
                <c:pt idx="6">
                  <c:v>35.528152095794802</c:v>
                </c:pt>
                <c:pt idx="7">
                  <c:v>1.4702160371207993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00-456B-8FAB-55A856E4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717215"/>
        <c:axId val="461717631"/>
      </c:lineChart>
      <c:catAx>
        <c:axId val="46171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7631"/>
        <c:crosses val="autoZero"/>
        <c:auto val="1"/>
        <c:lblAlgn val="ctr"/>
        <c:lblOffset val="100"/>
        <c:noMultiLvlLbl val="0"/>
      </c:catAx>
      <c:valAx>
        <c:axId val="46171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171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r>
              <a:rPr lang="en-US"/>
              <a:t>Final Salary
</a:t>
            </a:r>
            <a:r>
              <a:rPr lang="en-US" sz="810" b="0" i="0" u="none" strike="noStrike">
                <a:solidFill>
                  <a:srgbClr val="000000"/>
                </a:solidFill>
                <a:latin typeface="Tahoma" panose="020B0604030504040204" pitchFamily="34" charset="0"/>
              </a:rPr>
              <a:t>Sim 5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1.3380522209120704E-2"/>
          <c:y val="0.19936882889638796"/>
          <c:w val="0.8539088191409292"/>
          <c:h val="0.7144060004153121"/>
        </c:manualLayout>
      </c:layout>
      <c:scatterChart>
        <c:scatterStyle val="smoothMarker"/>
        <c:varyColors val="0"/>
        <c:ser>
          <c:idx val="0"/>
          <c:order val="0"/>
          <c:tx>
            <c:v>Final Salary</c:v>
          </c:tx>
          <c:spPr>
            <a:ln w="38100" cap="rnd" cmpd="sng" algn="ctr">
              <a:solidFill>
                <a:srgbClr val="DC143C">
                  <a:alpha val="88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Graph!$B$2502:$B$3167</c:f>
              <c:numCache>
                <c:formatCode>General</c:formatCode>
                <c:ptCount val="666"/>
                <c:pt idx="0">
                  <c:v>46053.507686701916</c:v>
                </c:pt>
                <c:pt idx="1">
                  <c:v>46053.507686701916</c:v>
                </c:pt>
                <c:pt idx="2">
                  <c:v>46053.507686701916</c:v>
                </c:pt>
                <c:pt idx="3">
                  <c:v>46059.69365595511</c:v>
                </c:pt>
                <c:pt idx="4">
                  <c:v>46059.69365595511</c:v>
                </c:pt>
                <c:pt idx="5">
                  <c:v>46065.879625208298</c:v>
                </c:pt>
                <c:pt idx="6">
                  <c:v>46065.879625208298</c:v>
                </c:pt>
                <c:pt idx="7">
                  <c:v>46072.065594461492</c:v>
                </c:pt>
                <c:pt idx="8">
                  <c:v>46072.065594461492</c:v>
                </c:pt>
                <c:pt idx="9">
                  <c:v>46078.251563714686</c:v>
                </c:pt>
                <c:pt idx="10">
                  <c:v>46078.251563714686</c:v>
                </c:pt>
                <c:pt idx="11">
                  <c:v>46084.437532967881</c:v>
                </c:pt>
                <c:pt idx="12">
                  <c:v>46084.437532967881</c:v>
                </c:pt>
                <c:pt idx="13">
                  <c:v>46090.623502221068</c:v>
                </c:pt>
                <c:pt idx="14">
                  <c:v>46090.623502221068</c:v>
                </c:pt>
                <c:pt idx="15">
                  <c:v>46096.809471474262</c:v>
                </c:pt>
                <c:pt idx="16">
                  <c:v>46096.809471474262</c:v>
                </c:pt>
                <c:pt idx="17">
                  <c:v>46102.995440727456</c:v>
                </c:pt>
                <c:pt idx="18">
                  <c:v>46102.995440727456</c:v>
                </c:pt>
                <c:pt idx="19">
                  <c:v>46106.835007850124</c:v>
                </c:pt>
                <c:pt idx="20">
                  <c:v>46106.835007850124</c:v>
                </c:pt>
                <c:pt idx="23">
                  <c:v>46106.835007850124</c:v>
                </c:pt>
                <c:pt idx="24">
                  <c:v>46106.835007850124</c:v>
                </c:pt>
                <c:pt idx="25">
                  <c:v>46106.835007850124</c:v>
                </c:pt>
                <c:pt idx="26">
                  <c:v>46113.020977103319</c:v>
                </c:pt>
                <c:pt idx="27">
                  <c:v>46113.020977103319</c:v>
                </c:pt>
                <c:pt idx="28">
                  <c:v>46119.206946356506</c:v>
                </c:pt>
                <c:pt idx="29">
                  <c:v>46119.206946356506</c:v>
                </c:pt>
                <c:pt idx="30">
                  <c:v>46125.3929156097</c:v>
                </c:pt>
                <c:pt idx="31">
                  <c:v>46125.3929156097</c:v>
                </c:pt>
                <c:pt idx="32">
                  <c:v>46131.578884862894</c:v>
                </c:pt>
                <c:pt idx="33">
                  <c:v>46131.578884862894</c:v>
                </c:pt>
                <c:pt idx="34">
                  <c:v>46137.764854116089</c:v>
                </c:pt>
                <c:pt idx="35">
                  <c:v>46137.764854116089</c:v>
                </c:pt>
                <c:pt idx="36">
                  <c:v>46143.950823369276</c:v>
                </c:pt>
                <c:pt idx="37">
                  <c:v>46143.950823369276</c:v>
                </c:pt>
                <c:pt idx="38">
                  <c:v>46150.13679262247</c:v>
                </c:pt>
                <c:pt idx="39">
                  <c:v>46150.13679262247</c:v>
                </c:pt>
                <c:pt idx="40">
                  <c:v>46156.322761875665</c:v>
                </c:pt>
                <c:pt idx="41">
                  <c:v>46156.322761875665</c:v>
                </c:pt>
                <c:pt idx="42">
                  <c:v>46160.162328998333</c:v>
                </c:pt>
                <c:pt idx="43">
                  <c:v>46160.162328998333</c:v>
                </c:pt>
                <c:pt idx="46">
                  <c:v>46160.162328998333</c:v>
                </c:pt>
                <c:pt idx="47">
                  <c:v>46160.162328998333</c:v>
                </c:pt>
                <c:pt idx="48">
                  <c:v>46160.162328998333</c:v>
                </c:pt>
                <c:pt idx="49">
                  <c:v>46166.348298251527</c:v>
                </c:pt>
                <c:pt idx="50">
                  <c:v>46166.348298251527</c:v>
                </c:pt>
                <c:pt idx="51">
                  <c:v>46172.534267504714</c:v>
                </c:pt>
                <c:pt idx="52">
                  <c:v>46172.534267504714</c:v>
                </c:pt>
                <c:pt idx="53">
                  <c:v>46178.720236757908</c:v>
                </c:pt>
                <c:pt idx="54">
                  <c:v>46178.720236757908</c:v>
                </c:pt>
                <c:pt idx="55">
                  <c:v>46184.906206011103</c:v>
                </c:pt>
                <c:pt idx="56">
                  <c:v>46184.906206011103</c:v>
                </c:pt>
                <c:pt idx="57">
                  <c:v>46191.092175264297</c:v>
                </c:pt>
                <c:pt idx="58">
                  <c:v>46191.092175264297</c:v>
                </c:pt>
                <c:pt idx="59">
                  <c:v>46197.278144517484</c:v>
                </c:pt>
                <c:pt idx="60">
                  <c:v>46197.278144517484</c:v>
                </c:pt>
                <c:pt idx="61">
                  <c:v>46203.464113770679</c:v>
                </c:pt>
                <c:pt idx="62">
                  <c:v>46203.464113770679</c:v>
                </c:pt>
                <c:pt idx="63">
                  <c:v>46209.650083023873</c:v>
                </c:pt>
                <c:pt idx="64">
                  <c:v>46209.650083023873</c:v>
                </c:pt>
                <c:pt idx="65">
                  <c:v>46213.489650146548</c:v>
                </c:pt>
                <c:pt idx="66">
                  <c:v>46213.489650146548</c:v>
                </c:pt>
                <c:pt idx="69">
                  <c:v>46213.489650146548</c:v>
                </c:pt>
                <c:pt idx="70">
                  <c:v>46213.489650146548</c:v>
                </c:pt>
                <c:pt idx="71">
                  <c:v>46213.489650146548</c:v>
                </c:pt>
                <c:pt idx="72">
                  <c:v>46219.675619399743</c:v>
                </c:pt>
                <c:pt idx="73">
                  <c:v>46219.675619399743</c:v>
                </c:pt>
                <c:pt idx="74">
                  <c:v>46225.86158865293</c:v>
                </c:pt>
                <c:pt idx="75">
                  <c:v>46225.86158865293</c:v>
                </c:pt>
                <c:pt idx="76">
                  <c:v>46232.047557906124</c:v>
                </c:pt>
                <c:pt idx="77">
                  <c:v>46232.047557906124</c:v>
                </c:pt>
                <c:pt idx="78">
                  <c:v>46238.233527159318</c:v>
                </c:pt>
                <c:pt idx="79">
                  <c:v>46238.233527159318</c:v>
                </c:pt>
                <c:pt idx="80">
                  <c:v>46244.419496412513</c:v>
                </c:pt>
                <c:pt idx="81">
                  <c:v>46244.419496412513</c:v>
                </c:pt>
                <c:pt idx="82">
                  <c:v>46250.6054656657</c:v>
                </c:pt>
                <c:pt idx="83">
                  <c:v>46250.6054656657</c:v>
                </c:pt>
                <c:pt idx="84">
                  <c:v>46256.791434918894</c:v>
                </c:pt>
                <c:pt idx="85">
                  <c:v>46256.791434918894</c:v>
                </c:pt>
                <c:pt idx="86">
                  <c:v>46262.977404172088</c:v>
                </c:pt>
                <c:pt idx="87">
                  <c:v>46262.977404172088</c:v>
                </c:pt>
                <c:pt idx="88">
                  <c:v>46266.816971294757</c:v>
                </c:pt>
                <c:pt idx="89">
                  <c:v>46266.816971294757</c:v>
                </c:pt>
                <c:pt idx="92">
                  <c:v>46266.816971294757</c:v>
                </c:pt>
                <c:pt idx="93">
                  <c:v>46266.816971294757</c:v>
                </c:pt>
                <c:pt idx="94">
                  <c:v>46266.816971294757</c:v>
                </c:pt>
                <c:pt idx="95">
                  <c:v>46273.002940547951</c:v>
                </c:pt>
                <c:pt idx="96">
                  <c:v>46273.002940547951</c:v>
                </c:pt>
                <c:pt idx="97">
                  <c:v>46279.188909801138</c:v>
                </c:pt>
                <c:pt idx="98">
                  <c:v>46279.188909801138</c:v>
                </c:pt>
                <c:pt idx="99">
                  <c:v>46285.374879054332</c:v>
                </c:pt>
                <c:pt idx="100">
                  <c:v>46285.374879054332</c:v>
                </c:pt>
                <c:pt idx="101">
                  <c:v>46291.560848307527</c:v>
                </c:pt>
                <c:pt idx="102">
                  <c:v>46291.560848307527</c:v>
                </c:pt>
                <c:pt idx="103">
                  <c:v>46297.746817560721</c:v>
                </c:pt>
                <c:pt idx="104">
                  <c:v>46297.746817560721</c:v>
                </c:pt>
                <c:pt idx="105">
                  <c:v>46303.932786813908</c:v>
                </c:pt>
                <c:pt idx="106">
                  <c:v>46303.932786813908</c:v>
                </c:pt>
                <c:pt idx="107">
                  <c:v>46310.118756067102</c:v>
                </c:pt>
                <c:pt idx="108">
                  <c:v>46310.118756067102</c:v>
                </c:pt>
                <c:pt idx="109">
                  <c:v>46316.304725320297</c:v>
                </c:pt>
                <c:pt idx="110">
                  <c:v>46316.304725320297</c:v>
                </c:pt>
                <c:pt idx="111">
                  <c:v>46320.144292442965</c:v>
                </c:pt>
                <c:pt idx="112">
                  <c:v>46320.144292442965</c:v>
                </c:pt>
                <c:pt idx="115">
                  <c:v>46320.144292442965</c:v>
                </c:pt>
                <c:pt idx="116">
                  <c:v>46320.144292442965</c:v>
                </c:pt>
                <c:pt idx="117">
                  <c:v>46320.144292442965</c:v>
                </c:pt>
                <c:pt idx="118">
                  <c:v>46326.330261696159</c:v>
                </c:pt>
                <c:pt idx="119">
                  <c:v>46326.330261696159</c:v>
                </c:pt>
                <c:pt idx="120">
                  <c:v>46332.516230949346</c:v>
                </c:pt>
                <c:pt idx="121">
                  <c:v>46332.516230949346</c:v>
                </c:pt>
                <c:pt idx="122">
                  <c:v>46338.702200202541</c:v>
                </c:pt>
                <c:pt idx="123">
                  <c:v>46338.702200202541</c:v>
                </c:pt>
                <c:pt idx="124">
                  <c:v>46344.888169455735</c:v>
                </c:pt>
                <c:pt idx="125">
                  <c:v>46344.888169455735</c:v>
                </c:pt>
                <c:pt idx="126">
                  <c:v>46351.074138708929</c:v>
                </c:pt>
                <c:pt idx="127">
                  <c:v>46351.074138708929</c:v>
                </c:pt>
                <c:pt idx="128">
                  <c:v>46357.260107962116</c:v>
                </c:pt>
                <c:pt idx="129">
                  <c:v>46357.260107962116</c:v>
                </c:pt>
                <c:pt idx="130">
                  <c:v>46363.446077215311</c:v>
                </c:pt>
                <c:pt idx="131">
                  <c:v>46363.446077215311</c:v>
                </c:pt>
                <c:pt idx="132">
                  <c:v>46369.632046468505</c:v>
                </c:pt>
                <c:pt idx="133">
                  <c:v>46369.632046468505</c:v>
                </c:pt>
                <c:pt idx="134">
                  <c:v>46373.471613591173</c:v>
                </c:pt>
                <c:pt idx="135">
                  <c:v>46373.471613591173</c:v>
                </c:pt>
                <c:pt idx="138">
                  <c:v>46373.471613591173</c:v>
                </c:pt>
                <c:pt idx="139">
                  <c:v>46373.471613591173</c:v>
                </c:pt>
                <c:pt idx="140">
                  <c:v>46373.471613591173</c:v>
                </c:pt>
                <c:pt idx="141">
                  <c:v>46379.657582844367</c:v>
                </c:pt>
                <c:pt idx="142">
                  <c:v>46379.657582844367</c:v>
                </c:pt>
                <c:pt idx="143">
                  <c:v>46385.843552097554</c:v>
                </c:pt>
                <c:pt idx="144">
                  <c:v>46385.843552097554</c:v>
                </c:pt>
                <c:pt idx="145">
                  <c:v>46392.029521350749</c:v>
                </c:pt>
                <c:pt idx="146">
                  <c:v>46392.029521350749</c:v>
                </c:pt>
                <c:pt idx="147">
                  <c:v>46398.215490603943</c:v>
                </c:pt>
                <c:pt idx="148">
                  <c:v>46398.215490603943</c:v>
                </c:pt>
                <c:pt idx="149">
                  <c:v>46404.401459857138</c:v>
                </c:pt>
                <c:pt idx="150">
                  <c:v>46404.401459857138</c:v>
                </c:pt>
                <c:pt idx="151">
                  <c:v>46410.587429110325</c:v>
                </c:pt>
                <c:pt idx="152">
                  <c:v>46410.587429110325</c:v>
                </c:pt>
                <c:pt idx="153">
                  <c:v>46416.773398363519</c:v>
                </c:pt>
                <c:pt idx="154">
                  <c:v>46416.773398363519</c:v>
                </c:pt>
                <c:pt idx="155">
                  <c:v>46422.959367616713</c:v>
                </c:pt>
                <c:pt idx="156">
                  <c:v>46422.959367616713</c:v>
                </c:pt>
                <c:pt idx="157">
                  <c:v>46426.798934739381</c:v>
                </c:pt>
                <c:pt idx="158">
                  <c:v>46426.798934739381</c:v>
                </c:pt>
                <c:pt idx="161">
                  <c:v>46426.798934739381</c:v>
                </c:pt>
                <c:pt idx="162">
                  <c:v>46426.798934739381</c:v>
                </c:pt>
                <c:pt idx="163">
                  <c:v>46426.798934739381</c:v>
                </c:pt>
                <c:pt idx="164">
                  <c:v>46432.984903992576</c:v>
                </c:pt>
                <c:pt idx="165">
                  <c:v>46432.984903992576</c:v>
                </c:pt>
                <c:pt idx="166">
                  <c:v>46439.170873245763</c:v>
                </c:pt>
                <c:pt idx="167">
                  <c:v>46439.170873245763</c:v>
                </c:pt>
                <c:pt idx="168">
                  <c:v>46445.356842498957</c:v>
                </c:pt>
                <c:pt idx="169">
                  <c:v>46445.356842498957</c:v>
                </c:pt>
                <c:pt idx="170">
                  <c:v>46451.542811752151</c:v>
                </c:pt>
                <c:pt idx="171">
                  <c:v>46451.542811752151</c:v>
                </c:pt>
                <c:pt idx="172">
                  <c:v>46457.728781005346</c:v>
                </c:pt>
                <c:pt idx="173">
                  <c:v>46457.728781005346</c:v>
                </c:pt>
                <c:pt idx="174">
                  <c:v>46463.914750258533</c:v>
                </c:pt>
                <c:pt idx="175">
                  <c:v>46463.914750258533</c:v>
                </c:pt>
                <c:pt idx="176">
                  <c:v>46470.100719511727</c:v>
                </c:pt>
                <c:pt idx="177">
                  <c:v>46470.100719511727</c:v>
                </c:pt>
                <c:pt idx="178">
                  <c:v>46476.286688764922</c:v>
                </c:pt>
                <c:pt idx="179">
                  <c:v>46476.286688764922</c:v>
                </c:pt>
                <c:pt idx="180">
                  <c:v>46480.126255887597</c:v>
                </c:pt>
                <c:pt idx="181">
                  <c:v>46480.126255887597</c:v>
                </c:pt>
                <c:pt idx="184">
                  <c:v>46480.126255887597</c:v>
                </c:pt>
                <c:pt idx="185">
                  <c:v>46480.126255887597</c:v>
                </c:pt>
                <c:pt idx="186">
                  <c:v>46480.126255887597</c:v>
                </c:pt>
                <c:pt idx="187">
                  <c:v>46486.312225140791</c:v>
                </c:pt>
                <c:pt idx="188">
                  <c:v>46486.312225140791</c:v>
                </c:pt>
                <c:pt idx="189">
                  <c:v>46492.498194393978</c:v>
                </c:pt>
                <c:pt idx="190">
                  <c:v>46492.498194393978</c:v>
                </c:pt>
                <c:pt idx="191">
                  <c:v>46498.684163647173</c:v>
                </c:pt>
                <c:pt idx="192">
                  <c:v>46498.684163647173</c:v>
                </c:pt>
                <c:pt idx="193">
                  <c:v>46504.870132900367</c:v>
                </c:pt>
                <c:pt idx="194">
                  <c:v>46504.870132900367</c:v>
                </c:pt>
                <c:pt idx="195">
                  <c:v>46511.056102153561</c:v>
                </c:pt>
                <c:pt idx="196">
                  <c:v>46511.056102153561</c:v>
                </c:pt>
                <c:pt idx="197">
                  <c:v>46517.242071406748</c:v>
                </c:pt>
                <c:pt idx="198">
                  <c:v>46517.242071406748</c:v>
                </c:pt>
                <c:pt idx="199">
                  <c:v>46523.428040659943</c:v>
                </c:pt>
                <c:pt idx="200">
                  <c:v>46523.428040659943</c:v>
                </c:pt>
                <c:pt idx="201">
                  <c:v>46529.614009913137</c:v>
                </c:pt>
                <c:pt idx="202">
                  <c:v>46529.614009913137</c:v>
                </c:pt>
                <c:pt idx="203">
                  <c:v>46533.453577035805</c:v>
                </c:pt>
                <c:pt idx="204">
                  <c:v>46533.453577035805</c:v>
                </c:pt>
                <c:pt idx="207">
                  <c:v>46533.453577035805</c:v>
                </c:pt>
                <c:pt idx="208">
                  <c:v>46533.453577035805</c:v>
                </c:pt>
                <c:pt idx="209">
                  <c:v>46533.453577035805</c:v>
                </c:pt>
                <c:pt idx="210">
                  <c:v>46539.639546289</c:v>
                </c:pt>
                <c:pt idx="211">
                  <c:v>46539.639546289</c:v>
                </c:pt>
                <c:pt idx="212">
                  <c:v>46545.825515542187</c:v>
                </c:pt>
                <c:pt idx="213">
                  <c:v>46545.825515542187</c:v>
                </c:pt>
                <c:pt idx="214">
                  <c:v>46552.011484795381</c:v>
                </c:pt>
                <c:pt idx="215">
                  <c:v>46552.011484795381</c:v>
                </c:pt>
                <c:pt idx="216">
                  <c:v>46558.197454048575</c:v>
                </c:pt>
                <c:pt idx="217">
                  <c:v>46558.197454048575</c:v>
                </c:pt>
                <c:pt idx="218">
                  <c:v>46564.38342330177</c:v>
                </c:pt>
                <c:pt idx="219">
                  <c:v>46564.38342330177</c:v>
                </c:pt>
                <c:pt idx="220">
                  <c:v>46570.569392554957</c:v>
                </c:pt>
                <c:pt idx="221">
                  <c:v>46570.569392554957</c:v>
                </c:pt>
                <c:pt idx="222">
                  <c:v>46576.755361808151</c:v>
                </c:pt>
                <c:pt idx="223">
                  <c:v>46576.755361808151</c:v>
                </c:pt>
                <c:pt idx="224">
                  <c:v>46582.941331061345</c:v>
                </c:pt>
                <c:pt idx="225">
                  <c:v>46582.941331061345</c:v>
                </c:pt>
                <c:pt idx="226">
                  <c:v>46586.780898184013</c:v>
                </c:pt>
                <c:pt idx="227">
                  <c:v>46586.780898184013</c:v>
                </c:pt>
                <c:pt idx="230">
                  <c:v>46586.780898184013</c:v>
                </c:pt>
                <c:pt idx="231">
                  <c:v>46586.780898184013</c:v>
                </c:pt>
                <c:pt idx="232">
                  <c:v>46586.780898184013</c:v>
                </c:pt>
                <c:pt idx="233">
                  <c:v>46592.966867437208</c:v>
                </c:pt>
                <c:pt idx="234">
                  <c:v>46592.966867437208</c:v>
                </c:pt>
                <c:pt idx="235">
                  <c:v>46599.152836690395</c:v>
                </c:pt>
                <c:pt idx="236">
                  <c:v>46599.152836690395</c:v>
                </c:pt>
                <c:pt idx="237">
                  <c:v>46605.338805943589</c:v>
                </c:pt>
                <c:pt idx="238">
                  <c:v>46605.338805943589</c:v>
                </c:pt>
                <c:pt idx="239">
                  <c:v>46611.524775196784</c:v>
                </c:pt>
                <c:pt idx="240">
                  <c:v>46611.524775196784</c:v>
                </c:pt>
                <c:pt idx="241">
                  <c:v>46617.710744449978</c:v>
                </c:pt>
                <c:pt idx="242">
                  <c:v>46617.710744449978</c:v>
                </c:pt>
                <c:pt idx="243">
                  <c:v>46623.896713703165</c:v>
                </c:pt>
                <c:pt idx="244">
                  <c:v>46623.896713703165</c:v>
                </c:pt>
                <c:pt idx="245">
                  <c:v>46630.082682956359</c:v>
                </c:pt>
                <c:pt idx="246">
                  <c:v>46630.082682956359</c:v>
                </c:pt>
                <c:pt idx="247">
                  <c:v>46636.268652209554</c:v>
                </c:pt>
                <c:pt idx="248">
                  <c:v>46636.268652209554</c:v>
                </c:pt>
                <c:pt idx="249">
                  <c:v>46640.108219332222</c:v>
                </c:pt>
                <c:pt idx="250">
                  <c:v>46640.108219332222</c:v>
                </c:pt>
                <c:pt idx="253">
                  <c:v>46640.108219332222</c:v>
                </c:pt>
                <c:pt idx="254">
                  <c:v>46640.108219332222</c:v>
                </c:pt>
                <c:pt idx="255">
                  <c:v>46640.108219332222</c:v>
                </c:pt>
                <c:pt idx="256">
                  <c:v>46646.294188585416</c:v>
                </c:pt>
                <c:pt idx="257">
                  <c:v>46646.294188585416</c:v>
                </c:pt>
                <c:pt idx="258">
                  <c:v>46652.480157838603</c:v>
                </c:pt>
                <c:pt idx="259">
                  <c:v>46652.480157838603</c:v>
                </c:pt>
                <c:pt idx="260">
                  <c:v>46658.666127091798</c:v>
                </c:pt>
                <c:pt idx="261">
                  <c:v>46658.666127091798</c:v>
                </c:pt>
                <c:pt idx="262">
                  <c:v>46664.852096344992</c:v>
                </c:pt>
                <c:pt idx="263">
                  <c:v>46664.852096344992</c:v>
                </c:pt>
                <c:pt idx="264">
                  <c:v>46671.038065598186</c:v>
                </c:pt>
                <c:pt idx="265">
                  <c:v>46671.038065598186</c:v>
                </c:pt>
                <c:pt idx="266">
                  <c:v>46677.224034851373</c:v>
                </c:pt>
                <c:pt idx="267">
                  <c:v>46677.224034851373</c:v>
                </c:pt>
                <c:pt idx="268">
                  <c:v>46683.410004104568</c:v>
                </c:pt>
                <c:pt idx="269">
                  <c:v>46683.410004104568</c:v>
                </c:pt>
                <c:pt idx="270">
                  <c:v>46689.595973357762</c:v>
                </c:pt>
                <c:pt idx="271">
                  <c:v>46689.595973357762</c:v>
                </c:pt>
                <c:pt idx="272">
                  <c:v>46693.43554048043</c:v>
                </c:pt>
                <c:pt idx="273">
                  <c:v>46693.43554048043</c:v>
                </c:pt>
                <c:pt idx="276">
                  <c:v>46693.43554048043</c:v>
                </c:pt>
                <c:pt idx="277">
                  <c:v>46693.43554048043</c:v>
                </c:pt>
                <c:pt idx="278">
                  <c:v>46693.43554048043</c:v>
                </c:pt>
                <c:pt idx="279">
                  <c:v>46699.621509733624</c:v>
                </c:pt>
                <c:pt idx="280">
                  <c:v>46699.621509733624</c:v>
                </c:pt>
                <c:pt idx="281">
                  <c:v>46705.807478986811</c:v>
                </c:pt>
                <c:pt idx="282">
                  <c:v>46705.807478986811</c:v>
                </c:pt>
                <c:pt idx="283">
                  <c:v>46711.993448240006</c:v>
                </c:pt>
                <c:pt idx="284">
                  <c:v>46711.993448240006</c:v>
                </c:pt>
                <c:pt idx="285">
                  <c:v>46718.1794174932</c:v>
                </c:pt>
                <c:pt idx="286">
                  <c:v>46718.1794174932</c:v>
                </c:pt>
                <c:pt idx="287">
                  <c:v>46724.365386746395</c:v>
                </c:pt>
                <c:pt idx="288">
                  <c:v>46724.365386746395</c:v>
                </c:pt>
                <c:pt idx="289">
                  <c:v>46730.551355999582</c:v>
                </c:pt>
                <c:pt idx="290">
                  <c:v>46730.551355999582</c:v>
                </c:pt>
                <c:pt idx="291">
                  <c:v>46736.737325252776</c:v>
                </c:pt>
                <c:pt idx="292">
                  <c:v>46736.737325252776</c:v>
                </c:pt>
                <c:pt idx="293">
                  <c:v>46742.92329450597</c:v>
                </c:pt>
                <c:pt idx="294">
                  <c:v>46742.92329450597</c:v>
                </c:pt>
                <c:pt idx="295">
                  <c:v>46746.762861628646</c:v>
                </c:pt>
                <c:pt idx="296">
                  <c:v>46746.762861628646</c:v>
                </c:pt>
                <c:pt idx="299">
                  <c:v>46746.762861628646</c:v>
                </c:pt>
                <c:pt idx="300">
                  <c:v>46746.762861628646</c:v>
                </c:pt>
                <c:pt idx="301">
                  <c:v>46746.762861628646</c:v>
                </c:pt>
                <c:pt idx="302">
                  <c:v>46752.94883088184</c:v>
                </c:pt>
                <c:pt idx="303">
                  <c:v>46752.94883088184</c:v>
                </c:pt>
                <c:pt idx="304">
                  <c:v>46759.134800135027</c:v>
                </c:pt>
                <c:pt idx="305">
                  <c:v>46759.134800135027</c:v>
                </c:pt>
                <c:pt idx="306">
                  <c:v>46765.320769388221</c:v>
                </c:pt>
                <c:pt idx="307">
                  <c:v>46765.320769388221</c:v>
                </c:pt>
                <c:pt idx="308">
                  <c:v>46771.506738641416</c:v>
                </c:pt>
                <c:pt idx="309">
                  <c:v>46771.506738641416</c:v>
                </c:pt>
                <c:pt idx="310">
                  <c:v>46777.69270789461</c:v>
                </c:pt>
                <c:pt idx="311">
                  <c:v>46777.69270789461</c:v>
                </c:pt>
                <c:pt idx="312">
                  <c:v>46783.878677147797</c:v>
                </c:pt>
                <c:pt idx="313">
                  <c:v>46783.878677147797</c:v>
                </c:pt>
                <c:pt idx="314">
                  <c:v>46790.064646400991</c:v>
                </c:pt>
                <c:pt idx="315">
                  <c:v>46790.064646400991</c:v>
                </c:pt>
                <c:pt idx="316">
                  <c:v>46796.250615654186</c:v>
                </c:pt>
                <c:pt idx="317">
                  <c:v>46796.250615654186</c:v>
                </c:pt>
                <c:pt idx="318">
                  <c:v>46800.090182776854</c:v>
                </c:pt>
                <c:pt idx="319">
                  <c:v>46800.090182776854</c:v>
                </c:pt>
                <c:pt idx="322">
                  <c:v>46800.090182776854</c:v>
                </c:pt>
                <c:pt idx="323">
                  <c:v>46800.090182776854</c:v>
                </c:pt>
                <c:pt idx="324">
                  <c:v>46800.090182776854</c:v>
                </c:pt>
                <c:pt idx="325">
                  <c:v>46806.276152030048</c:v>
                </c:pt>
                <c:pt idx="326">
                  <c:v>46806.276152030048</c:v>
                </c:pt>
                <c:pt idx="327">
                  <c:v>46812.462121283235</c:v>
                </c:pt>
                <c:pt idx="328">
                  <c:v>46812.462121283235</c:v>
                </c:pt>
                <c:pt idx="329">
                  <c:v>46818.64809053643</c:v>
                </c:pt>
                <c:pt idx="330">
                  <c:v>46818.64809053643</c:v>
                </c:pt>
                <c:pt idx="331">
                  <c:v>46824.834059789624</c:v>
                </c:pt>
                <c:pt idx="332">
                  <c:v>46824.834059789624</c:v>
                </c:pt>
                <c:pt idx="333">
                  <c:v>46831.020029042818</c:v>
                </c:pt>
                <c:pt idx="334">
                  <c:v>46831.020029042818</c:v>
                </c:pt>
                <c:pt idx="335">
                  <c:v>46837.205998296005</c:v>
                </c:pt>
                <c:pt idx="336">
                  <c:v>46837.205998296005</c:v>
                </c:pt>
                <c:pt idx="337">
                  <c:v>46843.3919675492</c:v>
                </c:pt>
                <c:pt idx="338">
                  <c:v>46843.3919675492</c:v>
                </c:pt>
                <c:pt idx="339">
                  <c:v>46849.577936802394</c:v>
                </c:pt>
                <c:pt idx="340">
                  <c:v>46849.577936802394</c:v>
                </c:pt>
                <c:pt idx="341">
                  <c:v>46853.417503925062</c:v>
                </c:pt>
                <c:pt idx="342">
                  <c:v>46853.417503925062</c:v>
                </c:pt>
                <c:pt idx="345">
                  <c:v>46853.417503925062</c:v>
                </c:pt>
                <c:pt idx="346">
                  <c:v>46853.417503925062</c:v>
                </c:pt>
                <c:pt idx="347">
                  <c:v>46853.417503925062</c:v>
                </c:pt>
                <c:pt idx="348">
                  <c:v>46859.603473178257</c:v>
                </c:pt>
                <c:pt idx="349">
                  <c:v>46859.603473178257</c:v>
                </c:pt>
                <c:pt idx="350">
                  <c:v>46865.789442431444</c:v>
                </c:pt>
                <c:pt idx="351">
                  <c:v>46865.789442431444</c:v>
                </c:pt>
                <c:pt idx="352">
                  <c:v>46871.975411684638</c:v>
                </c:pt>
                <c:pt idx="353">
                  <c:v>46871.975411684638</c:v>
                </c:pt>
                <c:pt idx="354">
                  <c:v>46878.161380937832</c:v>
                </c:pt>
                <c:pt idx="355">
                  <c:v>46878.161380937832</c:v>
                </c:pt>
                <c:pt idx="356">
                  <c:v>46884.347350191027</c:v>
                </c:pt>
                <c:pt idx="357">
                  <c:v>46884.347350191027</c:v>
                </c:pt>
                <c:pt idx="358">
                  <c:v>46890.533319444214</c:v>
                </c:pt>
                <c:pt idx="359">
                  <c:v>46890.533319444214</c:v>
                </c:pt>
                <c:pt idx="360">
                  <c:v>46896.719288697408</c:v>
                </c:pt>
                <c:pt idx="361">
                  <c:v>46896.719288697408</c:v>
                </c:pt>
                <c:pt idx="362">
                  <c:v>46902.905257950602</c:v>
                </c:pt>
                <c:pt idx="363">
                  <c:v>46902.905257950602</c:v>
                </c:pt>
                <c:pt idx="364">
                  <c:v>46906.74482507327</c:v>
                </c:pt>
                <c:pt idx="365">
                  <c:v>46906.74482507327</c:v>
                </c:pt>
                <c:pt idx="368">
                  <c:v>46906.74482507327</c:v>
                </c:pt>
                <c:pt idx="369">
                  <c:v>46906.74482507327</c:v>
                </c:pt>
                <c:pt idx="370">
                  <c:v>46906.74482507327</c:v>
                </c:pt>
                <c:pt idx="371">
                  <c:v>46912.930794326465</c:v>
                </c:pt>
                <c:pt idx="372">
                  <c:v>46912.930794326465</c:v>
                </c:pt>
                <c:pt idx="373">
                  <c:v>46919.116763579652</c:v>
                </c:pt>
                <c:pt idx="374">
                  <c:v>46919.116763579652</c:v>
                </c:pt>
                <c:pt idx="375">
                  <c:v>46925.302732832846</c:v>
                </c:pt>
                <c:pt idx="376">
                  <c:v>46925.302732832846</c:v>
                </c:pt>
                <c:pt idx="377">
                  <c:v>46931.488702086041</c:v>
                </c:pt>
                <c:pt idx="378">
                  <c:v>46931.488702086041</c:v>
                </c:pt>
                <c:pt idx="379">
                  <c:v>46937.674671339235</c:v>
                </c:pt>
                <c:pt idx="380">
                  <c:v>46937.674671339235</c:v>
                </c:pt>
                <c:pt idx="381">
                  <c:v>46943.860640592422</c:v>
                </c:pt>
                <c:pt idx="382">
                  <c:v>46943.860640592422</c:v>
                </c:pt>
                <c:pt idx="383">
                  <c:v>46950.046609845616</c:v>
                </c:pt>
                <c:pt idx="384">
                  <c:v>46950.046609845616</c:v>
                </c:pt>
                <c:pt idx="385">
                  <c:v>46956.232579098811</c:v>
                </c:pt>
                <c:pt idx="386">
                  <c:v>46956.232579098811</c:v>
                </c:pt>
                <c:pt idx="387">
                  <c:v>46960.072146221486</c:v>
                </c:pt>
                <c:pt idx="388">
                  <c:v>46960.072146221486</c:v>
                </c:pt>
                <c:pt idx="391">
                  <c:v>46960.072146221486</c:v>
                </c:pt>
                <c:pt idx="392">
                  <c:v>46960.072146221486</c:v>
                </c:pt>
                <c:pt idx="393">
                  <c:v>46960.072146221486</c:v>
                </c:pt>
                <c:pt idx="394">
                  <c:v>46966.25811547468</c:v>
                </c:pt>
                <c:pt idx="395">
                  <c:v>46966.25811547468</c:v>
                </c:pt>
                <c:pt idx="396">
                  <c:v>46972.444084727867</c:v>
                </c:pt>
                <c:pt idx="397">
                  <c:v>46972.444084727867</c:v>
                </c:pt>
                <c:pt idx="398">
                  <c:v>46978.630053981062</c:v>
                </c:pt>
                <c:pt idx="399">
                  <c:v>46978.630053981062</c:v>
                </c:pt>
                <c:pt idx="400">
                  <c:v>46984.816023234256</c:v>
                </c:pt>
                <c:pt idx="401">
                  <c:v>46984.816023234256</c:v>
                </c:pt>
                <c:pt idx="402">
                  <c:v>46991.00199248745</c:v>
                </c:pt>
                <c:pt idx="403">
                  <c:v>46991.00199248745</c:v>
                </c:pt>
                <c:pt idx="404">
                  <c:v>46997.187961740638</c:v>
                </c:pt>
                <c:pt idx="405">
                  <c:v>46997.187961740638</c:v>
                </c:pt>
                <c:pt idx="406">
                  <c:v>47003.373930993832</c:v>
                </c:pt>
                <c:pt idx="407">
                  <c:v>47003.373930993832</c:v>
                </c:pt>
                <c:pt idx="408">
                  <c:v>47009.559900247026</c:v>
                </c:pt>
                <c:pt idx="409">
                  <c:v>47009.559900247026</c:v>
                </c:pt>
                <c:pt idx="410">
                  <c:v>47013.399467369694</c:v>
                </c:pt>
                <c:pt idx="411">
                  <c:v>47013.399467369694</c:v>
                </c:pt>
                <c:pt idx="414">
                  <c:v>47013.399467369694</c:v>
                </c:pt>
                <c:pt idx="415">
                  <c:v>47013.399467369694</c:v>
                </c:pt>
                <c:pt idx="416">
                  <c:v>47013.399467369694</c:v>
                </c:pt>
                <c:pt idx="417">
                  <c:v>47019.585436622889</c:v>
                </c:pt>
                <c:pt idx="418">
                  <c:v>47019.585436622889</c:v>
                </c:pt>
                <c:pt idx="419">
                  <c:v>47025.771405876076</c:v>
                </c:pt>
                <c:pt idx="420">
                  <c:v>47025.771405876076</c:v>
                </c:pt>
                <c:pt idx="421">
                  <c:v>47031.95737512927</c:v>
                </c:pt>
                <c:pt idx="422">
                  <c:v>47031.95737512927</c:v>
                </c:pt>
                <c:pt idx="423">
                  <c:v>47038.143344382464</c:v>
                </c:pt>
                <c:pt idx="424">
                  <c:v>47038.143344382464</c:v>
                </c:pt>
                <c:pt idx="425">
                  <c:v>47044.329313635659</c:v>
                </c:pt>
                <c:pt idx="426">
                  <c:v>47044.329313635659</c:v>
                </c:pt>
                <c:pt idx="427">
                  <c:v>47050.515282888846</c:v>
                </c:pt>
                <c:pt idx="428">
                  <c:v>47050.515282888846</c:v>
                </c:pt>
                <c:pt idx="429">
                  <c:v>47056.70125214204</c:v>
                </c:pt>
                <c:pt idx="430">
                  <c:v>47056.70125214204</c:v>
                </c:pt>
                <c:pt idx="431">
                  <c:v>47062.887221395235</c:v>
                </c:pt>
                <c:pt idx="432">
                  <c:v>47062.887221395235</c:v>
                </c:pt>
                <c:pt idx="433">
                  <c:v>47066.726788517903</c:v>
                </c:pt>
                <c:pt idx="434">
                  <c:v>47066.726788517903</c:v>
                </c:pt>
                <c:pt idx="437">
                  <c:v>47066.726788517903</c:v>
                </c:pt>
                <c:pt idx="438">
                  <c:v>47066.726788517903</c:v>
                </c:pt>
                <c:pt idx="439">
                  <c:v>47066.726788517903</c:v>
                </c:pt>
                <c:pt idx="440">
                  <c:v>47072.912757771097</c:v>
                </c:pt>
                <c:pt idx="441">
                  <c:v>47072.912757771097</c:v>
                </c:pt>
                <c:pt idx="442">
                  <c:v>47079.098727024284</c:v>
                </c:pt>
                <c:pt idx="443">
                  <c:v>47079.098727024284</c:v>
                </c:pt>
                <c:pt idx="444">
                  <c:v>47085.284696277478</c:v>
                </c:pt>
                <c:pt idx="445">
                  <c:v>47085.284696277478</c:v>
                </c:pt>
                <c:pt idx="446">
                  <c:v>47091.470665530673</c:v>
                </c:pt>
                <c:pt idx="447">
                  <c:v>47091.470665530673</c:v>
                </c:pt>
                <c:pt idx="448">
                  <c:v>47097.656634783867</c:v>
                </c:pt>
                <c:pt idx="449">
                  <c:v>47097.656634783867</c:v>
                </c:pt>
                <c:pt idx="450">
                  <c:v>47103.842604037054</c:v>
                </c:pt>
                <c:pt idx="451">
                  <c:v>47103.842604037054</c:v>
                </c:pt>
                <c:pt idx="452">
                  <c:v>47110.028573290248</c:v>
                </c:pt>
                <c:pt idx="453">
                  <c:v>47110.028573290248</c:v>
                </c:pt>
                <c:pt idx="454">
                  <c:v>47116.214542543443</c:v>
                </c:pt>
                <c:pt idx="455">
                  <c:v>47116.214542543443</c:v>
                </c:pt>
                <c:pt idx="456">
                  <c:v>47120.054109666111</c:v>
                </c:pt>
                <c:pt idx="457">
                  <c:v>47120.054109666111</c:v>
                </c:pt>
                <c:pt idx="460">
                  <c:v>47120.054109666111</c:v>
                </c:pt>
                <c:pt idx="461">
                  <c:v>47120.054109666111</c:v>
                </c:pt>
                <c:pt idx="462">
                  <c:v>47120.054109666111</c:v>
                </c:pt>
                <c:pt idx="463">
                  <c:v>47126.240078919305</c:v>
                </c:pt>
                <c:pt idx="464">
                  <c:v>47126.240078919305</c:v>
                </c:pt>
                <c:pt idx="465">
                  <c:v>47132.426048172492</c:v>
                </c:pt>
                <c:pt idx="466">
                  <c:v>47132.426048172492</c:v>
                </c:pt>
                <c:pt idx="467">
                  <c:v>47138.612017425687</c:v>
                </c:pt>
                <c:pt idx="468">
                  <c:v>47138.612017425687</c:v>
                </c:pt>
                <c:pt idx="469">
                  <c:v>47144.797986678881</c:v>
                </c:pt>
                <c:pt idx="470">
                  <c:v>47144.797986678881</c:v>
                </c:pt>
                <c:pt idx="471">
                  <c:v>47150.983955932075</c:v>
                </c:pt>
                <c:pt idx="472">
                  <c:v>47150.983955932075</c:v>
                </c:pt>
                <c:pt idx="473">
                  <c:v>47157.169925185262</c:v>
                </c:pt>
                <c:pt idx="474">
                  <c:v>47157.169925185262</c:v>
                </c:pt>
                <c:pt idx="475">
                  <c:v>47163.355894438457</c:v>
                </c:pt>
                <c:pt idx="476">
                  <c:v>47163.355894438457</c:v>
                </c:pt>
                <c:pt idx="477">
                  <c:v>47169.541863691651</c:v>
                </c:pt>
                <c:pt idx="478">
                  <c:v>47169.541863691651</c:v>
                </c:pt>
                <c:pt idx="479">
                  <c:v>47173.381430814319</c:v>
                </c:pt>
                <c:pt idx="480">
                  <c:v>47173.381430814319</c:v>
                </c:pt>
                <c:pt idx="483">
                  <c:v>47173.381430814319</c:v>
                </c:pt>
                <c:pt idx="484">
                  <c:v>47173.381430814319</c:v>
                </c:pt>
                <c:pt idx="485">
                  <c:v>47173.381430814319</c:v>
                </c:pt>
                <c:pt idx="486">
                  <c:v>47179.567400067514</c:v>
                </c:pt>
                <c:pt idx="487">
                  <c:v>47179.567400067514</c:v>
                </c:pt>
                <c:pt idx="488">
                  <c:v>47185.753369320701</c:v>
                </c:pt>
                <c:pt idx="489">
                  <c:v>47185.753369320701</c:v>
                </c:pt>
                <c:pt idx="490">
                  <c:v>47191.939338573895</c:v>
                </c:pt>
                <c:pt idx="491">
                  <c:v>47191.939338573895</c:v>
                </c:pt>
                <c:pt idx="492">
                  <c:v>47198.125307827089</c:v>
                </c:pt>
                <c:pt idx="493">
                  <c:v>47198.125307827089</c:v>
                </c:pt>
                <c:pt idx="494">
                  <c:v>47204.311277080284</c:v>
                </c:pt>
                <c:pt idx="495">
                  <c:v>47204.311277080284</c:v>
                </c:pt>
                <c:pt idx="496">
                  <c:v>47210.497246333471</c:v>
                </c:pt>
                <c:pt idx="497">
                  <c:v>47210.497246333471</c:v>
                </c:pt>
                <c:pt idx="498">
                  <c:v>47216.683215586665</c:v>
                </c:pt>
                <c:pt idx="499">
                  <c:v>47216.683215586665</c:v>
                </c:pt>
                <c:pt idx="500">
                  <c:v>47222.869184839859</c:v>
                </c:pt>
                <c:pt idx="501">
                  <c:v>47222.869184839859</c:v>
                </c:pt>
                <c:pt idx="502">
                  <c:v>47226.708751962535</c:v>
                </c:pt>
                <c:pt idx="503">
                  <c:v>47226.708751962535</c:v>
                </c:pt>
                <c:pt idx="506">
                  <c:v>47226.708751962535</c:v>
                </c:pt>
                <c:pt idx="507">
                  <c:v>47226.708751962535</c:v>
                </c:pt>
                <c:pt idx="508">
                  <c:v>47226.708751962535</c:v>
                </c:pt>
                <c:pt idx="509">
                  <c:v>47232.894721215729</c:v>
                </c:pt>
                <c:pt idx="510">
                  <c:v>47232.894721215729</c:v>
                </c:pt>
                <c:pt idx="511">
                  <c:v>47239.080690468916</c:v>
                </c:pt>
                <c:pt idx="512">
                  <c:v>47239.080690468916</c:v>
                </c:pt>
                <c:pt idx="513">
                  <c:v>47245.26665972211</c:v>
                </c:pt>
                <c:pt idx="514">
                  <c:v>47245.26665972211</c:v>
                </c:pt>
                <c:pt idx="515">
                  <c:v>47251.452628975305</c:v>
                </c:pt>
                <c:pt idx="516">
                  <c:v>47251.452628975305</c:v>
                </c:pt>
                <c:pt idx="517">
                  <c:v>47257.638598228499</c:v>
                </c:pt>
                <c:pt idx="518">
                  <c:v>47257.638598228499</c:v>
                </c:pt>
                <c:pt idx="519">
                  <c:v>47263.824567481686</c:v>
                </c:pt>
                <c:pt idx="520">
                  <c:v>47263.824567481686</c:v>
                </c:pt>
                <c:pt idx="521">
                  <c:v>47270.010536734881</c:v>
                </c:pt>
                <c:pt idx="522">
                  <c:v>47270.010536734881</c:v>
                </c:pt>
                <c:pt idx="523">
                  <c:v>47276.196505988075</c:v>
                </c:pt>
                <c:pt idx="524">
                  <c:v>47276.196505988075</c:v>
                </c:pt>
                <c:pt idx="525">
                  <c:v>47280.036073110743</c:v>
                </c:pt>
                <c:pt idx="526">
                  <c:v>47280.036073110743</c:v>
                </c:pt>
                <c:pt idx="529">
                  <c:v>47280.036073110743</c:v>
                </c:pt>
                <c:pt idx="530">
                  <c:v>47280.036073110743</c:v>
                </c:pt>
                <c:pt idx="531">
                  <c:v>47280.036073110743</c:v>
                </c:pt>
                <c:pt idx="532">
                  <c:v>47286.222042363937</c:v>
                </c:pt>
                <c:pt idx="533">
                  <c:v>47286.222042363937</c:v>
                </c:pt>
                <c:pt idx="534">
                  <c:v>47292.408011617124</c:v>
                </c:pt>
                <c:pt idx="535">
                  <c:v>47292.408011617124</c:v>
                </c:pt>
                <c:pt idx="536">
                  <c:v>47298.593980870319</c:v>
                </c:pt>
                <c:pt idx="537">
                  <c:v>47298.593980870319</c:v>
                </c:pt>
                <c:pt idx="538">
                  <c:v>47304.779950123513</c:v>
                </c:pt>
                <c:pt idx="539">
                  <c:v>47304.779950123513</c:v>
                </c:pt>
                <c:pt idx="540">
                  <c:v>47310.965919376707</c:v>
                </c:pt>
                <c:pt idx="541">
                  <c:v>47310.965919376707</c:v>
                </c:pt>
                <c:pt idx="542">
                  <c:v>47317.151888629895</c:v>
                </c:pt>
                <c:pt idx="543">
                  <c:v>47317.151888629895</c:v>
                </c:pt>
                <c:pt idx="544">
                  <c:v>47323.337857883089</c:v>
                </c:pt>
                <c:pt idx="545">
                  <c:v>47323.337857883089</c:v>
                </c:pt>
                <c:pt idx="546">
                  <c:v>47329.523827136283</c:v>
                </c:pt>
                <c:pt idx="547">
                  <c:v>47329.523827136283</c:v>
                </c:pt>
                <c:pt idx="548">
                  <c:v>47333.363394258951</c:v>
                </c:pt>
                <c:pt idx="549">
                  <c:v>47333.363394258951</c:v>
                </c:pt>
                <c:pt idx="552">
                  <c:v>47333.363394258951</c:v>
                </c:pt>
                <c:pt idx="553">
                  <c:v>47333.363394258951</c:v>
                </c:pt>
                <c:pt idx="554">
                  <c:v>47333.363394258951</c:v>
                </c:pt>
                <c:pt idx="555">
                  <c:v>47339.549363512146</c:v>
                </c:pt>
                <c:pt idx="556">
                  <c:v>47339.549363512146</c:v>
                </c:pt>
                <c:pt idx="557">
                  <c:v>47345.735332765333</c:v>
                </c:pt>
                <c:pt idx="558">
                  <c:v>47345.735332765333</c:v>
                </c:pt>
                <c:pt idx="559">
                  <c:v>47351.921302018527</c:v>
                </c:pt>
                <c:pt idx="560">
                  <c:v>47351.921302018527</c:v>
                </c:pt>
                <c:pt idx="561">
                  <c:v>47358.107271271721</c:v>
                </c:pt>
                <c:pt idx="562">
                  <c:v>47358.107271271721</c:v>
                </c:pt>
                <c:pt idx="563">
                  <c:v>47364.293240524916</c:v>
                </c:pt>
                <c:pt idx="564">
                  <c:v>47364.293240524916</c:v>
                </c:pt>
                <c:pt idx="565">
                  <c:v>47370.479209778103</c:v>
                </c:pt>
                <c:pt idx="566">
                  <c:v>47370.479209778103</c:v>
                </c:pt>
                <c:pt idx="567">
                  <c:v>47376.665179031297</c:v>
                </c:pt>
                <c:pt idx="568">
                  <c:v>47376.665179031297</c:v>
                </c:pt>
                <c:pt idx="569">
                  <c:v>47382.851148284492</c:v>
                </c:pt>
                <c:pt idx="570">
                  <c:v>47382.851148284492</c:v>
                </c:pt>
                <c:pt idx="571">
                  <c:v>47386.69071540716</c:v>
                </c:pt>
                <c:pt idx="572">
                  <c:v>47386.69071540716</c:v>
                </c:pt>
                <c:pt idx="575">
                  <c:v>47386.69071540716</c:v>
                </c:pt>
                <c:pt idx="576">
                  <c:v>47386.69071540716</c:v>
                </c:pt>
                <c:pt idx="577">
                  <c:v>47386.69071540716</c:v>
                </c:pt>
                <c:pt idx="578">
                  <c:v>47392.876684660354</c:v>
                </c:pt>
                <c:pt idx="579">
                  <c:v>47392.876684660354</c:v>
                </c:pt>
                <c:pt idx="580">
                  <c:v>47399.062653913541</c:v>
                </c:pt>
                <c:pt idx="581">
                  <c:v>47399.062653913541</c:v>
                </c:pt>
                <c:pt idx="582">
                  <c:v>47405.248623166735</c:v>
                </c:pt>
                <c:pt idx="583">
                  <c:v>47405.248623166735</c:v>
                </c:pt>
                <c:pt idx="584">
                  <c:v>47411.43459241993</c:v>
                </c:pt>
                <c:pt idx="585">
                  <c:v>47411.43459241993</c:v>
                </c:pt>
                <c:pt idx="586">
                  <c:v>47417.620561673124</c:v>
                </c:pt>
                <c:pt idx="587">
                  <c:v>47417.620561673124</c:v>
                </c:pt>
                <c:pt idx="588">
                  <c:v>47423.806530926311</c:v>
                </c:pt>
                <c:pt idx="589">
                  <c:v>47423.806530926311</c:v>
                </c:pt>
                <c:pt idx="590">
                  <c:v>47429.992500179505</c:v>
                </c:pt>
                <c:pt idx="591">
                  <c:v>47429.992500179505</c:v>
                </c:pt>
                <c:pt idx="592">
                  <c:v>47436.1784694327</c:v>
                </c:pt>
                <c:pt idx="593">
                  <c:v>47436.1784694327</c:v>
                </c:pt>
                <c:pt idx="594">
                  <c:v>47440.018036555368</c:v>
                </c:pt>
                <c:pt idx="595">
                  <c:v>47440.018036555368</c:v>
                </c:pt>
                <c:pt idx="598">
                  <c:v>47440.018036555368</c:v>
                </c:pt>
                <c:pt idx="599">
                  <c:v>47440.018036555368</c:v>
                </c:pt>
                <c:pt idx="600">
                  <c:v>47440.018036555368</c:v>
                </c:pt>
                <c:pt idx="601">
                  <c:v>47446.204005808562</c:v>
                </c:pt>
                <c:pt idx="602">
                  <c:v>47446.204005808562</c:v>
                </c:pt>
                <c:pt idx="603">
                  <c:v>47452.389975061749</c:v>
                </c:pt>
                <c:pt idx="604">
                  <c:v>47452.389975061749</c:v>
                </c:pt>
                <c:pt idx="605">
                  <c:v>47458.575944314944</c:v>
                </c:pt>
                <c:pt idx="606">
                  <c:v>47458.575944314944</c:v>
                </c:pt>
                <c:pt idx="607">
                  <c:v>47464.761913568138</c:v>
                </c:pt>
                <c:pt idx="608">
                  <c:v>47464.761913568138</c:v>
                </c:pt>
                <c:pt idx="609">
                  <c:v>47470.947882821332</c:v>
                </c:pt>
                <c:pt idx="610">
                  <c:v>47470.947882821332</c:v>
                </c:pt>
                <c:pt idx="611">
                  <c:v>47477.133852074519</c:v>
                </c:pt>
                <c:pt idx="612">
                  <c:v>47477.133852074519</c:v>
                </c:pt>
                <c:pt idx="613">
                  <c:v>47483.319821327714</c:v>
                </c:pt>
                <c:pt idx="614">
                  <c:v>47483.319821327714</c:v>
                </c:pt>
                <c:pt idx="615">
                  <c:v>47489.505790580908</c:v>
                </c:pt>
                <c:pt idx="616">
                  <c:v>47489.505790580908</c:v>
                </c:pt>
                <c:pt idx="617">
                  <c:v>47493.345357703583</c:v>
                </c:pt>
                <c:pt idx="618">
                  <c:v>47493.345357703583</c:v>
                </c:pt>
                <c:pt idx="621">
                  <c:v>47493.345357703583</c:v>
                </c:pt>
                <c:pt idx="622">
                  <c:v>47493.345357703583</c:v>
                </c:pt>
                <c:pt idx="623">
                  <c:v>47493.345357703583</c:v>
                </c:pt>
                <c:pt idx="624">
                  <c:v>47499.531326956778</c:v>
                </c:pt>
                <c:pt idx="625">
                  <c:v>47499.531326956778</c:v>
                </c:pt>
                <c:pt idx="626">
                  <c:v>47505.717296209965</c:v>
                </c:pt>
                <c:pt idx="627">
                  <c:v>47505.717296209965</c:v>
                </c:pt>
                <c:pt idx="628">
                  <c:v>47511.903265463159</c:v>
                </c:pt>
                <c:pt idx="629">
                  <c:v>47511.903265463159</c:v>
                </c:pt>
                <c:pt idx="630">
                  <c:v>47518.089234716354</c:v>
                </c:pt>
                <c:pt idx="631">
                  <c:v>47518.089234716354</c:v>
                </c:pt>
                <c:pt idx="632">
                  <c:v>47524.275203969548</c:v>
                </c:pt>
                <c:pt idx="633">
                  <c:v>47524.275203969548</c:v>
                </c:pt>
                <c:pt idx="634">
                  <c:v>47530.461173222735</c:v>
                </c:pt>
                <c:pt idx="635">
                  <c:v>47530.461173222735</c:v>
                </c:pt>
                <c:pt idx="636">
                  <c:v>47536.647142475929</c:v>
                </c:pt>
                <c:pt idx="637">
                  <c:v>47536.647142475929</c:v>
                </c:pt>
                <c:pt idx="638">
                  <c:v>47542.833111729124</c:v>
                </c:pt>
                <c:pt idx="639">
                  <c:v>47542.833111729124</c:v>
                </c:pt>
                <c:pt idx="640">
                  <c:v>47546.672678851792</c:v>
                </c:pt>
                <c:pt idx="641">
                  <c:v>47546.672678851792</c:v>
                </c:pt>
                <c:pt idx="644">
                  <c:v>47546.672678851792</c:v>
                </c:pt>
                <c:pt idx="645">
                  <c:v>47546.672678851792</c:v>
                </c:pt>
                <c:pt idx="646">
                  <c:v>47546.672678851792</c:v>
                </c:pt>
                <c:pt idx="647">
                  <c:v>47552.858648104986</c:v>
                </c:pt>
                <c:pt idx="648">
                  <c:v>47552.858648104986</c:v>
                </c:pt>
                <c:pt idx="649">
                  <c:v>47559.044617358173</c:v>
                </c:pt>
                <c:pt idx="650">
                  <c:v>47559.044617358173</c:v>
                </c:pt>
                <c:pt idx="651">
                  <c:v>47565.230586611367</c:v>
                </c:pt>
                <c:pt idx="652">
                  <c:v>47565.230586611367</c:v>
                </c:pt>
                <c:pt idx="653">
                  <c:v>47571.416555864562</c:v>
                </c:pt>
                <c:pt idx="654">
                  <c:v>47571.416555864562</c:v>
                </c:pt>
                <c:pt idx="655">
                  <c:v>47577.602525117756</c:v>
                </c:pt>
                <c:pt idx="656">
                  <c:v>47577.602525117756</c:v>
                </c:pt>
                <c:pt idx="657">
                  <c:v>47583.788494370943</c:v>
                </c:pt>
                <c:pt idx="658">
                  <c:v>47583.788494370943</c:v>
                </c:pt>
                <c:pt idx="659">
                  <c:v>47589.974463624138</c:v>
                </c:pt>
                <c:pt idx="660">
                  <c:v>47589.974463624138</c:v>
                </c:pt>
                <c:pt idx="661">
                  <c:v>47596.160432877332</c:v>
                </c:pt>
                <c:pt idx="662">
                  <c:v>47596.160432877332</c:v>
                </c:pt>
                <c:pt idx="663">
                  <c:v>47600</c:v>
                </c:pt>
                <c:pt idx="664">
                  <c:v>47600</c:v>
                </c:pt>
              </c:numCache>
            </c:numRef>
          </c:xVal>
          <c:yVal>
            <c:numRef>
              <c:f>Graph!$C$2502:$C$3167</c:f>
              <c:numCache>
                <c:formatCode>General</c:formatCode>
                <c:ptCount val="666"/>
                <c:pt idx="0">
                  <c:v>0</c:v>
                </c:pt>
                <c:pt idx="1">
                  <c:v>0</c:v>
                </c:pt>
                <c:pt idx="2">
                  <c:v>3.7504227794258837E-5</c:v>
                </c:pt>
                <c:pt idx="3">
                  <c:v>3.7504227794258837E-5</c:v>
                </c:pt>
                <c:pt idx="4">
                  <c:v>0</c:v>
                </c:pt>
                <c:pt idx="5">
                  <c:v>0</c:v>
                </c:pt>
                <c:pt idx="6">
                  <c:v>3.7504227794258837E-5</c:v>
                </c:pt>
                <c:pt idx="7">
                  <c:v>3.7504227794258837E-5</c:v>
                </c:pt>
                <c:pt idx="8">
                  <c:v>0</c:v>
                </c:pt>
                <c:pt idx="9">
                  <c:v>0</c:v>
                </c:pt>
                <c:pt idx="10">
                  <c:v>3.7504227794258837E-5</c:v>
                </c:pt>
                <c:pt idx="11">
                  <c:v>3.7504227794258837E-5</c:v>
                </c:pt>
                <c:pt idx="12">
                  <c:v>0</c:v>
                </c:pt>
                <c:pt idx="13">
                  <c:v>0</c:v>
                </c:pt>
                <c:pt idx="14">
                  <c:v>3.7504227794258837E-5</c:v>
                </c:pt>
                <c:pt idx="15">
                  <c:v>3.7504227794258837E-5</c:v>
                </c:pt>
                <c:pt idx="16">
                  <c:v>0</c:v>
                </c:pt>
                <c:pt idx="17">
                  <c:v>0</c:v>
                </c:pt>
                <c:pt idx="18">
                  <c:v>3.7504227794258837E-5</c:v>
                </c:pt>
                <c:pt idx="19">
                  <c:v>3.7504227794258837E-5</c:v>
                </c:pt>
                <c:pt idx="20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1.8752113897126857E-5</c:v>
                </c:pt>
                <c:pt idx="49">
                  <c:v>1.8752113897126857E-5</c:v>
                </c:pt>
                <c:pt idx="50">
                  <c:v>0</c:v>
                </c:pt>
                <c:pt idx="51">
                  <c:v>0</c:v>
                </c:pt>
                <c:pt idx="52">
                  <c:v>1.8752113897126857E-5</c:v>
                </c:pt>
                <c:pt idx="53">
                  <c:v>1.8752113897126857E-5</c:v>
                </c:pt>
                <c:pt idx="54">
                  <c:v>0</c:v>
                </c:pt>
                <c:pt idx="55">
                  <c:v>0</c:v>
                </c:pt>
                <c:pt idx="56">
                  <c:v>1.8752113897126857E-5</c:v>
                </c:pt>
                <c:pt idx="57">
                  <c:v>1.8752113897126857E-5</c:v>
                </c:pt>
                <c:pt idx="58">
                  <c:v>0</c:v>
                </c:pt>
                <c:pt idx="59">
                  <c:v>0</c:v>
                </c:pt>
                <c:pt idx="60">
                  <c:v>1.8752113897126857E-5</c:v>
                </c:pt>
                <c:pt idx="61">
                  <c:v>1.8752113897126857E-5</c:v>
                </c:pt>
                <c:pt idx="62">
                  <c:v>0</c:v>
                </c:pt>
                <c:pt idx="63">
                  <c:v>0</c:v>
                </c:pt>
                <c:pt idx="64">
                  <c:v>1.8752113897126857E-5</c:v>
                </c:pt>
                <c:pt idx="65">
                  <c:v>1.8752113897126857E-5</c:v>
                </c:pt>
                <c:pt idx="66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1.8752113897129418E-5</c:v>
                </c:pt>
                <c:pt idx="72">
                  <c:v>1.8752113897129418E-5</c:v>
                </c:pt>
                <c:pt idx="73">
                  <c:v>0</c:v>
                </c:pt>
                <c:pt idx="74">
                  <c:v>0</c:v>
                </c:pt>
                <c:pt idx="75">
                  <c:v>1.8752113897129418E-5</c:v>
                </c:pt>
                <c:pt idx="76">
                  <c:v>1.8752113897129418E-5</c:v>
                </c:pt>
                <c:pt idx="77">
                  <c:v>0</c:v>
                </c:pt>
                <c:pt idx="78">
                  <c:v>0</c:v>
                </c:pt>
                <c:pt idx="79">
                  <c:v>1.8752113897129418E-5</c:v>
                </c:pt>
                <c:pt idx="80">
                  <c:v>1.8752113897129418E-5</c:v>
                </c:pt>
                <c:pt idx="81">
                  <c:v>0</c:v>
                </c:pt>
                <c:pt idx="82">
                  <c:v>0</c:v>
                </c:pt>
                <c:pt idx="83">
                  <c:v>1.8752113897129418E-5</c:v>
                </c:pt>
                <c:pt idx="84">
                  <c:v>1.8752113897129418E-5</c:v>
                </c:pt>
                <c:pt idx="85">
                  <c:v>0</c:v>
                </c:pt>
                <c:pt idx="86">
                  <c:v>0</c:v>
                </c:pt>
                <c:pt idx="87">
                  <c:v>1.8752113897129418E-5</c:v>
                </c:pt>
                <c:pt idx="88">
                  <c:v>1.8752113897129418E-5</c:v>
                </c:pt>
                <c:pt idx="89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1.8752113897129418E-5</c:v>
                </c:pt>
                <c:pt idx="95">
                  <c:v>1.8752113897129418E-5</c:v>
                </c:pt>
                <c:pt idx="96">
                  <c:v>0</c:v>
                </c:pt>
                <c:pt idx="97">
                  <c:v>0</c:v>
                </c:pt>
                <c:pt idx="98">
                  <c:v>1.8752113897129418E-5</c:v>
                </c:pt>
                <c:pt idx="99">
                  <c:v>1.8752113897129418E-5</c:v>
                </c:pt>
                <c:pt idx="100">
                  <c:v>0</c:v>
                </c:pt>
                <c:pt idx="101">
                  <c:v>0</c:v>
                </c:pt>
                <c:pt idx="102">
                  <c:v>1.8752113897129418E-5</c:v>
                </c:pt>
                <c:pt idx="103">
                  <c:v>1.8752113897129418E-5</c:v>
                </c:pt>
                <c:pt idx="104">
                  <c:v>0</c:v>
                </c:pt>
                <c:pt idx="105">
                  <c:v>0</c:v>
                </c:pt>
                <c:pt idx="106">
                  <c:v>1.8752113897129418E-5</c:v>
                </c:pt>
                <c:pt idx="107">
                  <c:v>1.8752113897129418E-5</c:v>
                </c:pt>
                <c:pt idx="108">
                  <c:v>0</c:v>
                </c:pt>
                <c:pt idx="109">
                  <c:v>0</c:v>
                </c:pt>
                <c:pt idx="110">
                  <c:v>1.8752113897129418E-5</c:v>
                </c:pt>
                <c:pt idx="111">
                  <c:v>1.8752113897129418E-5</c:v>
                </c:pt>
                <c:pt idx="112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3.7504227794258837E-5</c:v>
                </c:pt>
                <c:pt idx="118">
                  <c:v>3.7504227794258837E-5</c:v>
                </c:pt>
                <c:pt idx="119">
                  <c:v>0</c:v>
                </c:pt>
                <c:pt idx="120">
                  <c:v>0</c:v>
                </c:pt>
                <c:pt idx="121">
                  <c:v>3.7504227794258837E-5</c:v>
                </c:pt>
                <c:pt idx="122">
                  <c:v>3.7504227794258837E-5</c:v>
                </c:pt>
                <c:pt idx="123">
                  <c:v>0</c:v>
                </c:pt>
                <c:pt idx="124">
                  <c:v>0</c:v>
                </c:pt>
                <c:pt idx="125">
                  <c:v>3.7504227794258837E-5</c:v>
                </c:pt>
                <c:pt idx="126">
                  <c:v>3.7504227794258837E-5</c:v>
                </c:pt>
                <c:pt idx="127">
                  <c:v>0</c:v>
                </c:pt>
                <c:pt idx="128">
                  <c:v>0</c:v>
                </c:pt>
                <c:pt idx="129">
                  <c:v>3.7504227794258837E-5</c:v>
                </c:pt>
                <c:pt idx="130">
                  <c:v>3.7504227794258837E-5</c:v>
                </c:pt>
                <c:pt idx="131">
                  <c:v>0</c:v>
                </c:pt>
                <c:pt idx="132">
                  <c:v>0</c:v>
                </c:pt>
                <c:pt idx="133">
                  <c:v>3.7504227794258837E-5</c:v>
                </c:pt>
                <c:pt idx="134">
                  <c:v>3.7504227794258837E-5</c:v>
                </c:pt>
                <c:pt idx="135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3.7504227794258817E-5</c:v>
                </c:pt>
                <c:pt idx="141">
                  <c:v>3.7504227794258817E-5</c:v>
                </c:pt>
                <c:pt idx="142">
                  <c:v>0</c:v>
                </c:pt>
                <c:pt idx="143">
                  <c:v>0</c:v>
                </c:pt>
                <c:pt idx="144">
                  <c:v>3.7504227794258817E-5</c:v>
                </c:pt>
                <c:pt idx="145">
                  <c:v>3.7504227794258817E-5</c:v>
                </c:pt>
                <c:pt idx="146">
                  <c:v>0</c:v>
                </c:pt>
                <c:pt idx="147">
                  <c:v>0</c:v>
                </c:pt>
                <c:pt idx="148">
                  <c:v>3.7504227794258817E-5</c:v>
                </c:pt>
                <c:pt idx="149">
                  <c:v>3.7504227794258817E-5</c:v>
                </c:pt>
                <c:pt idx="150">
                  <c:v>0</c:v>
                </c:pt>
                <c:pt idx="151">
                  <c:v>0</c:v>
                </c:pt>
                <c:pt idx="152">
                  <c:v>3.7504227794258817E-5</c:v>
                </c:pt>
                <c:pt idx="153">
                  <c:v>3.7504227794258817E-5</c:v>
                </c:pt>
                <c:pt idx="154">
                  <c:v>0</c:v>
                </c:pt>
                <c:pt idx="155">
                  <c:v>0</c:v>
                </c:pt>
                <c:pt idx="156">
                  <c:v>3.7504227794258817E-5</c:v>
                </c:pt>
                <c:pt idx="157">
                  <c:v>3.7504227794258817E-5</c:v>
                </c:pt>
                <c:pt idx="158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5.6256341691380592E-5</c:v>
                </c:pt>
                <c:pt idx="164">
                  <c:v>5.6256341691380592E-5</c:v>
                </c:pt>
                <c:pt idx="165">
                  <c:v>0</c:v>
                </c:pt>
                <c:pt idx="166">
                  <c:v>0</c:v>
                </c:pt>
                <c:pt idx="167">
                  <c:v>5.6256341691380592E-5</c:v>
                </c:pt>
                <c:pt idx="168">
                  <c:v>5.6256341691380592E-5</c:v>
                </c:pt>
                <c:pt idx="169">
                  <c:v>0</c:v>
                </c:pt>
                <c:pt idx="170">
                  <c:v>0</c:v>
                </c:pt>
                <c:pt idx="171">
                  <c:v>5.6256341691380592E-5</c:v>
                </c:pt>
                <c:pt idx="172">
                  <c:v>5.6256341691380592E-5</c:v>
                </c:pt>
                <c:pt idx="173">
                  <c:v>0</c:v>
                </c:pt>
                <c:pt idx="174">
                  <c:v>0</c:v>
                </c:pt>
                <c:pt idx="175">
                  <c:v>5.6256341691380592E-5</c:v>
                </c:pt>
                <c:pt idx="176">
                  <c:v>5.6256341691380592E-5</c:v>
                </c:pt>
                <c:pt idx="177">
                  <c:v>0</c:v>
                </c:pt>
                <c:pt idx="178">
                  <c:v>0</c:v>
                </c:pt>
                <c:pt idx="179">
                  <c:v>5.6256341691380592E-5</c:v>
                </c:pt>
                <c:pt idx="180">
                  <c:v>5.6256341691380592E-5</c:v>
                </c:pt>
                <c:pt idx="181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7.5008455588517674E-5</c:v>
                </c:pt>
                <c:pt idx="187">
                  <c:v>7.5008455588517674E-5</c:v>
                </c:pt>
                <c:pt idx="188">
                  <c:v>0</c:v>
                </c:pt>
                <c:pt idx="189">
                  <c:v>0</c:v>
                </c:pt>
                <c:pt idx="190">
                  <c:v>7.5008455588517674E-5</c:v>
                </c:pt>
                <c:pt idx="191">
                  <c:v>7.5008455588517674E-5</c:v>
                </c:pt>
                <c:pt idx="192">
                  <c:v>0</c:v>
                </c:pt>
                <c:pt idx="193">
                  <c:v>0</c:v>
                </c:pt>
                <c:pt idx="194">
                  <c:v>7.5008455588517674E-5</c:v>
                </c:pt>
                <c:pt idx="195">
                  <c:v>7.5008455588517674E-5</c:v>
                </c:pt>
                <c:pt idx="196">
                  <c:v>0</c:v>
                </c:pt>
                <c:pt idx="197">
                  <c:v>0</c:v>
                </c:pt>
                <c:pt idx="198">
                  <c:v>7.5008455588517674E-5</c:v>
                </c:pt>
                <c:pt idx="199">
                  <c:v>7.5008455588517674E-5</c:v>
                </c:pt>
                <c:pt idx="200">
                  <c:v>0</c:v>
                </c:pt>
                <c:pt idx="201">
                  <c:v>0</c:v>
                </c:pt>
                <c:pt idx="202">
                  <c:v>7.5008455588517674E-5</c:v>
                </c:pt>
                <c:pt idx="203">
                  <c:v>7.5008455588517674E-5</c:v>
                </c:pt>
                <c:pt idx="204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1.1251268338277647E-4</c:v>
                </c:pt>
                <c:pt idx="210">
                  <c:v>1.1251268338277647E-4</c:v>
                </c:pt>
                <c:pt idx="211">
                  <c:v>0</c:v>
                </c:pt>
                <c:pt idx="212">
                  <c:v>0</c:v>
                </c:pt>
                <c:pt idx="213">
                  <c:v>1.1251268338277647E-4</c:v>
                </c:pt>
                <c:pt idx="214">
                  <c:v>1.1251268338277647E-4</c:v>
                </c:pt>
                <c:pt idx="215">
                  <c:v>0</c:v>
                </c:pt>
                <c:pt idx="216">
                  <c:v>0</c:v>
                </c:pt>
                <c:pt idx="217">
                  <c:v>1.1251268338277647E-4</c:v>
                </c:pt>
                <c:pt idx="218">
                  <c:v>1.1251268338277647E-4</c:v>
                </c:pt>
                <c:pt idx="219">
                  <c:v>0</c:v>
                </c:pt>
                <c:pt idx="220">
                  <c:v>0</c:v>
                </c:pt>
                <c:pt idx="221">
                  <c:v>1.1251268338277647E-4</c:v>
                </c:pt>
                <c:pt idx="222">
                  <c:v>1.1251268338277647E-4</c:v>
                </c:pt>
                <c:pt idx="223">
                  <c:v>0</c:v>
                </c:pt>
                <c:pt idx="224">
                  <c:v>0</c:v>
                </c:pt>
                <c:pt idx="225">
                  <c:v>1.1251268338277647E-4</c:v>
                </c:pt>
                <c:pt idx="226">
                  <c:v>1.1251268338277647E-4</c:v>
                </c:pt>
                <c:pt idx="227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9.3760569485647099E-5</c:v>
                </c:pt>
                <c:pt idx="233">
                  <c:v>9.3760569485647099E-5</c:v>
                </c:pt>
                <c:pt idx="234">
                  <c:v>0</c:v>
                </c:pt>
                <c:pt idx="235">
                  <c:v>0</c:v>
                </c:pt>
                <c:pt idx="236">
                  <c:v>9.3760569485647099E-5</c:v>
                </c:pt>
                <c:pt idx="237">
                  <c:v>9.3760569485647099E-5</c:v>
                </c:pt>
                <c:pt idx="238">
                  <c:v>0</c:v>
                </c:pt>
                <c:pt idx="239">
                  <c:v>0</c:v>
                </c:pt>
                <c:pt idx="240">
                  <c:v>9.3760569485647099E-5</c:v>
                </c:pt>
                <c:pt idx="241">
                  <c:v>9.3760569485647099E-5</c:v>
                </c:pt>
                <c:pt idx="242">
                  <c:v>0</c:v>
                </c:pt>
                <c:pt idx="243">
                  <c:v>0</c:v>
                </c:pt>
                <c:pt idx="244">
                  <c:v>9.3760569485647099E-5</c:v>
                </c:pt>
                <c:pt idx="245">
                  <c:v>9.3760569485647099E-5</c:v>
                </c:pt>
                <c:pt idx="246">
                  <c:v>0</c:v>
                </c:pt>
                <c:pt idx="247">
                  <c:v>0</c:v>
                </c:pt>
                <c:pt idx="248">
                  <c:v>9.3760569485647099E-5</c:v>
                </c:pt>
                <c:pt idx="249">
                  <c:v>9.3760569485647099E-5</c:v>
                </c:pt>
                <c:pt idx="250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1.3126479727990596E-4</c:v>
                </c:pt>
                <c:pt idx="256">
                  <c:v>1.3126479727990596E-4</c:v>
                </c:pt>
                <c:pt idx="257">
                  <c:v>0</c:v>
                </c:pt>
                <c:pt idx="258">
                  <c:v>0</c:v>
                </c:pt>
                <c:pt idx="259">
                  <c:v>1.3126479727990596E-4</c:v>
                </c:pt>
                <c:pt idx="260">
                  <c:v>1.3126479727990596E-4</c:v>
                </c:pt>
                <c:pt idx="261">
                  <c:v>0</c:v>
                </c:pt>
                <c:pt idx="262">
                  <c:v>0</c:v>
                </c:pt>
                <c:pt idx="263">
                  <c:v>1.3126479727990596E-4</c:v>
                </c:pt>
                <c:pt idx="264">
                  <c:v>1.3126479727990596E-4</c:v>
                </c:pt>
                <c:pt idx="265">
                  <c:v>0</c:v>
                </c:pt>
                <c:pt idx="266">
                  <c:v>0</c:v>
                </c:pt>
                <c:pt idx="267">
                  <c:v>1.3126479727990596E-4</c:v>
                </c:pt>
                <c:pt idx="268">
                  <c:v>1.3126479727990596E-4</c:v>
                </c:pt>
                <c:pt idx="269">
                  <c:v>0</c:v>
                </c:pt>
                <c:pt idx="270">
                  <c:v>0</c:v>
                </c:pt>
                <c:pt idx="271">
                  <c:v>1.3126479727990596E-4</c:v>
                </c:pt>
                <c:pt idx="272">
                  <c:v>1.3126479727990596E-4</c:v>
                </c:pt>
                <c:pt idx="273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1.8752113897126848E-4</c:v>
                </c:pt>
                <c:pt idx="279">
                  <c:v>1.8752113897126848E-4</c:v>
                </c:pt>
                <c:pt idx="280">
                  <c:v>0</c:v>
                </c:pt>
                <c:pt idx="281">
                  <c:v>0</c:v>
                </c:pt>
                <c:pt idx="282">
                  <c:v>1.8752113897126848E-4</c:v>
                </c:pt>
                <c:pt idx="283">
                  <c:v>1.8752113897126848E-4</c:v>
                </c:pt>
                <c:pt idx="284">
                  <c:v>0</c:v>
                </c:pt>
                <c:pt idx="285">
                  <c:v>0</c:v>
                </c:pt>
                <c:pt idx="286">
                  <c:v>1.8752113897126848E-4</c:v>
                </c:pt>
                <c:pt idx="287">
                  <c:v>1.8752113897126848E-4</c:v>
                </c:pt>
                <c:pt idx="288">
                  <c:v>0</c:v>
                </c:pt>
                <c:pt idx="289">
                  <c:v>0</c:v>
                </c:pt>
                <c:pt idx="290">
                  <c:v>1.8752113897126848E-4</c:v>
                </c:pt>
                <c:pt idx="291">
                  <c:v>1.8752113897126848E-4</c:v>
                </c:pt>
                <c:pt idx="292">
                  <c:v>0</c:v>
                </c:pt>
                <c:pt idx="293">
                  <c:v>0</c:v>
                </c:pt>
                <c:pt idx="294">
                  <c:v>1.8752113897126848E-4</c:v>
                </c:pt>
                <c:pt idx="295">
                  <c:v>1.8752113897126848E-4</c:v>
                </c:pt>
                <c:pt idx="296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2.0627325286842364E-4</c:v>
                </c:pt>
                <c:pt idx="302">
                  <c:v>2.0627325286842364E-4</c:v>
                </c:pt>
                <c:pt idx="303">
                  <c:v>0</c:v>
                </c:pt>
                <c:pt idx="304">
                  <c:v>0</c:v>
                </c:pt>
                <c:pt idx="305">
                  <c:v>2.0627325286842364E-4</c:v>
                </c:pt>
                <c:pt idx="306">
                  <c:v>2.0627325286842364E-4</c:v>
                </c:pt>
                <c:pt idx="307">
                  <c:v>0</c:v>
                </c:pt>
                <c:pt idx="308">
                  <c:v>0</c:v>
                </c:pt>
                <c:pt idx="309">
                  <c:v>2.0627325286842364E-4</c:v>
                </c:pt>
                <c:pt idx="310">
                  <c:v>2.0627325286842364E-4</c:v>
                </c:pt>
                <c:pt idx="311">
                  <c:v>0</c:v>
                </c:pt>
                <c:pt idx="312">
                  <c:v>0</c:v>
                </c:pt>
                <c:pt idx="313">
                  <c:v>2.0627325286842364E-4</c:v>
                </c:pt>
                <c:pt idx="314">
                  <c:v>2.0627325286842364E-4</c:v>
                </c:pt>
                <c:pt idx="315">
                  <c:v>0</c:v>
                </c:pt>
                <c:pt idx="316">
                  <c:v>0</c:v>
                </c:pt>
                <c:pt idx="317">
                  <c:v>2.0627325286842364E-4</c:v>
                </c:pt>
                <c:pt idx="318">
                  <c:v>2.0627325286842364E-4</c:v>
                </c:pt>
                <c:pt idx="319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2.4377748066268249E-4</c:v>
                </c:pt>
                <c:pt idx="325">
                  <c:v>2.4377748066268249E-4</c:v>
                </c:pt>
                <c:pt idx="326">
                  <c:v>0</c:v>
                </c:pt>
                <c:pt idx="327">
                  <c:v>0</c:v>
                </c:pt>
                <c:pt idx="328">
                  <c:v>2.4377748066268249E-4</c:v>
                </c:pt>
                <c:pt idx="329">
                  <c:v>2.4377748066268249E-4</c:v>
                </c:pt>
                <c:pt idx="330">
                  <c:v>0</c:v>
                </c:pt>
                <c:pt idx="331">
                  <c:v>0</c:v>
                </c:pt>
                <c:pt idx="332">
                  <c:v>2.4377748066268249E-4</c:v>
                </c:pt>
                <c:pt idx="333">
                  <c:v>2.4377748066268249E-4</c:v>
                </c:pt>
                <c:pt idx="334">
                  <c:v>0</c:v>
                </c:pt>
                <c:pt idx="335">
                  <c:v>0</c:v>
                </c:pt>
                <c:pt idx="336">
                  <c:v>2.4377748066268249E-4</c:v>
                </c:pt>
                <c:pt idx="337">
                  <c:v>2.4377748066268249E-4</c:v>
                </c:pt>
                <c:pt idx="338">
                  <c:v>0</c:v>
                </c:pt>
                <c:pt idx="339">
                  <c:v>0</c:v>
                </c:pt>
                <c:pt idx="340">
                  <c:v>2.4377748066268249E-4</c:v>
                </c:pt>
                <c:pt idx="341">
                  <c:v>2.4377748066268249E-4</c:v>
                </c:pt>
                <c:pt idx="342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2.6252959455981182E-4</c:v>
                </c:pt>
                <c:pt idx="348">
                  <c:v>2.6252959455981182E-4</c:v>
                </c:pt>
                <c:pt idx="349">
                  <c:v>0</c:v>
                </c:pt>
                <c:pt idx="350">
                  <c:v>0</c:v>
                </c:pt>
                <c:pt idx="351">
                  <c:v>2.6252959455981182E-4</c:v>
                </c:pt>
                <c:pt idx="352">
                  <c:v>2.6252959455981182E-4</c:v>
                </c:pt>
                <c:pt idx="353">
                  <c:v>0</c:v>
                </c:pt>
                <c:pt idx="354">
                  <c:v>0</c:v>
                </c:pt>
                <c:pt idx="355">
                  <c:v>2.6252959455981182E-4</c:v>
                </c:pt>
                <c:pt idx="356">
                  <c:v>2.6252959455981182E-4</c:v>
                </c:pt>
                <c:pt idx="357">
                  <c:v>0</c:v>
                </c:pt>
                <c:pt idx="358">
                  <c:v>0</c:v>
                </c:pt>
                <c:pt idx="359">
                  <c:v>2.6252959455981182E-4</c:v>
                </c:pt>
                <c:pt idx="360">
                  <c:v>2.6252959455981182E-4</c:v>
                </c:pt>
                <c:pt idx="361">
                  <c:v>0</c:v>
                </c:pt>
                <c:pt idx="362">
                  <c:v>0</c:v>
                </c:pt>
                <c:pt idx="363">
                  <c:v>2.6252959455981182E-4</c:v>
                </c:pt>
                <c:pt idx="364">
                  <c:v>2.6252959455981182E-4</c:v>
                </c:pt>
                <c:pt idx="365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3.3753805014828349E-4</c:v>
                </c:pt>
                <c:pt idx="371">
                  <c:v>3.3753805014828349E-4</c:v>
                </c:pt>
                <c:pt idx="372">
                  <c:v>0</c:v>
                </c:pt>
                <c:pt idx="373">
                  <c:v>0</c:v>
                </c:pt>
                <c:pt idx="374">
                  <c:v>3.3753805014828349E-4</c:v>
                </c:pt>
                <c:pt idx="375">
                  <c:v>3.3753805014828349E-4</c:v>
                </c:pt>
                <c:pt idx="376">
                  <c:v>0</c:v>
                </c:pt>
                <c:pt idx="377">
                  <c:v>0</c:v>
                </c:pt>
                <c:pt idx="378">
                  <c:v>3.3753805014828349E-4</c:v>
                </c:pt>
                <c:pt idx="379">
                  <c:v>3.3753805014828349E-4</c:v>
                </c:pt>
                <c:pt idx="380">
                  <c:v>0</c:v>
                </c:pt>
                <c:pt idx="381">
                  <c:v>0</c:v>
                </c:pt>
                <c:pt idx="382">
                  <c:v>3.3753805014828349E-4</c:v>
                </c:pt>
                <c:pt idx="383">
                  <c:v>3.3753805014828349E-4</c:v>
                </c:pt>
                <c:pt idx="384">
                  <c:v>0</c:v>
                </c:pt>
                <c:pt idx="385">
                  <c:v>0</c:v>
                </c:pt>
                <c:pt idx="386">
                  <c:v>3.3753805014828349E-4</c:v>
                </c:pt>
                <c:pt idx="387">
                  <c:v>3.3753805014828349E-4</c:v>
                </c:pt>
                <c:pt idx="388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3.9379439183971756E-4</c:v>
                </c:pt>
                <c:pt idx="394">
                  <c:v>3.9379439183971756E-4</c:v>
                </c:pt>
                <c:pt idx="395">
                  <c:v>0</c:v>
                </c:pt>
                <c:pt idx="396">
                  <c:v>0</c:v>
                </c:pt>
                <c:pt idx="397">
                  <c:v>3.9379439183971756E-4</c:v>
                </c:pt>
                <c:pt idx="398">
                  <c:v>3.9379439183971756E-4</c:v>
                </c:pt>
                <c:pt idx="399">
                  <c:v>0</c:v>
                </c:pt>
                <c:pt idx="400">
                  <c:v>0</c:v>
                </c:pt>
                <c:pt idx="401">
                  <c:v>3.9379439183971756E-4</c:v>
                </c:pt>
                <c:pt idx="402">
                  <c:v>3.9379439183971756E-4</c:v>
                </c:pt>
                <c:pt idx="403">
                  <c:v>0</c:v>
                </c:pt>
                <c:pt idx="404">
                  <c:v>0</c:v>
                </c:pt>
                <c:pt idx="405">
                  <c:v>3.9379439183971756E-4</c:v>
                </c:pt>
                <c:pt idx="406">
                  <c:v>3.9379439183971756E-4</c:v>
                </c:pt>
                <c:pt idx="407">
                  <c:v>0</c:v>
                </c:pt>
                <c:pt idx="408">
                  <c:v>0</c:v>
                </c:pt>
                <c:pt idx="409">
                  <c:v>3.9379439183971756E-4</c:v>
                </c:pt>
                <c:pt idx="410">
                  <c:v>3.9379439183971756E-4</c:v>
                </c:pt>
                <c:pt idx="411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4.12546505736847E-4</c:v>
                </c:pt>
                <c:pt idx="417">
                  <c:v>4.12546505736847E-4</c:v>
                </c:pt>
                <c:pt idx="418">
                  <c:v>0</c:v>
                </c:pt>
                <c:pt idx="419">
                  <c:v>0</c:v>
                </c:pt>
                <c:pt idx="420">
                  <c:v>4.12546505736847E-4</c:v>
                </c:pt>
                <c:pt idx="421">
                  <c:v>4.12546505736847E-4</c:v>
                </c:pt>
                <c:pt idx="422">
                  <c:v>0</c:v>
                </c:pt>
                <c:pt idx="423">
                  <c:v>0</c:v>
                </c:pt>
                <c:pt idx="424">
                  <c:v>4.12546505736847E-4</c:v>
                </c:pt>
                <c:pt idx="425">
                  <c:v>4.12546505736847E-4</c:v>
                </c:pt>
                <c:pt idx="426">
                  <c:v>0</c:v>
                </c:pt>
                <c:pt idx="427">
                  <c:v>0</c:v>
                </c:pt>
                <c:pt idx="428">
                  <c:v>4.12546505736847E-4</c:v>
                </c:pt>
                <c:pt idx="429">
                  <c:v>4.12546505736847E-4</c:v>
                </c:pt>
                <c:pt idx="430">
                  <c:v>0</c:v>
                </c:pt>
                <c:pt idx="431">
                  <c:v>0</c:v>
                </c:pt>
                <c:pt idx="432">
                  <c:v>4.12546505736847E-4</c:v>
                </c:pt>
                <c:pt idx="433">
                  <c:v>4.12546505736847E-4</c:v>
                </c:pt>
                <c:pt idx="434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4.6880284742823581E-4</c:v>
                </c:pt>
                <c:pt idx="440">
                  <c:v>4.6880284742823581E-4</c:v>
                </c:pt>
                <c:pt idx="441">
                  <c:v>0</c:v>
                </c:pt>
                <c:pt idx="442">
                  <c:v>0</c:v>
                </c:pt>
                <c:pt idx="443">
                  <c:v>4.6880284742823581E-4</c:v>
                </c:pt>
                <c:pt idx="444">
                  <c:v>4.6880284742823581E-4</c:v>
                </c:pt>
                <c:pt idx="445">
                  <c:v>0</c:v>
                </c:pt>
                <c:pt idx="446">
                  <c:v>0</c:v>
                </c:pt>
                <c:pt idx="447">
                  <c:v>4.6880284742823581E-4</c:v>
                </c:pt>
                <c:pt idx="448">
                  <c:v>4.6880284742823581E-4</c:v>
                </c:pt>
                <c:pt idx="449">
                  <c:v>0</c:v>
                </c:pt>
                <c:pt idx="450">
                  <c:v>0</c:v>
                </c:pt>
                <c:pt idx="451">
                  <c:v>4.6880284742823581E-4</c:v>
                </c:pt>
                <c:pt idx="452">
                  <c:v>4.6880284742823581E-4</c:v>
                </c:pt>
                <c:pt idx="453">
                  <c:v>0</c:v>
                </c:pt>
                <c:pt idx="454">
                  <c:v>0</c:v>
                </c:pt>
                <c:pt idx="455">
                  <c:v>4.6880284742823581E-4</c:v>
                </c:pt>
                <c:pt idx="456">
                  <c:v>4.6880284742823581E-4</c:v>
                </c:pt>
                <c:pt idx="457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5.4381130301675302E-4</c:v>
                </c:pt>
                <c:pt idx="463">
                  <c:v>5.4381130301675302E-4</c:v>
                </c:pt>
                <c:pt idx="464">
                  <c:v>0</c:v>
                </c:pt>
                <c:pt idx="465">
                  <c:v>0</c:v>
                </c:pt>
                <c:pt idx="466">
                  <c:v>5.4381130301675302E-4</c:v>
                </c:pt>
                <c:pt idx="467">
                  <c:v>5.4381130301675302E-4</c:v>
                </c:pt>
                <c:pt idx="468">
                  <c:v>0</c:v>
                </c:pt>
                <c:pt idx="469">
                  <c:v>0</c:v>
                </c:pt>
                <c:pt idx="470">
                  <c:v>5.4381130301675302E-4</c:v>
                </c:pt>
                <c:pt idx="471">
                  <c:v>5.4381130301675302E-4</c:v>
                </c:pt>
                <c:pt idx="472">
                  <c:v>0</c:v>
                </c:pt>
                <c:pt idx="473">
                  <c:v>0</c:v>
                </c:pt>
                <c:pt idx="474">
                  <c:v>5.4381130301675302E-4</c:v>
                </c:pt>
                <c:pt idx="475">
                  <c:v>5.4381130301675302E-4</c:v>
                </c:pt>
                <c:pt idx="476">
                  <c:v>0</c:v>
                </c:pt>
                <c:pt idx="477">
                  <c:v>0</c:v>
                </c:pt>
                <c:pt idx="478">
                  <c:v>5.4381130301675302E-4</c:v>
                </c:pt>
                <c:pt idx="479">
                  <c:v>5.4381130301675302E-4</c:v>
                </c:pt>
                <c:pt idx="480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5.6256341691380575E-4</c:v>
                </c:pt>
                <c:pt idx="486">
                  <c:v>5.6256341691380575E-4</c:v>
                </c:pt>
                <c:pt idx="487">
                  <c:v>0</c:v>
                </c:pt>
                <c:pt idx="488">
                  <c:v>0</c:v>
                </c:pt>
                <c:pt idx="489">
                  <c:v>5.6256341691380575E-4</c:v>
                </c:pt>
                <c:pt idx="490">
                  <c:v>5.6256341691380575E-4</c:v>
                </c:pt>
                <c:pt idx="491">
                  <c:v>0</c:v>
                </c:pt>
                <c:pt idx="492">
                  <c:v>0</c:v>
                </c:pt>
                <c:pt idx="493">
                  <c:v>5.6256341691380575E-4</c:v>
                </c:pt>
                <c:pt idx="494">
                  <c:v>5.6256341691380575E-4</c:v>
                </c:pt>
                <c:pt idx="495">
                  <c:v>0</c:v>
                </c:pt>
                <c:pt idx="496">
                  <c:v>0</c:v>
                </c:pt>
                <c:pt idx="497">
                  <c:v>5.6256341691380575E-4</c:v>
                </c:pt>
                <c:pt idx="498">
                  <c:v>5.6256341691380575E-4</c:v>
                </c:pt>
                <c:pt idx="499">
                  <c:v>0</c:v>
                </c:pt>
                <c:pt idx="500">
                  <c:v>0</c:v>
                </c:pt>
                <c:pt idx="501">
                  <c:v>5.6256341691380575E-4</c:v>
                </c:pt>
                <c:pt idx="502">
                  <c:v>5.6256341691380575E-4</c:v>
                </c:pt>
                <c:pt idx="503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6.5632398639952965E-4</c:v>
                </c:pt>
                <c:pt idx="509">
                  <c:v>6.5632398639952965E-4</c:v>
                </c:pt>
                <c:pt idx="510">
                  <c:v>0</c:v>
                </c:pt>
                <c:pt idx="511">
                  <c:v>0</c:v>
                </c:pt>
                <c:pt idx="512">
                  <c:v>6.5632398639952965E-4</c:v>
                </c:pt>
                <c:pt idx="513">
                  <c:v>6.5632398639952965E-4</c:v>
                </c:pt>
                <c:pt idx="514">
                  <c:v>0</c:v>
                </c:pt>
                <c:pt idx="515">
                  <c:v>0</c:v>
                </c:pt>
                <c:pt idx="516">
                  <c:v>6.5632398639952965E-4</c:v>
                </c:pt>
                <c:pt idx="517">
                  <c:v>6.5632398639952965E-4</c:v>
                </c:pt>
                <c:pt idx="518">
                  <c:v>0</c:v>
                </c:pt>
                <c:pt idx="519">
                  <c:v>0</c:v>
                </c:pt>
                <c:pt idx="520">
                  <c:v>6.5632398639952965E-4</c:v>
                </c:pt>
                <c:pt idx="521">
                  <c:v>6.5632398639952965E-4</c:v>
                </c:pt>
                <c:pt idx="522">
                  <c:v>0</c:v>
                </c:pt>
                <c:pt idx="523">
                  <c:v>0</c:v>
                </c:pt>
                <c:pt idx="524">
                  <c:v>6.5632398639952965E-4</c:v>
                </c:pt>
                <c:pt idx="525">
                  <c:v>6.5632398639952965E-4</c:v>
                </c:pt>
                <c:pt idx="526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6.5632398639952911E-4</c:v>
                </c:pt>
                <c:pt idx="532">
                  <c:v>6.5632398639952911E-4</c:v>
                </c:pt>
                <c:pt idx="533">
                  <c:v>0</c:v>
                </c:pt>
                <c:pt idx="534">
                  <c:v>0</c:v>
                </c:pt>
                <c:pt idx="535">
                  <c:v>6.5632398639952911E-4</c:v>
                </c:pt>
                <c:pt idx="536">
                  <c:v>6.5632398639952911E-4</c:v>
                </c:pt>
                <c:pt idx="537">
                  <c:v>0</c:v>
                </c:pt>
                <c:pt idx="538">
                  <c:v>0</c:v>
                </c:pt>
                <c:pt idx="539">
                  <c:v>6.5632398639952911E-4</c:v>
                </c:pt>
                <c:pt idx="540">
                  <c:v>6.5632398639952911E-4</c:v>
                </c:pt>
                <c:pt idx="541">
                  <c:v>0</c:v>
                </c:pt>
                <c:pt idx="542">
                  <c:v>0</c:v>
                </c:pt>
                <c:pt idx="543">
                  <c:v>6.5632398639952911E-4</c:v>
                </c:pt>
                <c:pt idx="544">
                  <c:v>6.5632398639952911E-4</c:v>
                </c:pt>
                <c:pt idx="545">
                  <c:v>0</c:v>
                </c:pt>
                <c:pt idx="546">
                  <c:v>0</c:v>
                </c:pt>
                <c:pt idx="547">
                  <c:v>6.5632398639952911E-4</c:v>
                </c:pt>
                <c:pt idx="548">
                  <c:v>6.5632398639952911E-4</c:v>
                </c:pt>
                <c:pt idx="549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7.1258032809091846E-4</c:v>
                </c:pt>
                <c:pt idx="555">
                  <c:v>7.1258032809091846E-4</c:v>
                </c:pt>
                <c:pt idx="556">
                  <c:v>0</c:v>
                </c:pt>
                <c:pt idx="557">
                  <c:v>0</c:v>
                </c:pt>
                <c:pt idx="558">
                  <c:v>7.1258032809091846E-4</c:v>
                </c:pt>
                <c:pt idx="559">
                  <c:v>7.1258032809091846E-4</c:v>
                </c:pt>
                <c:pt idx="560">
                  <c:v>0</c:v>
                </c:pt>
                <c:pt idx="561">
                  <c:v>0</c:v>
                </c:pt>
                <c:pt idx="562">
                  <c:v>7.1258032809091846E-4</c:v>
                </c:pt>
                <c:pt idx="563">
                  <c:v>7.1258032809091846E-4</c:v>
                </c:pt>
                <c:pt idx="564">
                  <c:v>0</c:v>
                </c:pt>
                <c:pt idx="565">
                  <c:v>0</c:v>
                </c:pt>
                <c:pt idx="566">
                  <c:v>7.1258032809091846E-4</c:v>
                </c:pt>
                <c:pt idx="567">
                  <c:v>7.1258032809091846E-4</c:v>
                </c:pt>
                <c:pt idx="568">
                  <c:v>0</c:v>
                </c:pt>
                <c:pt idx="569">
                  <c:v>0</c:v>
                </c:pt>
                <c:pt idx="570">
                  <c:v>7.1258032809091846E-4</c:v>
                </c:pt>
                <c:pt idx="571">
                  <c:v>7.1258032809091846E-4</c:v>
                </c:pt>
                <c:pt idx="572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7.5008455588517625E-4</c:v>
                </c:pt>
                <c:pt idx="578">
                  <c:v>7.5008455588517625E-4</c:v>
                </c:pt>
                <c:pt idx="579">
                  <c:v>0</c:v>
                </c:pt>
                <c:pt idx="580">
                  <c:v>0</c:v>
                </c:pt>
                <c:pt idx="581">
                  <c:v>7.5008455588517625E-4</c:v>
                </c:pt>
                <c:pt idx="582">
                  <c:v>7.5008455588517625E-4</c:v>
                </c:pt>
                <c:pt idx="583">
                  <c:v>0</c:v>
                </c:pt>
                <c:pt idx="584">
                  <c:v>0</c:v>
                </c:pt>
                <c:pt idx="585">
                  <c:v>7.5008455588517625E-4</c:v>
                </c:pt>
                <c:pt idx="586">
                  <c:v>7.5008455588517625E-4</c:v>
                </c:pt>
                <c:pt idx="587">
                  <c:v>0</c:v>
                </c:pt>
                <c:pt idx="588">
                  <c:v>0</c:v>
                </c:pt>
                <c:pt idx="589">
                  <c:v>7.5008455588517625E-4</c:v>
                </c:pt>
                <c:pt idx="590">
                  <c:v>7.5008455588517625E-4</c:v>
                </c:pt>
                <c:pt idx="591">
                  <c:v>0</c:v>
                </c:pt>
                <c:pt idx="592">
                  <c:v>0</c:v>
                </c:pt>
                <c:pt idx="593">
                  <c:v>7.5008455588517625E-4</c:v>
                </c:pt>
                <c:pt idx="594">
                  <c:v>7.5008455588517625E-4</c:v>
                </c:pt>
                <c:pt idx="595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7.500845558850739E-4</c:v>
                </c:pt>
                <c:pt idx="601">
                  <c:v>7.500845558850739E-4</c:v>
                </c:pt>
                <c:pt idx="602">
                  <c:v>0</c:v>
                </c:pt>
                <c:pt idx="603">
                  <c:v>0</c:v>
                </c:pt>
                <c:pt idx="604">
                  <c:v>7.500845558850739E-4</c:v>
                </c:pt>
                <c:pt idx="605">
                  <c:v>7.500845558850739E-4</c:v>
                </c:pt>
                <c:pt idx="606">
                  <c:v>0</c:v>
                </c:pt>
                <c:pt idx="607">
                  <c:v>0</c:v>
                </c:pt>
                <c:pt idx="608">
                  <c:v>7.500845558850739E-4</c:v>
                </c:pt>
                <c:pt idx="609">
                  <c:v>7.500845558850739E-4</c:v>
                </c:pt>
                <c:pt idx="610">
                  <c:v>0</c:v>
                </c:pt>
                <c:pt idx="611">
                  <c:v>0</c:v>
                </c:pt>
                <c:pt idx="612">
                  <c:v>7.500845558850739E-4</c:v>
                </c:pt>
                <c:pt idx="613">
                  <c:v>7.500845558850739E-4</c:v>
                </c:pt>
                <c:pt idx="614">
                  <c:v>0</c:v>
                </c:pt>
                <c:pt idx="615">
                  <c:v>0</c:v>
                </c:pt>
                <c:pt idx="616">
                  <c:v>7.500845558850739E-4</c:v>
                </c:pt>
                <c:pt idx="617">
                  <c:v>7.500845558850739E-4</c:v>
                </c:pt>
                <c:pt idx="618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8.063408975765656E-4</c:v>
                </c:pt>
                <c:pt idx="624">
                  <c:v>8.063408975765656E-4</c:v>
                </c:pt>
                <c:pt idx="625">
                  <c:v>0</c:v>
                </c:pt>
                <c:pt idx="626">
                  <c:v>0</c:v>
                </c:pt>
                <c:pt idx="627">
                  <c:v>8.063408975765656E-4</c:v>
                </c:pt>
                <c:pt idx="628">
                  <c:v>8.063408975765656E-4</c:v>
                </c:pt>
                <c:pt idx="629">
                  <c:v>0</c:v>
                </c:pt>
                <c:pt idx="630">
                  <c:v>0</c:v>
                </c:pt>
                <c:pt idx="631">
                  <c:v>8.063408975765656E-4</c:v>
                </c:pt>
                <c:pt idx="632">
                  <c:v>8.063408975765656E-4</c:v>
                </c:pt>
                <c:pt idx="633">
                  <c:v>0</c:v>
                </c:pt>
                <c:pt idx="634">
                  <c:v>0</c:v>
                </c:pt>
                <c:pt idx="635">
                  <c:v>8.063408975765656E-4</c:v>
                </c:pt>
                <c:pt idx="636">
                  <c:v>8.063408975765656E-4</c:v>
                </c:pt>
                <c:pt idx="637">
                  <c:v>0</c:v>
                </c:pt>
                <c:pt idx="638">
                  <c:v>0</c:v>
                </c:pt>
                <c:pt idx="639">
                  <c:v>8.063408975765656E-4</c:v>
                </c:pt>
                <c:pt idx="640">
                  <c:v>8.063408975765656E-4</c:v>
                </c:pt>
                <c:pt idx="641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1.0163645732244144E-2</c:v>
                </c:pt>
                <c:pt idx="647">
                  <c:v>1.0163645732244144E-2</c:v>
                </c:pt>
                <c:pt idx="648">
                  <c:v>0</c:v>
                </c:pt>
                <c:pt idx="649">
                  <c:v>0</c:v>
                </c:pt>
                <c:pt idx="650">
                  <c:v>1.0163645732244144E-2</c:v>
                </c:pt>
                <c:pt idx="651">
                  <c:v>1.0163645732244144E-2</c:v>
                </c:pt>
                <c:pt idx="652">
                  <c:v>0</c:v>
                </c:pt>
                <c:pt idx="653">
                  <c:v>0</c:v>
                </c:pt>
                <c:pt idx="654">
                  <c:v>1.0163645732244144E-2</c:v>
                </c:pt>
                <c:pt idx="655">
                  <c:v>1.0163645732244144E-2</c:v>
                </c:pt>
                <c:pt idx="656">
                  <c:v>0</c:v>
                </c:pt>
                <c:pt idx="657">
                  <c:v>0</c:v>
                </c:pt>
                <c:pt idx="658">
                  <c:v>1.0163645732244144E-2</c:v>
                </c:pt>
                <c:pt idx="659">
                  <c:v>1.0163645732244144E-2</c:v>
                </c:pt>
                <c:pt idx="660">
                  <c:v>0</c:v>
                </c:pt>
                <c:pt idx="661">
                  <c:v>0</c:v>
                </c:pt>
                <c:pt idx="662">
                  <c:v>1.0163645732244144E-2</c:v>
                </c:pt>
                <c:pt idx="663">
                  <c:v>1.0163645732244144E-2</c:v>
                </c:pt>
                <c:pt idx="6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70-45D3-A52B-46FEDEC5A9B5}"/>
            </c:ext>
          </c:extLst>
        </c:ser>
        <c:ser>
          <c:idx val="1"/>
          <c:order val="1"/>
          <c:tx>
            <c:v>Outline</c:v>
          </c:tx>
          <c:spPr>
            <a:ln w="38100" cap="rnd" cmpd="sng" algn="ctr">
              <a:solidFill>
                <a:srgbClr val="000000">
                  <a:alpha val="20000"/>
                </a:srgbClr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xVal>
            <c:numRef>
              <c:f>Graph!$D$2502:$D$2593</c:f>
              <c:numCache>
                <c:formatCode>General</c:formatCode>
                <c:ptCount val="92"/>
                <c:pt idx="0">
                  <c:v>46053.507686701916</c:v>
                </c:pt>
                <c:pt idx="1">
                  <c:v>46053.507686701916</c:v>
                </c:pt>
                <c:pt idx="2">
                  <c:v>46053.507686701916</c:v>
                </c:pt>
                <c:pt idx="3">
                  <c:v>46106.835007850124</c:v>
                </c:pt>
                <c:pt idx="4">
                  <c:v>46106.835007850124</c:v>
                </c:pt>
                <c:pt idx="5">
                  <c:v>46106.835007850124</c:v>
                </c:pt>
                <c:pt idx="6">
                  <c:v>46160.162328998333</c:v>
                </c:pt>
                <c:pt idx="7">
                  <c:v>46160.162328998333</c:v>
                </c:pt>
                <c:pt idx="8">
                  <c:v>46160.162328998333</c:v>
                </c:pt>
                <c:pt idx="9">
                  <c:v>46213.489650146548</c:v>
                </c:pt>
                <c:pt idx="10">
                  <c:v>46213.489650146548</c:v>
                </c:pt>
                <c:pt idx="11">
                  <c:v>46213.489650146548</c:v>
                </c:pt>
                <c:pt idx="12">
                  <c:v>46266.816971294757</c:v>
                </c:pt>
                <c:pt idx="13">
                  <c:v>46266.816971294757</c:v>
                </c:pt>
                <c:pt idx="14">
                  <c:v>46266.816971294757</c:v>
                </c:pt>
                <c:pt idx="15">
                  <c:v>46320.144292442965</c:v>
                </c:pt>
                <c:pt idx="16">
                  <c:v>46320.144292442965</c:v>
                </c:pt>
                <c:pt idx="17">
                  <c:v>46320.144292442965</c:v>
                </c:pt>
                <c:pt idx="18">
                  <c:v>46373.471613591173</c:v>
                </c:pt>
                <c:pt idx="19">
                  <c:v>46373.471613591173</c:v>
                </c:pt>
                <c:pt idx="20">
                  <c:v>46373.471613591173</c:v>
                </c:pt>
                <c:pt idx="21">
                  <c:v>46426.798934739381</c:v>
                </c:pt>
                <c:pt idx="22">
                  <c:v>46426.798934739381</c:v>
                </c:pt>
                <c:pt idx="23">
                  <c:v>46426.798934739381</c:v>
                </c:pt>
                <c:pt idx="24">
                  <c:v>46480.126255887597</c:v>
                </c:pt>
                <c:pt idx="25">
                  <c:v>46480.126255887597</c:v>
                </c:pt>
                <c:pt idx="26">
                  <c:v>46480.126255887597</c:v>
                </c:pt>
                <c:pt idx="27">
                  <c:v>46533.453577035805</c:v>
                </c:pt>
                <c:pt idx="28">
                  <c:v>46533.453577035805</c:v>
                </c:pt>
                <c:pt idx="29">
                  <c:v>46533.453577035805</c:v>
                </c:pt>
                <c:pt idx="30">
                  <c:v>46586.780898184013</c:v>
                </c:pt>
                <c:pt idx="31">
                  <c:v>46586.780898184013</c:v>
                </c:pt>
                <c:pt idx="32">
                  <c:v>46586.780898184013</c:v>
                </c:pt>
                <c:pt idx="33">
                  <c:v>46640.108219332222</c:v>
                </c:pt>
                <c:pt idx="34">
                  <c:v>46640.108219332222</c:v>
                </c:pt>
                <c:pt idx="35">
                  <c:v>46640.108219332222</c:v>
                </c:pt>
                <c:pt idx="36">
                  <c:v>46693.43554048043</c:v>
                </c:pt>
                <c:pt idx="37">
                  <c:v>46693.43554048043</c:v>
                </c:pt>
                <c:pt idx="38">
                  <c:v>46693.43554048043</c:v>
                </c:pt>
                <c:pt idx="39">
                  <c:v>46746.762861628646</c:v>
                </c:pt>
                <c:pt idx="40">
                  <c:v>46746.762861628646</c:v>
                </c:pt>
                <c:pt idx="41">
                  <c:v>46746.762861628646</c:v>
                </c:pt>
                <c:pt idx="42">
                  <c:v>46800.090182776854</c:v>
                </c:pt>
                <c:pt idx="43">
                  <c:v>46800.090182776854</c:v>
                </c:pt>
                <c:pt idx="44">
                  <c:v>46800.090182776854</c:v>
                </c:pt>
                <c:pt idx="45">
                  <c:v>46853.417503925062</c:v>
                </c:pt>
                <c:pt idx="46">
                  <c:v>46853.417503925062</c:v>
                </c:pt>
                <c:pt idx="47">
                  <c:v>46853.417503925062</c:v>
                </c:pt>
                <c:pt idx="48">
                  <c:v>46906.74482507327</c:v>
                </c:pt>
                <c:pt idx="49">
                  <c:v>46906.74482507327</c:v>
                </c:pt>
                <c:pt idx="50">
                  <c:v>46906.74482507327</c:v>
                </c:pt>
                <c:pt idx="51">
                  <c:v>46960.072146221486</c:v>
                </c:pt>
                <c:pt idx="52">
                  <c:v>46960.072146221486</c:v>
                </c:pt>
                <c:pt idx="53">
                  <c:v>46960.072146221486</c:v>
                </c:pt>
                <c:pt idx="54">
                  <c:v>47013.399467369694</c:v>
                </c:pt>
                <c:pt idx="55">
                  <c:v>47013.399467369694</c:v>
                </c:pt>
                <c:pt idx="56">
                  <c:v>47013.399467369694</c:v>
                </c:pt>
                <c:pt idx="57">
                  <c:v>47066.726788517903</c:v>
                </c:pt>
                <c:pt idx="58">
                  <c:v>47066.726788517903</c:v>
                </c:pt>
                <c:pt idx="59">
                  <c:v>47066.726788517903</c:v>
                </c:pt>
                <c:pt idx="60">
                  <c:v>47120.054109666111</c:v>
                </c:pt>
                <c:pt idx="61">
                  <c:v>47120.054109666111</c:v>
                </c:pt>
                <c:pt idx="62">
                  <c:v>47120.054109666111</c:v>
                </c:pt>
                <c:pt idx="63">
                  <c:v>47173.381430814319</c:v>
                </c:pt>
                <c:pt idx="64">
                  <c:v>47173.381430814319</c:v>
                </c:pt>
                <c:pt idx="65">
                  <c:v>47173.381430814319</c:v>
                </c:pt>
                <c:pt idx="66">
                  <c:v>47226.708751962535</c:v>
                </c:pt>
                <c:pt idx="67">
                  <c:v>47226.708751962535</c:v>
                </c:pt>
                <c:pt idx="68">
                  <c:v>47226.708751962535</c:v>
                </c:pt>
                <c:pt idx="69">
                  <c:v>47280.036073110743</c:v>
                </c:pt>
                <c:pt idx="70">
                  <c:v>47280.036073110743</c:v>
                </c:pt>
                <c:pt idx="71">
                  <c:v>47280.036073110743</c:v>
                </c:pt>
                <c:pt idx="72">
                  <c:v>47333.363394258951</c:v>
                </c:pt>
                <c:pt idx="73">
                  <c:v>47333.363394258951</c:v>
                </c:pt>
                <c:pt idx="74">
                  <c:v>47333.363394258951</c:v>
                </c:pt>
                <c:pt idx="75">
                  <c:v>47386.69071540716</c:v>
                </c:pt>
                <c:pt idx="76">
                  <c:v>47386.69071540716</c:v>
                </c:pt>
                <c:pt idx="77">
                  <c:v>47386.69071540716</c:v>
                </c:pt>
                <c:pt idx="78">
                  <c:v>47440.018036555368</c:v>
                </c:pt>
                <c:pt idx="79">
                  <c:v>47440.018036555368</c:v>
                </c:pt>
                <c:pt idx="80">
                  <c:v>47440.018036555368</c:v>
                </c:pt>
                <c:pt idx="81">
                  <c:v>47493.345357703583</c:v>
                </c:pt>
                <c:pt idx="82">
                  <c:v>47493.345357703583</c:v>
                </c:pt>
                <c:pt idx="83">
                  <c:v>47493.345357703583</c:v>
                </c:pt>
                <c:pt idx="84">
                  <c:v>47546.672678851792</c:v>
                </c:pt>
                <c:pt idx="85">
                  <c:v>47546.672678851792</c:v>
                </c:pt>
                <c:pt idx="86">
                  <c:v>47546.672678851792</c:v>
                </c:pt>
                <c:pt idx="87">
                  <c:v>47600</c:v>
                </c:pt>
                <c:pt idx="88">
                  <c:v>47600</c:v>
                </c:pt>
                <c:pt idx="89">
                  <c:v>47600</c:v>
                </c:pt>
              </c:numCache>
            </c:numRef>
          </c:xVal>
          <c:yVal>
            <c:numRef>
              <c:f>Graph!$E$2502:$E$2593</c:f>
              <c:numCache>
                <c:formatCode>General</c:formatCode>
                <c:ptCount val="92"/>
                <c:pt idx="0">
                  <c:v>0</c:v>
                </c:pt>
                <c:pt idx="1">
                  <c:v>0</c:v>
                </c:pt>
                <c:pt idx="2">
                  <c:v>3.7504227794258837E-5</c:v>
                </c:pt>
                <c:pt idx="3">
                  <c:v>3.7504227794258837E-5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1.8752113897126857E-5</c:v>
                </c:pt>
                <c:pt idx="9">
                  <c:v>1.8752113897126857E-5</c:v>
                </c:pt>
                <c:pt idx="10">
                  <c:v>0</c:v>
                </c:pt>
                <c:pt idx="11">
                  <c:v>1.8752113897129418E-5</c:v>
                </c:pt>
                <c:pt idx="12">
                  <c:v>1.8752113897129418E-5</c:v>
                </c:pt>
                <c:pt idx="13">
                  <c:v>0</c:v>
                </c:pt>
                <c:pt idx="14">
                  <c:v>1.8752113897129418E-5</c:v>
                </c:pt>
                <c:pt idx="15">
                  <c:v>1.8752113897129418E-5</c:v>
                </c:pt>
                <c:pt idx="16">
                  <c:v>0</c:v>
                </c:pt>
                <c:pt idx="17">
                  <c:v>3.7504227794258837E-5</c:v>
                </c:pt>
                <c:pt idx="18">
                  <c:v>3.7504227794258837E-5</c:v>
                </c:pt>
                <c:pt idx="19">
                  <c:v>0</c:v>
                </c:pt>
                <c:pt idx="20">
                  <c:v>3.7504227794258817E-5</c:v>
                </c:pt>
                <c:pt idx="21">
                  <c:v>3.7504227794258817E-5</c:v>
                </c:pt>
                <c:pt idx="22">
                  <c:v>0</c:v>
                </c:pt>
                <c:pt idx="23">
                  <c:v>5.6256341691380592E-5</c:v>
                </c:pt>
                <c:pt idx="24">
                  <c:v>5.6256341691380592E-5</c:v>
                </c:pt>
                <c:pt idx="25">
                  <c:v>0</c:v>
                </c:pt>
                <c:pt idx="26">
                  <c:v>7.5008455588517674E-5</c:v>
                </c:pt>
                <c:pt idx="27">
                  <c:v>7.5008455588517674E-5</c:v>
                </c:pt>
                <c:pt idx="28">
                  <c:v>0</c:v>
                </c:pt>
                <c:pt idx="29">
                  <c:v>1.1251268338277647E-4</c:v>
                </c:pt>
                <c:pt idx="30">
                  <c:v>1.1251268338277647E-4</c:v>
                </c:pt>
                <c:pt idx="31">
                  <c:v>0</c:v>
                </c:pt>
                <c:pt idx="32">
                  <c:v>9.3760569485647099E-5</c:v>
                </c:pt>
                <c:pt idx="33">
                  <c:v>9.3760569485647099E-5</c:v>
                </c:pt>
                <c:pt idx="34">
                  <c:v>0</c:v>
                </c:pt>
                <c:pt idx="35">
                  <c:v>1.3126479727990596E-4</c:v>
                </c:pt>
                <c:pt idx="36">
                  <c:v>1.3126479727990596E-4</c:v>
                </c:pt>
                <c:pt idx="37">
                  <c:v>0</c:v>
                </c:pt>
                <c:pt idx="38">
                  <c:v>1.8752113897126848E-4</c:v>
                </c:pt>
                <c:pt idx="39">
                  <c:v>1.8752113897126848E-4</c:v>
                </c:pt>
                <c:pt idx="40">
                  <c:v>0</c:v>
                </c:pt>
                <c:pt idx="41">
                  <c:v>2.0627325286842364E-4</c:v>
                </c:pt>
                <c:pt idx="42">
                  <c:v>2.0627325286842364E-4</c:v>
                </c:pt>
                <c:pt idx="43">
                  <c:v>0</c:v>
                </c:pt>
                <c:pt idx="44">
                  <c:v>2.4377748066268249E-4</c:v>
                </c:pt>
                <c:pt idx="45">
                  <c:v>2.4377748066268249E-4</c:v>
                </c:pt>
                <c:pt idx="46">
                  <c:v>0</c:v>
                </c:pt>
                <c:pt idx="47">
                  <c:v>2.6252959455981182E-4</c:v>
                </c:pt>
                <c:pt idx="48">
                  <c:v>2.6252959455981182E-4</c:v>
                </c:pt>
                <c:pt idx="49">
                  <c:v>0</c:v>
                </c:pt>
                <c:pt idx="50">
                  <c:v>3.3753805014828349E-4</c:v>
                </c:pt>
                <c:pt idx="51">
                  <c:v>3.3753805014828349E-4</c:v>
                </c:pt>
                <c:pt idx="52">
                  <c:v>0</c:v>
                </c:pt>
                <c:pt idx="53">
                  <c:v>3.9379439183971756E-4</c:v>
                </c:pt>
                <c:pt idx="54">
                  <c:v>3.9379439183971756E-4</c:v>
                </c:pt>
                <c:pt idx="55">
                  <c:v>0</c:v>
                </c:pt>
                <c:pt idx="56">
                  <c:v>4.12546505736847E-4</c:v>
                </c:pt>
                <c:pt idx="57">
                  <c:v>4.12546505736847E-4</c:v>
                </c:pt>
                <c:pt idx="58">
                  <c:v>0</c:v>
                </c:pt>
                <c:pt idx="59">
                  <c:v>4.6880284742823581E-4</c:v>
                </c:pt>
                <c:pt idx="60">
                  <c:v>4.6880284742823581E-4</c:v>
                </c:pt>
                <c:pt idx="61">
                  <c:v>0</c:v>
                </c:pt>
                <c:pt idx="62">
                  <c:v>5.4381130301675302E-4</c:v>
                </c:pt>
                <c:pt idx="63">
                  <c:v>5.4381130301675302E-4</c:v>
                </c:pt>
                <c:pt idx="64">
                  <c:v>0</c:v>
                </c:pt>
                <c:pt idx="65">
                  <c:v>5.6256341691380575E-4</c:v>
                </c:pt>
                <c:pt idx="66">
                  <c:v>5.6256341691380575E-4</c:v>
                </c:pt>
                <c:pt idx="67">
                  <c:v>0</c:v>
                </c:pt>
                <c:pt idx="68">
                  <c:v>6.5632398639952965E-4</c:v>
                </c:pt>
                <c:pt idx="69">
                  <c:v>6.5632398639952965E-4</c:v>
                </c:pt>
                <c:pt idx="70">
                  <c:v>0</c:v>
                </c:pt>
                <c:pt idx="71">
                  <c:v>6.5632398639952911E-4</c:v>
                </c:pt>
                <c:pt idx="72">
                  <c:v>6.5632398639952911E-4</c:v>
                </c:pt>
                <c:pt idx="73">
                  <c:v>0</c:v>
                </c:pt>
                <c:pt idx="74">
                  <c:v>7.1258032809091846E-4</c:v>
                </c:pt>
                <c:pt idx="75">
                  <c:v>7.1258032809091846E-4</c:v>
                </c:pt>
                <c:pt idx="76">
                  <c:v>0</c:v>
                </c:pt>
                <c:pt idx="77">
                  <c:v>7.5008455588517625E-4</c:v>
                </c:pt>
                <c:pt idx="78">
                  <c:v>7.5008455588517625E-4</c:v>
                </c:pt>
                <c:pt idx="79">
                  <c:v>0</c:v>
                </c:pt>
                <c:pt idx="80">
                  <c:v>7.500845558850739E-4</c:v>
                </c:pt>
                <c:pt idx="81">
                  <c:v>7.500845558850739E-4</c:v>
                </c:pt>
                <c:pt idx="82">
                  <c:v>0</c:v>
                </c:pt>
                <c:pt idx="83">
                  <c:v>8.063408975765656E-4</c:v>
                </c:pt>
                <c:pt idx="84">
                  <c:v>8.063408975765656E-4</c:v>
                </c:pt>
                <c:pt idx="85">
                  <c:v>0</c:v>
                </c:pt>
                <c:pt idx="86">
                  <c:v>1.0163645732244144E-2</c:v>
                </c:pt>
                <c:pt idx="87">
                  <c:v>1.0163645732244144E-2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70-45D3-A52B-46FEDEC5A9B5}"/>
            </c:ext>
          </c:extLst>
        </c:ser>
        <c:ser>
          <c:idx val="2"/>
          <c:order val="2"/>
          <c:tx>
            <c:v>xDelimiter</c:v>
          </c:tx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00"/>
              </a:solidFill>
            </c:spPr>
          </c:marker>
          <c:dLbls>
            <c:dLbl>
              <c:idx val="0"/>
              <c:layout>
                <c:manualLayout>
                  <c:x val="-4.6330145947782599E-2"/>
                  <c:y val="-6.70995750899255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1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46,777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6E70-45D3-A52B-46FEDEC5A9B5}"/>
                </c:ext>
              </c:extLst>
            </c:dLbl>
            <c:dLbl>
              <c:idx val="1"/>
              <c:layout>
                <c:manualLayout>
                  <c:x val="-4.6330145947782599E-2"/>
                  <c:y val="-6.7099575089925589E-2"/>
                </c:manualLayout>
              </c:layout>
              <c:tx>
                <c:rich>
                  <a:bodyPr wrap="square" lIns="38100" tIns="19050" rIns="38100" bIns="19050" anchor="ctr">
                    <a:spAutoFit/>
                  </a:bodyPr>
                  <a:lstStyle/>
                  <a:p>
                    <a:pPr>
                      <a:defRPr sz="81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47,600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6E70-45D3-A52B-46FEDEC5A9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minus"/>
            <c:errValType val="fixedVal"/>
            <c:noEndCap val="0"/>
            <c:val val="1.2000000104308128E-2"/>
            <c:spPr>
              <a:ln w="12700">
                <a:solidFill>
                  <a:srgbClr val="000000"/>
                </a:solidFill>
                <a:prstDash val="sysDash"/>
              </a:ln>
            </c:spPr>
          </c:errBars>
          <c:xVal>
            <c:numRef>
              <c:f>Graph!$A$34:$A$35</c:f>
              <c:numCache>
                <c:formatCode>General</c:formatCode>
                <c:ptCount val="2"/>
                <c:pt idx="0">
                  <c:v>46777.153094796013</c:v>
                </c:pt>
                <c:pt idx="1">
                  <c:v>47600</c:v>
                </c:pt>
              </c:numCache>
            </c:numRef>
          </c:xVal>
          <c:yVal>
            <c:numRef>
              <c:f>Graph!$B$34:$B$35</c:f>
              <c:numCache>
                <c:formatCode>General</c:formatCode>
                <c:ptCount val="2"/>
                <c:pt idx="0">
                  <c:v>1.2E-2</c:v>
                </c:pt>
                <c:pt idx="1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E70-45D3-A52B-46FEDEC5A9B5}"/>
            </c:ext>
          </c:extLst>
        </c:ser>
        <c:ser>
          <c:idx val="3"/>
          <c:order val="3"/>
          <c:tx>
            <c:v>xPDelimiter1</c:v>
          </c:tx>
          <c:spPr>
            <a:ln w="19050">
              <a:noFill/>
            </a:ln>
          </c:spPr>
          <c:marker>
            <c:symbol val="none"/>
          </c:marker>
          <c:dLbls>
            <c:dLbl>
              <c:idx val="0"/>
              <c:layout>
                <c:manualLayout>
                  <c:x val="-0.17964738285238668"/>
                  <c:y val="-2.54329037443373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1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3476364056927532"/>
                      <c:h val="4.004329141944346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6-6E70-45D3-A52B-46FEDEC5A9B5}"/>
                </c:ext>
              </c:extLst>
            </c:dLbl>
            <c:dLbl>
              <c:idx val="1"/>
              <c:layout>
                <c:manualLayout>
                  <c:x val="-5.5341102347825091E-2"/>
                  <c:y val="-2.54329037443373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10">
                        <a:solidFill>
                          <a:srgbClr val="000000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5.0%</a:t>
                    </a:r>
                  </a:p>
                </c:rich>
              </c:tx>
              <c:spPr>
                <a:noFill/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151267547119367E-2"/>
                      <c:h val="4.004329141944346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7-6E70-45D3-A52B-46FEDEC5A9B5}"/>
                </c:ext>
              </c:extLst>
            </c:dLbl>
            <c:dLbl>
              <c:idx val="2"/>
              <c:layout>
                <c:manualLayout>
                  <c:x val="-0.18948873937745453"/>
                  <c:y val="-2.543290374433731E-2"/>
                </c:manualLayout>
              </c:layout>
              <c:tx>
                <c:rich>
                  <a:bodyPr wrap="square" lIns="38100" tIns="19050" rIns="38100" bIns="19050" anchor="ctr">
                    <a:noAutofit/>
                  </a:bodyPr>
                  <a:lstStyle/>
                  <a:p>
                    <a:pPr>
                      <a:defRPr sz="810">
                        <a:solidFill>
                          <a:srgbClr val="FFFFFF"/>
                        </a:solidFill>
                        <a:latin typeface="Tahoma"/>
                        <a:ea typeface="Tahoma"/>
                        <a:cs typeface="Tahoma"/>
                      </a:defRPr>
                    </a:pPr>
                    <a:r>
                      <a:rPr lang="en-US"/>
                      <a:t>90.0%</a:t>
                    </a:r>
                  </a:p>
                </c:rich>
              </c:tx>
              <c:spPr>
                <a:solidFill>
                  <a:srgbClr val="DC143C"/>
                </a:solidFill>
                <a:ln w="9525">
                  <a:solidFill>
                    <a:srgbClr val="000000"/>
                  </a:solidFill>
                </a:ln>
                <a:effectLst/>
              </c:sp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544465338361073"/>
                      <c:h val="4.0043291419443461E-2"/>
                    </c:manualLayout>
                  </c15:layout>
                  <c15:showDataLabelsRange val="0"/>
                </c:ext>
                <c:ext xmlns:c16="http://schemas.microsoft.com/office/drawing/2014/chart" uri="{C3380CC4-5D6E-409C-BE32-E72D297353CC}">
                  <c16:uniqueId val="{00000008-6E70-45D3-A52B-46FEDEC5A9B5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Graph!$A$36:$A$38</c:f>
              <c:numCache>
                <c:formatCode>General</c:formatCode>
                <c:ptCount val="3"/>
                <c:pt idx="0">
                  <c:v>46388.576547398006</c:v>
                </c:pt>
                <c:pt idx="1">
                  <c:v>47700</c:v>
                </c:pt>
                <c:pt idx="2">
                  <c:v>47188.576547398006</c:v>
                </c:pt>
              </c:numCache>
            </c:numRef>
          </c:xVal>
          <c:yVal>
            <c:numRef>
              <c:f>Graph!$B$36:$B$38</c:f>
              <c:numCache>
                <c:formatCode>General</c:formatCode>
                <c:ptCount val="3"/>
                <c:pt idx="0">
                  <c:v>1.2E-2</c:v>
                </c:pt>
                <c:pt idx="1">
                  <c:v>1.2E-2</c:v>
                </c:pt>
                <c:pt idx="2">
                  <c:v>1.2E-2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E70-45D3-A52B-46FEDEC5A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503984"/>
        <c:axId val="2011500656"/>
      </c:scatterChart>
      <c:valAx>
        <c:axId val="2011503984"/>
        <c:scaling>
          <c:orientation val="minMax"/>
          <c:max val="47800"/>
          <c:min val="46000"/>
        </c:scaling>
        <c:delete val="0"/>
        <c:axPos val="b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1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11500656"/>
        <c:crossesAt val="0"/>
        <c:crossBetween val="midCat"/>
        <c:majorUnit val="200"/>
      </c:valAx>
      <c:valAx>
        <c:axId val="2011500656"/>
        <c:scaling>
          <c:orientation val="minMax"/>
          <c:max val="1.2E-2"/>
          <c:min val="0"/>
        </c:scaling>
        <c:delete val="0"/>
        <c:axPos val="l"/>
        <c:majorGridlines>
          <c:spPr>
            <a:ln>
              <a:solidFill>
                <a:srgbClr val="C0C0C0"/>
              </a:solidFill>
              <a:prstDash val="solid"/>
            </a:ln>
          </c:spPr>
        </c:majorGridlines>
        <c:numFmt formatCode="0.000" sourceLinked="0"/>
        <c:majorTickMark val="out"/>
        <c:minorTickMark val="none"/>
        <c:tickLblPos val="nextTo"/>
        <c:txPr>
          <a:bodyPr/>
          <a:lstStyle/>
          <a:p>
            <a:pPr>
              <a:defRPr sz="810" b="0" i="0" u="none" strike="noStrike">
                <a:solidFill>
                  <a:srgbClr val="000000"/>
                </a:solidFill>
                <a:latin typeface="Tahoma"/>
                <a:ea typeface="Tahoma"/>
                <a:cs typeface="Tahoma"/>
              </a:defRPr>
            </a:pPr>
            <a:endParaRPr lang="en-US"/>
          </a:p>
        </c:txPr>
        <c:crossAx val="2011503984"/>
        <c:crossesAt val="46000"/>
        <c:crossBetween val="midCat"/>
        <c:majorUnit val="2E-3"/>
      </c:valAx>
      <c:spPr>
        <a:solidFill>
          <a:srgbClr val="F5F5F5"/>
        </a:solidFill>
        <a:ln>
          <a:noFill/>
        </a:ln>
        <a:effectLst/>
        <a:extLst>
          <a:ext uri="{91240B29-F687-4F45-9708-019B960494DF}">
            <a14:hiddenLine xmlns:a14="http://schemas.microsoft.com/office/drawing/2010/main">
              <a:noFill/>
            </a14:hiddenLine>
          </a:ext>
        </a:extLst>
      </c:spPr>
    </c:plotArea>
    <c:legend>
      <c:legendPos val="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84142033861842047"/>
          <c:y val="0.47164143593968422"/>
          <c:w val="0.13627879103304499"/>
          <c:h val="0.12626262626262627"/>
        </c:manualLayout>
      </c:layout>
      <c:overlay val="1"/>
      <c:spPr>
        <a:ln w="25400">
          <a:noFill/>
        </a:ln>
      </c:spPr>
      <c:txPr>
        <a:bodyPr/>
        <a:lstStyle/>
        <a:p>
          <a:pPr>
            <a:defRPr sz="608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FF"/>
    </a:solidFill>
    <a:ln w="9525"/>
  </c:sp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636270</xdr:colOff>
      <xdr:row>10</xdr:row>
      <xdr:rowOff>108585</xdr:rowOff>
    </xdr:from>
    <xdr:to>
      <xdr:col>9</xdr:col>
      <xdr:colOff>22860</xdr:colOff>
      <xdr:row>25</xdr:row>
      <xdr:rowOff>108585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664EC21-A8D4-4E41-BADA-DDB3C3603B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10</xdr:row>
      <xdr:rowOff>116205</xdr:rowOff>
    </xdr:from>
    <xdr:to>
      <xdr:col>16</xdr:col>
      <xdr:colOff>121920</xdr:colOff>
      <xdr:row>25</xdr:row>
      <xdr:rowOff>116205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A33360B-0E9D-47D8-87F9-B05FCE250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56045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528C38-24F9-4205-8601-8FD2900DFD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0.05798</cdr:x>
      <cdr:y>0.46638</cdr:y>
    </cdr:from>
    <cdr:to>
      <cdr:x>0.82269</cdr:x>
      <cdr:y>0.64676</cdr:y>
    </cdr:to>
    <cdr:sp macro="" textlink="">
      <cdr:nvSpPr>
        <cdr:cNvPr id="2" name="R1145519405         ">
          <a:extLst xmlns:a="http://schemas.openxmlformats.org/drawingml/2006/main">
            <a:ext uri="{FF2B5EF4-FFF2-40B4-BE49-F238E27FC236}">
              <a16:creationId xmlns:a16="http://schemas.microsoft.com/office/drawing/2014/main" id="{A62244C2-A469-4F84-8669-BA35A7EA5BE3}"/>
            </a:ext>
          </a:extLst>
        </cdr:cNvPr>
        <cdr:cNvSpPr txBox="1"/>
      </cdr:nvSpPr>
      <cdr:spPr>
        <a:xfrm xmlns:a="http://schemas.openxmlformats.org/drawingml/2006/main">
          <a:off x="330200" y="1641877"/>
          <a:ext cx="435487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University of Maryland</a:t>
          </a:r>
        </a:p>
      </cdr:txBody>
    </cdr:sp>
  </cdr:relSizeAnchor>
  <cdr:relSizeAnchor xmlns:cdr="http://schemas.openxmlformats.org/drawingml/2006/chartDrawing">
    <cdr:from>
      <cdr:x>0.05798</cdr:x>
      <cdr:y>0.46638</cdr:y>
    </cdr:from>
    <cdr:to>
      <cdr:x>0.82269</cdr:x>
      <cdr:y>0.64676</cdr:y>
    </cdr:to>
    <cdr:sp macro="" textlink="">
      <cdr:nvSpPr>
        <cdr:cNvPr id="3" name="R1145519405        ">
          <a:extLst xmlns:a="http://schemas.openxmlformats.org/drawingml/2006/main">
            <a:ext uri="{FF2B5EF4-FFF2-40B4-BE49-F238E27FC236}">
              <a16:creationId xmlns:a16="http://schemas.microsoft.com/office/drawing/2014/main" id="{F3ED578D-A846-48B3-B57A-BD8C23F29136}"/>
            </a:ext>
          </a:extLst>
        </cdr:cNvPr>
        <cdr:cNvSpPr txBox="1"/>
      </cdr:nvSpPr>
      <cdr:spPr>
        <a:xfrm xmlns:a="http://schemas.openxmlformats.org/drawingml/2006/main">
          <a:off x="330200" y="1641877"/>
          <a:ext cx="4354878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rtlCol="0" anchor="ctr"/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6E6E6E"/>
              </a:solidFill>
              <a:latin typeface="Arial" panose="020B0604020202020204" pitchFamily="34" charset="0"/>
            </a:rPr>
            <a:t>@RISK Course Version
</a:t>
          </a:r>
          <a:r>
            <a:rPr lang="en-US" sz="1000" b="0" i="0">
              <a:solidFill>
                <a:srgbClr val="6E6E6E"/>
              </a:solidFill>
              <a:latin typeface="Arial" panose="020B0604020202020204" pitchFamily="34" charset="0"/>
            </a:rPr>
            <a:t>University of Maryland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66689-FC18-4E37-95C1-42905CB489E4}">
  <dimension ref="A1:AC1"/>
  <sheetViews>
    <sheetView workbookViewId="0"/>
  </sheetViews>
  <sheetFormatPr defaultRowHeight="14.4" x14ac:dyDescent="0.55000000000000004"/>
  <sheetData>
    <row r="1" spans="1:29" x14ac:dyDescent="0.55000000000000004">
      <c r="A1" s="1" t="s">
        <v>78</v>
      </c>
      <c r="B1" s="1" t="s">
        <v>53</v>
      </c>
      <c r="C1" s="1" t="s">
        <v>18</v>
      </c>
      <c r="D1" s="1" t="s">
        <v>19</v>
      </c>
      <c r="E1" s="1" t="s">
        <v>20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F74E1-854B-40ED-9BEE-2A623925323C}">
  <dimension ref="A1:W15"/>
  <sheetViews>
    <sheetView workbookViewId="0">
      <selection activeCell="B9" sqref="B9"/>
    </sheetView>
  </sheetViews>
  <sheetFormatPr defaultRowHeight="14.4" x14ac:dyDescent="0.55000000000000004"/>
  <cols>
    <col min="1" max="1" width="31.578125" style="3" bestFit="1" customWidth="1"/>
    <col min="2" max="3" width="8.83984375" style="3"/>
    <col min="4" max="4" width="18.578125" style="3" customWidth="1"/>
    <col min="5" max="16384" width="8.83984375" style="3"/>
  </cols>
  <sheetData>
    <row r="1" spans="1:23" ht="15.6" x14ac:dyDescent="0.6">
      <c r="A1" s="2" t="s">
        <v>0</v>
      </c>
    </row>
    <row r="2" spans="1:23" x14ac:dyDescent="0.55000000000000004">
      <c r="D2" s="3" t="s">
        <v>21</v>
      </c>
    </row>
    <row r="3" spans="1:23" x14ac:dyDescent="0.55000000000000004">
      <c r="A3" s="4" t="s">
        <v>1</v>
      </c>
      <c r="B3" s="3">
        <v>70000</v>
      </c>
      <c r="D3" s="5">
        <f ca="1">_xll.RiskOutput("Final Salary")+1-EXP(-(B9-46200)/(47400-46200))</f>
        <v>0.36891390147367764</v>
      </c>
      <c r="E3" s="3" t="str">
        <f ca="1">_xlfn.FORMULATEXT(D3)</f>
        <v>=@RiskOutput("Final Salary")+1-EXP(-(B9-46200)/(47400-46200))</v>
      </c>
    </row>
    <row r="4" spans="1:23" x14ac:dyDescent="0.55000000000000004">
      <c r="A4" s="4" t="s">
        <v>2</v>
      </c>
      <c r="B4" s="6">
        <f ca="1">_xll.RiskSimtable(G6:O6)</f>
        <v>0</v>
      </c>
      <c r="C4" s="3" t="str">
        <f ca="1">_xlfn.FORMULATEXT(B4)</f>
        <v>=@RiskSimtable(G6:O6)</v>
      </c>
    </row>
    <row r="5" spans="1:23" x14ac:dyDescent="0.55000000000000004">
      <c r="A5" s="4" t="s">
        <v>3</v>
      </c>
      <c r="B5" s="3">
        <f ca="1">$B$3-$B$4</f>
        <v>70000</v>
      </c>
      <c r="E5" s="7"/>
      <c r="F5" s="4" t="s">
        <v>12</v>
      </c>
      <c r="G5" s="3">
        <v>1</v>
      </c>
      <c r="H5" s="3">
        <v>2</v>
      </c>
      <c r="I5" s="3">
        <v>3</v>
      </c>
      <c r="J5" s="3">
        <v>4</v>
      </c>
      <c r="K5" s="3">
        <v>5</v>
      </c>
      <c r="L5" s="3">
        <v>6</v>
      </c>
      <c r="M5" s="3">
        <v>7</v>
      </c>
      <c r="N5" s="3">
        <v>8</v>
      </c>
      <c r="O5" s="3">
        <v>9</v>
      </c>
    </row>
    <row r="6" spans="1:23" x14ac:dyDescent="0.55000000000000004">
      <c r="A6" s="4" t="s">
        <v>4</v>
      </c>
      <c r="B6" s="3">
        <f ca="1">$B$5*(1-$B$15)</f>
        <v>49000</v>
      </c>
      <c r="E6" s="8"/>
      <c r="F6" s="4" t="s">
        <v>10</v>
      </c>
      <c r="G6" s="9">
        <v>0</v>
      </c>
      <c r="H6" s="9">
        <f>G6+500</f>
        <v>500</v>
      </c>
      <c r="I6" s="9">
        <f t="shared" ref="I6:O6" si="0">H6+500</f>
        <v>1000</v>
      </c>
      <c r="J6" s="9">
        <f t="shared" si="0"/>
        <v>1500</v>
      </c>
      <c r="K6" s="9">
        <f t="shared" si="0"/>
        <v>2000</v>
      </c>
      <c r="L6" s="9">
        <f t="shared" si="0"/>
        <v>2500</v>
      </c>
      <c r="M6" s="9">
        <f t="shared" si="0"/>
        <v>3000</v>
      </c>
      <c r="N6" s="9">
        <f t="shared" si="0"/>
        <v>3500</v>
      </c>
      <c r="O6" s="9">
        <f t="shared" si="0"/>
        <v>4000</v>
      </c>
    </row>
    <row r="7" spans="1:23" x14ac:dyDescent="0.55000000000000004">
      <c r="A7" s="4" t="s">
        <v>5</v>
      </c>
      <c r="B7" s="3">
        <f ca="1">_xll.RiskNormal(C11,C12,_xll.RiskStatic(C11))</f>
        <v>2247.6244263936469</v>
      </c>
      <c r="E7" s="8"/>
      <c r="F7" s="4" t="s">
        <v>11</v>
      </c>
      <c r="G7" s="10">
        <f ca="1">_xll.RiskMean($B$9,G5)</f>
        <v>47000.223843669854</v>
      </c>
      <c r="H7" s="10">
        <f ca="1">_xll.RiskMean($B$9,H5)</f>
        <v>47149.966664329862</v>
      </c>
      <c r="I7" s="10">
        <f ca="1">_xll.RiskMean($B$9,I5)</f>
        <v>47295.867332371847</v>
      </c>
      <c r="J7" s="10">
        <f ca="1">_xll.RiskMean($B$9,J5)</f>
        <v>47408.465360718066</v>
      </c>
      <c r="K7" s="10">
        <f ca="1">_xll.RiskMean($B$9,K5)</f>
        <v>47400.653726588876</v>
      </c>
      <c r="L7" s="10">
        <f ca="1">_xll.RiskMean($B$9,L5)</f>
        <v>47208.468737153904</v>
      </c>
      <c r="M7" s="10">
        <f ca="1">_xll.RiskMean($B$9,M5)</f>
        <v>46895.873461930045</v>
      </c>
      <c r="N7" s="10">
        <f ca="1">_xll.RiskMean($B$9,N5)</f>
        <v>46549.953507686703</v>
      </c>
      <c r="O7" s="10">
        <f ca="1">_xll.RiskMean($B$9,O5)</f>
        <v>46200</v>
      </c>
      <c r="P7" s="3" t="str">
        <f ca="1">_xlfn.FORMULATEXT(O7)</f>
        <v>=@RiskMean($B$9,O5)</v>
      </c>
      <c r="Q7" s="10"/>
      <c r="R7" s="11"/>
      <c r="S7" s="11"/>
      <c r="T7" s="11"/>
      <c r="U7" s="11"/>
      <c r="V7" s="11"/>
      <c r="W7" s="11"/>
    </row>
    <row r="8" spans="1:23" x14ac:dyDescent="0.55000000000000004">
      <c r="A8" s="4" t="s">
        <v>6</v>
      </c>
      <c r="B8" s="3">
        <f ca="1">MAX(B7-B4,0)</f>
        <v>2247.6244263936469</v>
      </c>
      <c r="E8" s="8"/>
      <c r="F8" s="4" t="s">
        <v>13</v>
      </c>
      <c r="G8" s="10">
        <f ca="1">_xll.RiskStdDev($B$9,G5)</f>
        <v>500.13314825584814</v>
      </c>
      <c r="H8" s="10">
        <f ca="1">_xll.RiskStdDev($B$9,H5)</f>
        <v>499.31064138835939</v>
      </c>
      <c r="I8" s="10">
        <f ca="1">_xll.RiskStdDev($B$9,I5)</f>
        <v>489.75159522163705</v>
      </c>
      <c r="J8" s="10">
        <f ca="1">_xll.RiskStdDev($B$9,J5)</f>
        <v>433.07953366797983</v>
      </c>
      <c r="K8" s="10">
        <f ca="1">_xll.RiskStdDev($B$9,K5)</f>
        <v>291.44239501056353</v>
      </c>
      <c r="L8" s="10">
        <f ca="1">_xll.RiskStdDev($B$9,L5)</f>
        <v>129.78258595084753</v>
      </c>
      <c r="M8" s="10">
        <f ca="1">_xll.RiskStdDev($B$9,M5)</f>
        <v>35.528152095794802</v>
      </c>
      <c r="N8" s="10">
        <f ca="1">_xll.RiskStdDev($B$9,N5)</f>
        <v>1.4702160371207993</v>
      </c>
      <c r="O8" s="10">
        <f ca="1">_xll.RiskStdDev($B$9,O5)</f>
        <v>0</v>
      </c>
      <c r="P8" s="3" t="str">
        <f ca="1">_xlfn.FORMULATEXT(O8)</f>
        <v>=@RiskStdDev($B$9,O5)</v>
      </c>
      <c r="Q8" s="10"/>
      <c r="R8" s="11"/>
      <c r="S8" s="11"/>
      <c r="T8" s="11"/>
      <c r="U8" s="11"/>
      <c r="V8" s="11"/>
      <c r="W8" s="11"/>
    </row>
    <row r="9" spans="1:23" x14ac:dyDescent="0.55000000000000004">
      <c r="A9" s="4" t="s">
        <v>7</v>
      </c>
      <c r="B9" s="5">
        <f ca="1">_xll.RiskOutput("Final Salary")+B6-B8</f>
        <v>46752.375573606354</v>
      </c>
      <c r="C9" s="3" t="str">
        <f ca="1">_xlfn.FORMULATEXT(B9)</f>
        <v>=@RiskOutput("Final Salary")+B6-B8</v>
      </c>
      <c r="E9" s="8"/>
      <c r="F9" s="4" t="s">
        <v>22</v>
      </c>
      <c r="G9" s="10">
        <f ca="1">_xll.RiskMean($D$3,G5)</f>
        <v>0.44024997932676513</v>
      </c>
      <c r="H9" s="10">
        <f ca="1">_xll.RiskMean($D$3,H5)</f>
        <v>0.50599663371708847</v>
      </c>
      <c r="I9" s="10">
        <f ca="1">_xll.RiskMean($D$3,I5)</f>
        <v>0.56351698925008309</v>
      </c>
      <c r="J9" s="10">
        <f ca="1">_xll.RiskMean($D$3,J5)</f>
        <v>0.60850532317692707</v>
      </c>
      <c r="K9" s="10">
        <f ca="1">_xll.RiskMean($D$3,K5)</f>
        <v>0.6197410425417611</v>
      </c>
      <c r="L9" s="10">
        <f ca="1">_xll.RiskMean($D$3,L5)</f>
        <v>0.56551445443787629</v>
      </c>
      <c r="M9" s="10">
        <f ca="1">_xll.RiskMean($D$3,M5)</f>
        <v>0.43976852900925906</v>
      </c>
      <c r="N9" s="10">
        <f ca="1">_xll.RiskMean($D$3,N5)</f>
        <v>0.25295298957383616</v>
      </c>
      <c r="O9" s="10">
        <f ca="1">_xll.RiskMean($D$3,O5)</f>
        <v>0</v>
      </c>
      <c r="P9" s="3" t="str">
        <f ca="1">_xlfn.FORMULATEXT(O9)</f>
        <v>=@RiskMean($D$3,O5)</v>
      </c>
      <c r="Q9" s="11"/>
      <c r="R9" s="11"/>
      <c r="S9" s="11"/>
      <c r="T9" s="11"/>
      <c r="U9" s="11"/>
      <c r="V9" s="11"/>
      <c r="W9" s="11"/>
    </row>
    <row r="10" spans="1:23" x14ac:dyDescent="0.55000000000000004">
      <c r="A10" s="7" t="s">
        <v>14</v>
      </c>
      <c r="E10" s="8"/>
      <c r="F10" s="4"/>
      <c r="G10" s="8"/>
      <c r="H10" s="8"/>
      <c r="I10" s="8"/>
      <c r="J10" s="8"/>
      <c r="K10" s="8"/>
      <c r="L10" s="8"/>
      <c r="M10" s="8"/>
      <c r="O10" s="8"/>
      <c r="P10" s="8"/>
      <c r="Q10" s="8"/>
    </row>
    <row r="11" spans="1:23" x14ac:dyDescent="0.55000000000000004">
      <c r="A11" s="4" t="s">
        <v>5</v>
      </c>
      <c r="B11" s="3" t="s">
        <v>15</v>
      </c>
      <c r="C11" s="3">
        <v>2000</v>
      </c>
      <c r="E11" s="8"/>
      <c r="F11" s="4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</row>
    <row r="12" spans="1:23" x14ac:dyDescent="0.55000000000000004">
      <c r="A12" s="4" t="s">
        <v>16</v>
      </c>
      <c r="B12" s="3" t="s">
        <v>17</v>
      </c>
      <c r="C12" s="3">
        <v>500</v>
      </c>
      <c r="E12" s="8"/>
      <c r="F12" s="4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</row>
    <row r="13" spans="1:23" x14ac:dyDescent="0.55000000000000004">
      <c r="E13" s="8"/>
    </row>
    <row r="14" spans="1:23" x14ac:dyDescent="0.55000000000000004">
      <c r="A14" s="4" t="s">
        <v>8</v>
      </c>
    </row>
    <row r="15" spans="1:23" x14ac:dyDescent="0.55000000000000004">
      <c r="A15" s="4" t="s">
        <v>9</v>
      </c>
      <c r="B15" s="12">
        <v>0.3</v>
      </c>
      <c r="C15" s="12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48C81-4BDB-44CF-9C82-7DE99C636713}">
  <dimension ref="A1:X12"/>
  <sheetViews>
    <sheetView workbookViewId="0"/>
  </sheetViews>
  <sheetFormatPr defaultColWidth="25.578125" defaultRowHeight="14.4" x14ac:dyDescent="0.55000000000000004"/>
  <sheetData>
    <row r="1" spans="1:24" x14ac:dyDescent="0.55000000000000004">
      <c r="A1" t="s">
        <v>23</v>
      </c>
      <c r="B1" t="s">
        <v>24</v>
      </c>
    </row>
    <row r="2" spans="1:24" x14ac:dyDescent="0.55000000000000004">
      <c r="A2" t="s">
        <v>25</v>
      </c>
      <c r="B2">
        <v>4</v>
      </c>
    </row>
    <row r="3" spans="1:24" x14ac:dyDescent="0.55000000000000004">
      <c r="A3" t="s">
        <v>26</v>
      </c>
      <c r="B3">
        <v>0</v>
      </c>
    </row>
    <row r="5" spans="1:24" x14ac:dyDescent="0.55000000000000004">
      <c r="A5" t="s">
        <v>27</v>
      </c>
      <c r="B5" t="s">
        <v>28</v>
      </c>
      <c r="C5" t="s">
        <v>29</v>
      </c>
      <c r="D5" t="s">
        <v>30</v>
      </c>
      <c r="E5" t="s">
        <v>31</v>
      </c>
      <c r="F5" t="s">
        <v>32</v>
      </c>
      <c r="J5" t="s">
        <v>33</v>
      </c>
      <c r="K5" t="s">
        <v>34</v>
      </c>
      <c r="L5" t="s">
        <v>35</v>
      </c>
      <c r="N5" t="s">
        <v>36</v>
      </c>
      <c r="O5" t="s">
        <v>37</v>
      </c>
      <c r="P5" t="s">
        <v>38</v>
      </c>
      <c r="R5" t="s">
        <v>39</v>
      </c>
      <c r="S5" t="s">
        <v>40</v>
      </c>
      <c r="T5" t="s">
        <v>41</v>
      </c>
      <c r="V5" t="s">
        <v>42</v>
      </c>
      <c r="W5" t="s">
        <v>43</v>
      </c>
      <c r="X5" t="s">
        <v>44</v>
      </c>
    </row>
    <row r="6" spans="1:24" x14ac:dyDescent="0.55000000000000004">
      <c r="A6" t="e">
        <f ca="1">ModelRef(FSA!$B$9,1,0,4)</f>
        <v>#NAME?</v>
      </c>
      <c r="B6">
        <v>0</v>
      </c>
      <c r="C6">
        <v>3</v>
      </c>
      <c r="F6">
        <v>0</v>
      </c>
      <c r="J6" t="b">
        <v>1</v>
      </c>
      <c r="K6" t="s">
        <v>79</v>
      </c>
      <c r="L6" t="e">
        <f ca="1">ModelRef(FSA!$B$9,1,0,4)</f>
        <v>#NAME?</v>
      </c>
    </row>
    <row r="7" spans="1:24" x14ac:dyDescent="0.55000000000000004">
      <c r="A7" t="e">
        <f ca="1">ModelRef(FSA!$D$3,1,0,8)</f>
        <v>#NAME?</v>
      </c>
      <c r="B7">
        <v>0</v>
      </c>
      <c r="C7">
        <v>3</v>
      </c>
      <c r="F7">
        <v>0</v>
      </c>
      <c r="J7" t="b">
        <v>1</v>
      </c>
      <c r="K7" t="s">
        <v>45</v>
      </c>
      <c r="L7" t="e">
        <f ca="1">ModelRef(FSA!$D$3,1,0,8)</f>
        <v>#NAME?</v>
      </c>
    </row>
    <row r="8" spans="1:24" x14ac:dyDescent="0.55000000000000004">
      <c r="A8" t="e">
        <f ca="1">ModelRef(FSA!$D$3,1,0,2)</f>
        <v>#NAME?</v>
      </c>
      <c r="B8">
        <v>0</v>
      </c>
      <c r="C8">
        <v>3</v>
      </c>
      <c r="F8">
        <v>0</v>
      </c>
      <c r="J8" t="b">
        <v>1</v>
      </c>
      <c r="K8" t="s">
        <v>46</v>
      </c>
      <c r="L8" t="e">
        <f ca="1">ModelRef(FSA!$D$3,1,0,2)</f>
        <v>#NAME?</v>
      </c>
    </row>
    <row r="9" spans="1:24" x14ac:dyDescent="0.55000000000000004">
      <c r="A9" t="e">
        <f ca="1">ModelRef(FSA!$D$3,1,0,1)</f>
        <v>#NAME?</v>
      </c>
      <c r="B9">
        <v>0</v>
      </c>
      <c r="C9">
        <v>3</v>
      </c>
      <c r="F9">
        <v>0</v>
      </c>
      <c r="J9" t="b">
        <v>1</v>
      </c>
      <c r="K9" t="s">
        <v>47</v>
      </c>
      <c r="L9" t="e">
        <f ca="1">ModelRef(FSA!$D$3,1,0,1)</f>
        <v>#NAME?</v>
      </c>
    </row>
    <row r="10" spans="1:24" x14ac:dyDescent="0.55000000000000004">
      <c r="A10" t="e">
        <f ca="1">ModelRef(FSA!$D$3,1,0,5)</f>
        <v>#NAME?</v>
      </c>
      <c r="B10">
        <v>0</v>
      </c>
      <c r="C10">
        <v>3</v>
      </c>
      <c r="F10">
        <v>0</v>
      </c>
      <c r="J10" t="b">
        <v>1</v>
      </c>
      <c r="K10" t="s">
        <v>48</v>
      </c>
      <c r="L10" t="e">
        <f ca="1">ModelRef(FSA!$D$3,1,0,5)</f>
        <v>#NAME?</v>
      </c>
    </row>
    <row r="11" spans="1:24" x14ac:dyDescent="0.55000000000000004">
      <c r="A11" t="e">
        <f ca="1">ModelRef(FSA!$D$3,1,0,4)</f>
        <v>#NAME?</v>
      </c>
      <c r="B11">
        <v>0</v>
      </c>
      <c r="C11">
        <v>3</v>
      </c>
      <c r="F11">
        <v>0</v>
      </c>
      <c r="J11" t="b">
        <v>1</v>
      </c>
      <c r="K11" t="s">
        <v>49</v>
      </c>
      <c r="L11" t="e">
        <f ca="1">ModelRef(FSA!$D$3,1,0,4)</f>
        <v>#NAME?</v>
      </c>
    </row>
    <row r="12" spans="1:24" x14ac:dyDescent="0.55000000000000004">
      <c r="A12" t="e">
        <f ca="1">ModelRef(FSA!$D$3,1,0,0)</f>
        <v>#NAME?</v>
      </c>
      <c r="B12">
        <v>0</v>
      </c>
      <c r="C12">
        <v>4</v>
      </c>
      <c r="D12" t="s">
        <v>50</v>
      </c>
      <c r="F12">
        <v>2</v>
      </c>
      <c r="J12" t="b">
        <v>1</v>
      </c>
      <c r="K12" t="s">
        <v>51</v>
      </c>
      <c r="L12" t="e">
        <f ca="1">ModelRef(FSA!$D$3,1,0,0)</f>
        <v>#NAME?</v>
      </c>
      <c r="N12" t="s">
        <v>50</v>
      </c>
      <c r="O12" t="s">
        <v>52</v>
      </c>
      <c r="P12" t="e">
        <f ca="1">ModelRef(FSA!$D$3,1,0,0)</f>
        <v>#NAME?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BB49D-E094-4662-9980-AA3058A59973}">
  <dimension ref="A33:F3166"/>
  <sheetViews>
    <sheetView tabSelected="1" workbookViewId="0">
      <selection activeCell="G17" sqref="G17"/>
    </sheetView>
  </sheetViews>
  <sheetFormatPr defaultColWidth="15.578125" defaultRowHeight="14.4" x14ac:dyDescent="0.55000000000000004"/>
  <sheetData>
    <row r="33" spans="1:6" x14ac:dyDescent="0.55000000000000004">
      <c r="A33" s="17" t="s">
        <v>84</v>
      </c>
      <c r="B33" s="18" t="s">
        <v>85</v>
      </c>
      <c r="E33" s="17" t="s">
        <v>80</v>
      </c>
      <c r="F33" s="18" t="s">
        <v>81</v>
      </c>
    </row>
    <row r="34" spans="1:6" x14ac:dyDescent="0.55000000000000004">
      <c r="A34" s="13">
        <v>46777.153094796013</v>
      </c>
      <c r="B34" s="15">
        <v>1.2E-2</v>
      </c>
      <c r="E34" s="13">
        <v>46053.507686701916</v>
      </c>
      <c r="F34" s="15">
        <v>3.7504227794258837E-5</v>
      </c>
    </row>
    <row r="35" spans="1:6" x14ac:dyDescent="0.55000000000000004">
      <c r="A35" s="13">
        <v>47600</v>
      </c>
      <c r="B35" s="15">
        <v>1.2E-2</v>
      </c>
      <c r="E35" s="13">
        <v>46106.835007850124</v>
      </c>
      <c r="F35" s="15">
        <v>0</v>
      </c>
    </row>
    <row r="36" spans="1:6" x14ac:dyDescent="0.55000000000000004">
      <c r="A36" s="13">
        <v>46388.576547398006</v>
      </c>
      <c r="B36" s="15">
        <v>1.2E-2</v>
      </c>
      <c r="E36" s="13">
        <v>46160.162328998333</v>
      </c>
      <c r="F36" s="15">
        <v>1.8752113897126857E-5</v>
      </c>
    </row>
    <row r="37" spans="1:6" x14ac:dyDescent="0.55000000000000004">
      <c r="A37" s="13">
        <v>47700</v>
      </c>
      <c r="B37" s="15">
        <v>1.2E-2</v>
      </c>
      <c r="E37" s="13">
        <v>46213.489650146548</v>
      </c>
      <c r="F37" s="15">
        <v>1.8752113897129418E-5</v>
      </c>
    </row>
    <row r="38" spans="1:6" x14ac:dyDescent="0.55000000000000004">
      <c r="A38" s="14">
        <v>47188.576547398006</v>
      </c>
      <c r="B38" s="16">
        <v>1.2E-2</v>
      </c>
      <c r="E38" s="13">
        <v>46266.816971294757</v>
      </c>
      <c r="F38" s="15">
        <v>1.8752113897129418E-5</v>
      </c>
    </row>
    <row r="39" spans="1:6" x14ac:dyDescent="0.55000000000000004">
      <c r="E39" s="13">
        <v>46320.144292442965</v>
      </c>
      <c r="F39" s="15">
        <v>3.7504227794258837E-5</v>
      </c>
    </row>
    <row r="40" spans="1:6" x14ac:dyDescent="0.55000000000000004">
      <c r="E40" s="13">
        <v>46373.471613591173</v>
      </c>
      <c r="F40" s="15">
        <v>3.7504227794258817E-5</v>
      </c>
    </row>
    <row r="41" spans="1:6" x14ac:dyDescent="0.55000000000000004">
      <c r="E41" s="13">
        <v>46426.798934739381</v>
      </c>
      <c r="F41" s="15">
        <v>5.6256341691380592E-5</v>
      </c>
    </row>
    <row r="42" spans="1:6" x14ac:dyDescent="0.55000000000000004">
      <c r="E42" s="13">
        <v>46480.126255887597</v>
      </c>
      <c r="F42" s="15">
        <v>7.5008455588517674E-5</v>
      </c>
    </row>
    <row r="43" spans="1:6" x14ac:dyDescent="0.55000000000000004">
      <c r="E43" s="13">
        <v>46533.453577035805</v>
      </c>
      <c r="F43" s="15">
        <v>1.1251268338277647E-4</v>
      </c>
    </row>
    <row r="44" spans="1:6" x14ac:dyDescent="0.55000000000000004">
      <c r="E44" s="13">
        <v>46586.780898184013</v>
      </c>
      <c r="F44" s="15">
        <v>9.3760569485647099E-5</v>
      </c>
    </row>
    <row r="45" spans="1:6" x14ac:dyDescent="0.55000000000000004">
      <c r="E45" s="13">
        <v>46640.108219332222</v>
      </c>
      <c r="F45" s="15">
        <v>1.3126479727990596E-4</v>
      </c>
    </row>
    <row r="46" spans="1:6" x14ac:dyDescent="0.55000000000000004">
      <c r="E46" s="13">
        <v>46693.43554048043</v>
      </c>
      <c r="F46" s="15">
        <v>1.8752113897126848E-4</v>
      </c>
    </row>
    <row r="47" spans="1:6" x14ac:dyDescent="0.55000000000000004">
      <c r="E47" s="13">
        <v>46746.762861628646</v>
      </c>
      <c r="F47" s="15">
        <v>2.0627325286842364E-4</v>
      </c>
    </row>
    <row r="48" spans="1:6" x14ac:dyDescent="0.55000000000000004">
      <c r="E48" s="13">
        <v>46800.090182776854</v>
      </c>
      <c r="F48" s="15">
        <v>2.4377748066268249E-4</v>
      </c>
    </row>
    <row r="49" spans="5:6" x14ac:dyDescent="0.55000000000000004">
      <c r="E49" s="13">
        <v>46853.417503925062</v>
      </c>
      <c r="F49" s="15">
        <v>2.6252959455981182E-4</v>
      </c>
    </row>
    <row r="50" spans="5:6" x14ac:dyDescent="0.55000000000000004">
      <c r="E50" s="13">
        <v>46906.74482507327</v>
      </c>
      <c r="F50" s="15">
        <v>3.3753805014828349E-4</v>
      </c>
    </row>
    <row r="51" spans="5:6" x14ac:dyDescent="0.55000000000000004">
      <c r="E51" s="13">
        <v>46960.072146221486</v>
      </c>
      <c r="F51" s="15">
        <v>3.9379439183971756E-4</v>
      </c>
    </row>
    <row r="52" spans="5:6" x14ac:dyDescent="0.55000000000000004">
      <c r="E52" s="13">
        <v>47013.399467369694</v>
      </c>
      <c r="F52" s="15">
        <v>4.12546505736847E-4</v>
      </c>
    </row>
    <row r="53" spans="5:6" x14ac:dyDescent="0.55000000000000004">
      <c r="E53" s="13">
        <v>47066.726788517903</v>
      </c>
      <c r="F53" s="15">
        <v>4.6880284742823581E-4</v>
      </c>
    </row>
    <row r="54" spans="5:6" x14ac:dyDescent="0.55000000000000004">
      <c r="E54" s="13">
        <v>47120.054109666111</v>
      </c>
      <c r="F54" s="15">
        <v>5.4381130301675302E-4</v>
      </c>
    </row>
    <row r="55" spans="5:6" x14ac:dyDescent="0.55000000000000004">
      <c r="E55" s="13">
        <v>47173.381430814319</v>
      </c>
      <c r="F55" s="15">
        <v>5.6256341691380575E-4</v>
      </c>
    </row>
    <row r="56" spans="5:6" x14ac:dyDescent="0.55000000000000004">
      <c r="E56" s="13">
        <v>47226.708751962535</v>
      </c>
      <c r="F56" s="15">
        <v>6.5632398639952965E-4</v>
      </c>
    </row>
    <row r="57" spans="5:6" x14ac:dyDescent="0.55000000000000004">
      <c r="E57" s="13">
        <v>47280.036073110743</v>
      </c>
      <c r="F57" s="15">
        <v>6.5632398639952911E-4</v>
      </c>
    </row>
    <row r="58" spans="5:6" x14ac:dyDescent="0.55000000000000004">
      <c r="E58" s="13">
        <v>47333.363394258951</v>
      </c>
      <c r="F58" s="15">
        <v>7.1258032809091846E-4</v>
      </c>
    </row>
    <row r="59" spans="5:6" x14ac:dyDescent="0.55000000000000004">
      <c r="E59" s="13">
        <v>47386.69071540716</v>
      </c>
      <c r="F59" s="15">
        <v>7.5008455588517625E-4</v>
      </c>
    </row>
    <row r="60" spans="5:6" x14ac:dyDescent="0.55000000000000004">
      <c r="E60" s="13">
        <v>47440.018036555368</v>
      </c>
      <c r="F60" s="15">
        <v>7.500845558850739E-4</v>
      </c>
    </row>
    <row r="61" spans="5:6" x14ac:dyDescent="0.55000000000000004">
      <c r="E61" s="13">
        <v>47493.345357703583</v>
      </c>
      <c r="F61" s="15">
        <v>8.063408975765656E-4</v>
      </c>
    </row>
    <row r="62" spans="5:6" x14ac:dyDescent="0.55000000000000004">
      <c r="E62" s="13">
        <v>47546.672678851792</v>
      </c>
      <c r="F62" s="15">
        <v>1.0163645732244144E-2</v>
      </c>
    </row>
    <row r="63" spans="5:6" x14ac:dyDescent="0.55000000000000004">
      <c r="E63" s="14">
        <v>47600</v>
      </c>
      <c r="F63" s="16">
        <v>0</v>
      </c>
    </row>
    <row r="2501" spans="2:5" x14ac:dyDescent="0.55000000000000004">
      <c r="B2501" t="s">
        <v>82</v>
      </c>
      <c r="C2501" t="str">
        <f>"Final Salary"</f>
        <v>Final Salary</v>
      </c>
      <c r="D2501" t="s">
        <v>83</v>
      </c>
      <c r="E2501" t="str">
        <f>"Final Salary"</f>
        <v>Final Salary</v>
      </c>
    </row>
    <row r="2502" spans="2:5" x14ac:dyDescent="0.55000000000000004">
      <c r="B2502">
        <v>46053.507686701916</v>
      </c>
      <c r="C2502">
        <f>0</f>
        <v>0</v>
      </c>
      <c r="D2502">
        <v>46053.507686701916</v>
      </c>
      <c r="E2502">
        <v>0</v>
      </c>
    </row>
    <row r="2503" spans="2:5" x14ac:dyDescent="0.55000000000000004">
      <c r="B2503">
        <v>46053.507686701916</v>
      </c>
      <c r="C2503">
        <f>0</f>
        <v>0</v>
      </c>
      <c r="D2503">
        <v>46053.507686701916</v>
      </c>
      <c r="E2503">
        <v>0</v>
      </c>
    </row>
    <row r="2504" spans="2:5" x14ac:dyDescent="0.55000000000000004">
      <c r="B2504">
        <v>46053.507686701916</v>
      </c>
      <c r="C2504">
        <f>$F$34</f>
        <v>3.7504227794258837E-5</v>
      </c>
      <c r="D2504">
        <v>46053.507686701916</v>
      </c>
      <c r="E2504">
        <f>$F$34</f>
        <v>3.7504227794258837E-5</v>
      </c>
    </row>
    <row r="2505" spans="2:5" x14ac:dyDescent="0.55000000000000004">
      <c r="B2505">
        <v>46059.69365595511</v>
      </c>
      <c r="C2505">
        <f>$F$34</f>
        <v>3.7504227794258837E-5</v>
      </c>
      <c r="D2505">
        <v>46106.835007850124</v>
      </c>
      <c r="E2505">
        <f>$F$34</f>
        <v>3.7504227794258837E-5</v>
      </c>
    </row>
    <row r="2506" spans="2:5" x14ac:dyDescent="0.55000000000000004">
      <c r="B2506">
        <v>46059.69365595511</v>
      </c>
      <c r="C2506">
        <f>0</f>
        <v>0</v>
      </c>
      <c r="D2506">
        <v>46106.835007850124</v>
      </c>
      <c r="E2506">
        <v>0</v>
      </c>
    </row>
    <row r="2507" spans="2:5" x14ac:dyDescent="0.55000000000000004">
      <c r="B2507">
        <v>46065.879625208298</v>
      </c>
      <c r="C2507">
        <f>0</f>
        <v>0</v>
      </c>
      <c r="D2507">
        <v>46106.835007850124</v>
      </c>
      <c r="E2507">
        <f>$F$35</f>
        <v>0</v>
      </c>
    </row>
    <row r="2508" spans="2:5" x14ac:dyDescent="0.55000000000000004">
      <c r="B2508">
        <v>46065.879625208298</v>
      </c>
      <c r="C2508">
        <f>$F$34</f>
        <v>3.7504227794258837E-5</v>
      </c>
      <c r="D2508">
        <v>46160.162328998333</v>
      </c>
      <c r="E2508">
        <f>$F$35</f>
        <v>0</v>
      </c>
    </row>
    <row r="2509" spans="2:5" x14ac:dyDescent="0.55000000000000004">
      <c r="B2509">
        <v>46072.065594461492</v>
      </c>
      <c r="C2509">
        <f>$F$34</f>
        <v>3.7504227794258837E-5</v>
      </c>
      <c r="D2509">
        <v>46160.162328998333</v>
      </c>
      <c r="E2509">
        <v>0</v>
      </c>
    </row>
    <row r="2510" spans="2:5" x14ac:dyDescent="0.55000000000000004">
      <c r="B2510">
        <v>46072.065594461492</v>
      </c>
      <c r="C2510">
        <f>0</f>
        <v>0</v>
      </c>
      <c r="D2510">
        <v>46160.162328998333</v>
      </c>
      <c r="E2510">
        <f>$F$36</f>
        <v>1.8752113897126857E-5</v>
      </c>
    </row>
    <row r="2511" spans="2:5" x14ac:dyDescent="0.55000000000000004">
      <c r="B2511">
        <v>46078.251563714686</v>
      </c>
      <c r="C2511">
        <f>0</f>
        <v>0</v>
      </c>
      <c r="D2511">
        <v>46213.489650146548</v>
      </c>
      <c r="E2511">
        <f>$F$36</f>
        <v>1.8752113897126857E-5</v>
      </c>
    </row>
    <row r="2512" spans="2:5" x14ac:dyDescent="0.55000000000000004">
      <c r="B2512">
        <v>46078.251563714686</v>
      </c>
      <c r="C2512">
        <f>$F$34</f>
        <v>3.7504227794258837E-5</v>
      </c>
      <c r="D2512">
        <v>46213.489650146548</v>
      </c>
      <c r="E2512">
        <v>0</v>
      </c>
    </row>
    <row r="2513" spans="2:5" x14ac:dyDescent="0.55000000000000004">
      <c r="B2513">
        <v>46084.437532967881</v>
      </c>
      <c r="C2513">
        <f>$F$34</f>
        <v>3.7504227794258837E-5</v>
      </c>
      <c r="D2513">
        <v>46213.489650146548</v>
      </c>
      <c r="E2513">
        <f>$F$37</f>
        <v>1.8752113897129418E-5</v>
      </c>
    </row>
    <row r="2514" spans="2:5" x14ac:dyDescent="0.55000000000000004">
      <c r="B2514">
        <v>46084.437532967881</v>
      </c>
      <c r="C2514">
        <f>0</f>
        <v>0</v>
      </c>
      <c r="D2514">
        <v>46266.816971294757</v>
      </c>
      <c r="E2514">
        <f>$F$37</f>
        <v>1.8752113897129418E-5</v>
      </c>
    </row>
    <row r="2515" spans="2:5" x14ac:dyDescent="0.55000000000000004">
      <c r="B2515">
        <v>46090.623502221068</v>
      </c>
      <c r="C2515">
        <f>0</f>
        <v>0</v>
      </c>
      <c r="D2515">
        <v>46266.816971294757</v>
      </c>
      <c r="E2515">
        <v>0</v>
      </c>
    </row>
    <row r="2516" spans="2:5" x14ac:dyDescent="0.55000000000000004">
      <c r="B2516">
        <v>46090.623502221068</v>
      </c>
      <c r="C2516">
        <f>$F$34</f>
        <v>3.7504227794258837E-5</v>
      </c>
      <c r="D2516">
        <v>46266.816971294757</v>
      </c>
      <c r="E2516">
        <f>$F$38</f>
        <v>1.8752113897129418E-5</v>
      </c>
    </row>
    <row r="2517" spans="2:5" x14ac:dyDescent="0.55000000000000004">
      <c r="B2517">
        <v>46096.809471474262</v>
      </c>
      <c r="C2517">
        <f>$F$34</f>
        <v>3.7504227794258837E-5</v>
      </c>
      <c r="D2517">
        <v>46320.144292442965</v>
      </c>
      <c r="E2517">
        <f>$F$38</f>
        <v>1.8752113897129418E-5</v>
      </c>
    </row>
    <row r="2518" spans="2:5" x14ac:dyDescent="0.55000000000000004">
      <c r="B2518">
        <v>46096.809471474262</v>
      </c>
      <c r="C2518">
        <f>0</f>
        <v>0</v>
      </c>
      <c r="D2518">
        <v>46320.144292442965</v>
      </c>
      <c r="E2518">
        <v>0</v>
      </c>
    </row>
    <row r="2519" spans="2:5" x14ac:dyDescent="0.55000000000000004">
      <c r="B2519">
        <v>46102.995440727456</v>
      </c>
      <c r="C2519">
        <f>0</f>
        <v>0</v>
      </c>
      <c r="D2519">
        <v>46320.144292442965</v>
      </c>
      <c r="E2519">
        <f>$F$39</f>
        <v>3.7504227794258837E-5</v>
      </c>
    </row>
    <row r="2520" spans="2:5" x14ac:dyDescent="0.55000000000000004">
      <c r="B2520">
        <v>46102.995440727456</v>
      </c>
      <c r="C2520">
        <f>$F$34</f>
        <v>3.7504227794258837E-5</v>
      </c>
      <c r="D2520">
        <v>46373.471613591173</v>
      </c>
      <c r="E2520">
        <f>$F$39</f>
        <v>3.7504227794258837E-5</v>
      </c>
    </row>
    <row r="2521" spans="2:5" x14ac:dyDescent="0.55000000000000004">
      <c r="B2521">
        <v>46106.835007850124</v>
      </c>
      <c r="C2521">
        <f>$F$34</f>
        <v>3.7504227794258837E-5</v>
      </c>
      <c r="D2521">
        <v>46373.471613591173</v>
      </c>
      <c r="E2521">
        <v>0</v>
      </c>
    </row>
    <row r="2522" spans="2:5" x14ac:dyDescent="0.55000000000000004">
      <c r="B2522">
        <v>46106.835007850124</v>
      </c>
      <c r="C2522">
        <v>0</v>
      </c>
      <c r="D2522">
        <v>46373.471613591173</v>
      </c>
      <c r="E2522">
        <f>$F$40</f>
        <v>3.7504227794258817E-5</v>
      </c>
    </row>
    <row r="2523" spans="2:5" x14ac:dyDescent="0.55000000000000004">
      <c r="D2523">
        <v>46426.798934739381</v>
      </c>
      <c r="E2523">
        <f>$F$40</f>
        <v>3.7504227794258817E-5</v>
      </c>
    </row>
    <row r="2524" spans="2:5" x14ac:dyDescent="0.55000000000000004">
      <c r="D2524">
        <v>46426.798934739381</v>
      </c>
      <c r="E2524">
        <v>0</v>
      </c>
    </row>
    <row r="2525" spans="2:5" x14ac:dyDescent="0.55000000000000004">
      <c r="B2525">
        <v>46106.835007850124</v>
      </c>
      <c r="C2525">
        <f>0</f>
        <v>0</v>
      </c>
      <c r="D2525">
        <v>46426.798934739381</v>
      </c>
      <c r="E2525">
        <f>$F$41</f>
        <v>5.6256341691380592E-5</v>
      </c>
    </row>
    <row r="2526" spans="2:5" x14ac:dyDescent="0.55000000000000004">
      <c r="B2526">
        <v>46106.835007850124</v>
      </c>
      <c r="C2526">
        <f>0</f>
        <v>0</v>
      </c>
      <c r="D2526">
        <v>46480.126255887597</v>
      </c>
      <c r="E2526">
        <f>$F$41</f>
        <v>5.6256341691380592E-5</v>
      </c>
    </row>
    <row r="2527" spans="2:5" x14ac:dyDescent="0.55000000000000004">
      <c r="B2527">
        <v>46106.835007850124</v>
      </c>
      <c r="C2527">
        <f>$F$35</f>
        <v>0</v>
      </c>
      <c r="D2527">
        <v>46480.126255887597</v>
      </c>
      <c r="E2527">
        <v>0</v>
      </c>
    </row>
    <row r="2528" spans="2:5" x14ac:dyDescent="0.55000000000000004">
      <c r="B2528">
        <v>46113.020977103319</v>
      </c>
      <c r="C2528">
        <f>$F$35</f>
        <v>0</v>
      </c>
      <c r="D2528">
        <v>46480.126255887597</v>
      </c>
      <c r="E2528">
        <f>$F$42</f>
        <v>7.5008455588517674E-5</v>
      </c>
    </row>
    <row r="2529" spans="2:5" x14ac:dyDescent="0.55000000000000004">
      <c r="B2529">
        <v>46113.020977103319</v>
      </c>
      <c r="C2529">
        <f>0</f>
        <v>0</v>
      </c>
      <c r="D2529">
        <v>46533.453577035805</v>
      </c>
      <c r="E2529">
        <f>$F$42</f>
        <v>7.5008455588517674E-5</v>
      </c>
    </row>
    <row r="2530" spans="2:5" x14ac:dyDescent="0.55000000000000004">
      <c r="B2530">
        <v>46119.206946356506</v>
      </c>
      <c r="C2530">
        <f>0</f>
        <v>0</v>
      </c>
      <c r="D2530">
        <v>46533.453577035805</v>
      </c>
      <c r="E2530">
        <v>0</v>
      </c>
    </row>
    <row r="2531" spans="2:5" x14ac:dyDescent="0.55000000000000004">
      <c r="B2531">
        <v>46119.206946356506</v>
      </c>
      <c r="C2531">
        <f>$F$35</f>
        <v>0</v>
      </c>
      <c r="D2531">
        <v>46533.453577035805</v>
      </c>
      <c r="E2531">
        <f>$F$43</f>
        <v>1.1251268338277647E-4</v>
      </c>
    </row>
    <row r="2532" spans="2:5" x14ac:dyDescent="0.55000000000000004">
      <c r="B2532">
        <v>46125.3929156097</v>
      </c>
      <c r="C2532">
        <f>$F$35</f>
        <v>0</v>
      </c>
      <c r="D2532">
        <v>46586.780898184013</v>
      </c>
      <c r="E2532">
        <f>$F$43</f>
        <v>1.1251268338277647E-4</v>
      </c>
    </row>
    <row r="2533" spans="2:5" x14ac:dyDescent="0.55000000000000004">
      <c r="B2533">
        <v>46125.3929156097</v>
      </c>
      <c r="C2533">
        <f>0</f>
        <v>0</v>
      </c>
      <c r="D2533">
        <v>46586.780898184013</v>
      </c>
      <c r="E2533">
        <v>0</v>
      </c>
    </row>
    <row r="2534" spans="2:5" x14ac:dyDescent="0.55000000000000004">
      <c r="B2534">
        <v>46131.578884862894</v>
      </c>
      <c r="C2534">
        <f>0</f>
        <v>0</v>
      </c>
      <c r="D2534">
        <v>46586.780898184013</v>
      </c>
      <c r="E2534">
        <f>$F$44</f>
        <v>9.3760569485647099E-5</v>
      </c>
    </row>
    <row r="2535" spans="2:5" x14ac:dyDescent="0.55000000000000004">
      <c r="B2535">
        <v>46131.578884862894</v>
      </c>
      <c r="C2535">
        <f>$F$35</f>
        <v>0</v>
      </c>
      <c r="D2535">
        <v>46640.108219332222</v>
      </c>
      <c r="E2535">
        <f>$F$44</f>
        <v>9.3760569485647099E-5</v>
      </c>
    </row>
    <row r="2536" spans="2:5" x14ac:dyDescent="0.55000000000000004">
      <c r="B2536">
        <v>46137.764854116089</v>
      </c>
      <c r="C2536">
        <f>$F$35</f>
        <v>0</v>
      </c>
      <c r="D2536">
        <v>46640.108219332222</v>
      </c>
      <c r="E2536">
        <v>0</v>
      </c>
    </row>
    <row r="2537" spans="2:5" x14ac:dyDescent="0.55000000000000004">
      <c r="B2537">
        <v>46137.764854116089</v>
      </c>
      <c r="C2537">
        <f>0</f>
        <v>0</v>
      </c>
      <c r="D2537">
        <v>46640.108219332222</v>
      </c>
      <c r="E2537">
        <f>$F$45</f>
        <v>1.3126479727990596E-4</v>
      </c>
    </row>
    <row r="2538" spans="2:5" x14ac:dyDescent="0.55000000000000004">
      <c r="B2538">
        <v>46143.950823369276</v>
      </c>
      <c r="C2538">
        <f>0</f>
        <v>0</v>
      </c>
      <c r="D2538">
        <v>46693.43554048043</v>
      </c>
      <c r="E2538">
        <f>$F$45</f>
        <v>1.3126479727990596E-4</v>
      </c>
    </row>
    <row r="2539" spans="2:5" x14ac:dyDescent="0.55000000000000004">
      <c r="B2539">
        <v>46143.950823369276</v>
      </c>
      <c r="C2539">
        <f>$F$35</f>
        <v>0</v>
      </c>
      <c r="D2539">
        <v>46693.43554048043</v>
      </c>
      <c r="E2539">
        <v>0</v>
      </c>
    </row>
    <row r="2540" spans="2:5" x14ac:dyDescent="0.55000000000000004">
      <c r="B2540">
        <v>46150.13679262247</v>
      </c>
      <c r="C2540">
        <f>$F$35</f>
        <v>0</v>
      </c>
      <c r="D2540">
        <v>46693.43554048043</v>
      </c>
      <c r="E2540">
        <f>$F$46</f>
        <v>1.8752113897126848E-4</v>
      </c>
    </row>
    <row r="2541" spans="2:5" x14ac:dyDescent="0.55000000000000004">
      <c r="B2541">
        <v>46150.13679262247</v>
      </c>
      <c r="C2541">
        <f>0</f>
        <v>0</v>
      </c>
      <c r="D2541">
        <v>46746.762861628646</v>
      </c>
      <c r="E2541">
        <f>$F$46</f>
        <v>1.8752113897126848E-4</v>
      </c>
    </row>
    <row r="2542" spans="2:5" x14ac:dyDescent="0.55000000000000004">
      <c r="B2542">
        <v>46156.322761875665</v>
      </c>
      <c r="C2542">
        <f>0</f>
        <v>0</v>
      </c>
      <c r="D2542">
        <v>46746.762861628646</v>
      </c>
      <c r="E2542">
        <v>0</v>
      </c>
    </row>
    <row r="2543" spans="2:5" x14ac:dyDescent="0.55000000000000004">
      <c r="B2543">
        <v>46156.322761875665</v>
      </c>
      <c r="C2543">
        <f>$F$35</f>
        <v>0</v>
      </c>
      <c r="D2543">
        <v>46746.762861628646</v>
      </c>
      <c r="E2543">
        <f>$F$47</f>
        <v>2.0627325286842364E-4</v>
      </c>
    </row>
    <row r="2544" spans="2:5" x14ac:dyDescent="0.55000000000000004">
      <c r="B2544">
        <v>46160.162328998333</v>
      </c>
      <c r="C2544">
        <f>$F$35</f>
        <v>0</v>
      </c>
      <c r="D2544">
        <v>46800.090182776854</v>
      </c>
      <c r="E2544">
        <f>$F$47</f>
        <v>2.0627325286842364E-4</v>
      </c>
    </row>
    <row r="2545" spans="2:5" x14ac:dyDescent="0.55000000000000004">
      <c r="B2545">
        <v>46160.162328998333</v>
      </c>
      <c r="C2545">
        <v>0</v>
      </c>
      <c r="D2545">
        <v>46800.090182776854</v>
      </c>
      <c r="E2545">
        <v>0</v>
      </c>
    </row>
    <row r="2546" spans="2:5" x14ac:dyDescent="0.55000000000000004">
      <c r="D2546">
        <v>46800.090182776854</v>
      </c>
      <c r="E2546">
        <f>$F$48</f>
        <v>2.4377748066268249E-4</v>
      </c>
    </row>
    <row r="2547" spans="2:5" x14ac:dyDescent="0.55000000000000004">
      <c r="D2547">
        <v>46853.417503925062</v>
      </c>
      <c r="E2547">
        <f>$F$48</f>
        <v>2.4377748066268249E-4</v>
      </c>
    </row>
    <row r="2548" spans="2:5" x14ac:dyDescent="0.55000000000000004">
      <c r="B2548">
        <v>46160.162328998333</v>
      </c>
      <c r="C2548">
        <f>0</f>
        <v>0</v>
      </c>
      <c r="D2548">
        <v>46853.417503925062</v>
      </c>
      <c r="E2548">
        <v>0</v>
      </c>
    </row>
    <row r="2549" spans="2:5" x14ac:dyDescent="0.55000000000000004">
      <c r="B2549">
        <v>46160.162328998333</v>
      </c>
      <c r="C2549">
        <f>0</f>
        <v>0</v>
      </c>
      <c r="D2549">
        <v>46853.417503925062</v>
      </c>
      <c r="E2549">
        <f>$F$49</f>
        <v>2.6252959455981182E-4</v>
      </c>
    </row>
    <row r="2550" spans="2:5" x14ac:dyDescent="0.55000000000000004">
      <c r="B2550">
        <v>46160.162328998333</v>
      </c>
      <c r="C2550">
        <f>$F$36</f>
        <v>1.8752113897126857E-5</v>
      </c>
      <c r="D2550">
        <v>46906.74482507327</v>
      </c>
      <c r="E2550">
        <f>$F$49</f>
        <v>2.6252959455981182E-4</v>
      </c>
    </row>
    <row r="2551" spans="2:5" x14ac:dyDescent="0.55000000000000004">
      <c r="B2551">
        <v>46166.348298251527</v>
      </c>
      <c r="C2551">
        <f>$F$36</f>
        <v>1.8752113897126857E-5</v>
      </c>
      <c r="D2551">
        <v>46906.74482507327</v>
      </c>
      <c r="E2551">
        <v>0</v>
      </c>
    </row>
    <row r="2552" spans="2:5" x14ac:dyDescent="0.55000000000000004">
      <c r="B2552">
        <v>46166.348298251527</v>
      </c>
      <c r="C2552">
        <f>0</f>
        <v>0</v>
      </c>
      <c r="D2552">
        <v>46906.74482507327</v>
      </c>
      <c r="E2552">
        <f>$F$50</f>
        <v>3.3753805014828349E-4</v>
      </c>
    </row>
    <row r="2553" spans="2:5" x14ac:dyDescent="0.55000000000000004">
      <c r="B2553">
        <v>46172.534267504714</v>
      </c>
      <c r="C2553">
        <f>0</f>
        <v>0</v>
      </c>
      <c r="D2553">
        <v>46960.072146221486</v>
      </c>
      <c r="E2553">
        <f>$F$50</f>
        <v>3.3753805014828349E-4</v>
      </c>
    </row>
    <row r="2554" spans="2:5" x14ac:dyDescent="0.55000000000000004">
      <c r="B2554">
        <v>46172.534267504714</v>
      </c>
      <c r="C2554">
        <f>$F$36</f>
        <v>1.8752113897126857E-5</v>
      </c>
      <c r="D2554">
        <v>46960.072146221486</v>
      </c>
      <c r="E2554">
        <v>0</v>
      </c>
    </row>
    <row r="2555" spans="2:5" x14ac:dyDescent="0.55000000000000004">
      <c r="B2555">
        <v>46178.720236757908</v>
      </c>
      <c r="C2555">
        <f>$F$36</f>
        <v>1.8752113897126857E-5</v>
      </c>
      <c r="D2555">
        <v>46960.072146221486</v>
      </c>
      <c r="E2555">
        <f>$F$51</f>
        <v>3.9379439183971756E-4</v>
      </c>
    </row>
    <row r="2556" spans="2:5" x14ac:dyDescent="0.55000000000000004">
      <c r="B2556">
        <v>46178.720236757908</v>
      </c>
      <c r="C2556">
        <f>0</f>
        <v>0</v>
      </c>
      <c r="D2556">
        <v>47013.399467369694</v>
      </c>
      <c r="E2556">
        <f>$F$51</f>
        <v>3.9379439183971756E-4</v>
      </c>
    </row>
    <row r="2557" spans="2:5" x14ac:dyDescent="0.55000000000000004">
      <c r="B2557">
        <v>46184.906206011103</v>
      </c>
      <c r="C2557">
        <f>0</f>
        <v>0</v>
      </c>
      <c r="D2557">
        <v>47013.399467369694</v>
      </c>
      <c r="E2557">
        <v>0</v>
      </c>
    </row>
    <row r="2558" spans="2:5" x14ac:dyDescent="0.55000000000000004">
      <c r="B2558">
        <v>46184.906206011103</v>
      </c>
      <c r="C2558">
        <f>$F$36</f>
        <v>1.8752113897126857E-5</v>
      </c>
      <c r="D2558">
        <v>47013.399467369694</v>
      </c>
      <c r="E2558">
        <f>$F$52</f>
        <v>4.12546505736847E-4</v>
      </c>
    </row>
    <row r="2559" spans="2:5" x14ac:dyDescent="0.55000000000000004">
      <c r="B2559">
        <v>46191.092175264297</v>
      </c>
      <c r="C2559">
        <f>$F$36</f>
        <v>1.8752113897126857E-5</v>
      </c>
      <c r="D2559">
        <v>47066.726788517903</v>
      </c>
      <c r="E2559">
        <f>$F$52</f>
        <v>4.12546505736847E-4</v>
      </c>
    </row>
    <row r="2560" spans="2:5" x14ac:dyDescent="0.55000000000000004">
      <c r="B2560">
        <v>46191.092175264297</v>
      </c>
      <c r="C2560">
        <f>0</f>
        <v>0</v>
      </c>
      <c r="D2560">
        <v>47066.726788517903</v>
      </c>
      <c r="E2560">
        <v>0</v>
      </c>
    </row>
    <row r="2561" spans="2:5" x14ac:dyDescent="0.55000000000000004">
      <c r="B2561">
        <v>46197.278144517484</v>
      </c>
      <c r="C2561">
        <f>0</f>
        <v>0</v>
      </c>
      <c r="D2561">
        <v>47066.726788517903</v>
      </c>
      <c r="E2561">
        <f>$F$53</f>
        <v>4.6880284742823581E-4</v>
      </c>
    </row>
    <row r="2562" spans="2:5" x14ac:dyDescent="0.55000000000000004">
      <c r="B2562">
        <v>46197.278144517484</v>
      </c>
      <c r="C2562">
        <f>$F$36</f>
        <v>1.8752113897126857E-5</v>
      </c>
      <c r="D2562">
        <v>47120.054109666111</v>
      </c>
      <c r="E2562">
        <f>$F$53</f>
        <v>4.6880284742823581E-4</v>
      </c>
    </row>
    <row r="2563" spans="2:5" x14ac:dyDescent="0.55000000000000004">
      <c r="B2563">
        <v>46203.464113770679</v>
      </c>
      <c r="C2563">
        <f>$F$36</f>
        <v>1.8752113897126857E-5</v>
      </c>
      <c r="D2563">
        <v>47120.054109666111</v>
      </c>
      <c r="E2563">
        <v>0</v>
      </c>
    </row>
    <row r="2564" spans="2:5" x14ac:dyDescent="0.55000000000000004">
      <c r="B2564">
        <v>46203.464113770679</v>
      </c>
      <c r="C2564">
        <f>0</f>
        <v>0</v>
      </c>
      <c r="D2564">
        <v>47120.054109666111</v>
      </c>
      <c r="E2564">
        <f>$F$54</f>
        <v>5.4381130301675302E-4</v>
      </c>
    </row>
    <row r="2565" spans="2:5" x14ac:dyDescent="0.55000000000000004">
      <c r="B2565">
        <v>46209.650083023873</v>
      </c>
      <c r="C2565">
        <f>0</f>
        <v>0</v>
      </c>
      <c r="D2565">
        <v>47173.381430814319</v>
      </c>
      <c r="E2565">
        <f>$F$54</f>
        <v>5.4381130301675302E-4</v>
      </c>
    </row>
    <row r="2566" spans="2:5" x14ac:dyDescent="0.55000000000000004">
      <c r="B2566">
        <v>46209.650083023873</v>
      </c>
      <c r="C2566">
        <f>$F$36</f>
        <v>1.8752113897126857E-5</v>
      </c>
      <c r="D2566">
        <v>47173.381430814319</v>
      </c>
      <c r="E2566">
        <v>0</v>
      </c>
    </row>
    <row r="2567" spans="2:5" x14ac:dyDescent="0.55000000000000004">
      <c r="B2567">
        <v>46213.489650146548</v>
      </c>
      <c r="C2567">
        <f>$F$36</f>
        <v>1.8752113897126857E-5</v>
      </c>
      <c r="D2567">
        <v>47173.381430814319</v>
      </c>
      <c r="E2567">
        <f>$F$55</f>
        <v>5.6256341691380575E-4</v>
      </c>
    </row>
    <row r="2568" spans="2:5" x14ac:dyDescent="0.55000000000000004">
      <c r="B2568">
        <v>46213.489650146548</v>
      </c>
      <c r="C2568">
        <v>0</v>
      </c>
      <c r="D2568">
        <v>47226.708751962535</v>
      </c>
      <c r="E2568">
        <f>$F$55</f>
        <v>5.6256341691380575E-4</v>
      </c>
    </row>
    <row r="2569" spans="2:5" x14ac:dyDescent="0.55000000000000004">
      <c r="D2569">
        <v>47226.708751962535</v>
      </c>
      <c r="E2569">
        <v>0</v>
      </c>
    </row>
    <row r="2570" spans="2:5" x14ac:dyDescent="0.55000000000000004">
      <c r="D2570">
        <v>47226.708751962535</v>
      </c>
      <c r="E2570">
        <f>$F$56</f>
        <v>6.5632398639952965E-4</v>
      </c>
    </row>
    <row r="2571" spans="2:5" x14ac:dyDescent="0.55000000000000004">
      <c r="B2571">
        <v>46213.489650146548</v>
      </c>
      <c r="C2571">
        <f>0</f>
        <v>0</v>
      </c>
      <c r="D2571">
        <v>47280.036073110743</v>
      </c>
      <c r="E2571">
        <f>$F$56</f>
        <v>6.5632398639952965E-4</v>
      </c>
    </row>
    <row r="2572" spans="2:5" x14ac:dyDescent="0.55000000000000004">
      <c r="B2572">
        <v>46213.489650146548</v>
      </c>
      <c r="C2572">
        <f>0</f>
        <v>0</v>
      </c>
      <c r="D2572">
        <v>47280.036073110743</v>
      </c>
      <c r="E2572">
        <v>0</v>
      </c>
    </row>
    <row r="2573" spans="2:5" x14ac:dyDescent="0.55000000000000004">
      <c r="B2573">
        <v>46213.489650146548</v>
      </c>
      <c r="C2573">
        <f>$F$37</f>
        <v>1.8752113897129418E-5</v>
      </c>
      <c r="D2573">
        <v>47280.036073110743</v>
      </c>
      <c r="E2573">
        <f>$F$57</f>
        <v>6.5632398639952911E-4</v>
      </c>
    </row>
    <row r="2574" spans="2:5" x14ac:dyDescent="0.55000000000000004">
      <c r="B2574">
        <v>46219.675619399743</v>
      </c>
      <c r="C2574">
        <f>$F$37</f>
        <v>1.8752113897129418E-5</v>
      </c>
      <c r="D2574">
        <v>47333.363394258951</v>
      </c>
      <c r="E2574">
        <f>$F$57</f>
        <v>6.5632398639952911E-4</v>
      </c>
    </row>
    <row r="2575" spans="2:5" x14ac:dyDescent="0.55000000000000004">
      <c r="B2575">
        <v>46219.675619399743</v>
      </c>
      <c r="C2575">
        <f>0</f>
        <v>0</v>
      </c>
      <c r="D2575">
        <v>47333.363394258951</v>
      </c>
      <c r="E2575">
        <v>0</v>
      </c>
    </row>
    <row r="2576" spans="2:5" x14ac:dyDescent="0.55000000000000004">
      <c r="B2576">
        <v>46225.86158865293</v>
      </c>
      <c r="C2576">
        <f>0</f>
        <v>0</v>
      </c>
      <c r="D2576">
        <v>47333.363394258951</v>
      </c>
      <c r="E2576">
        <f>$F$58</f>
        <v>7.1258032809091846E-4</v>
      </c>
    </row>
    <row r="2577" spans="2:5" x14ac:dyDescent="0.55000000000000004">
      <c r="B2577">
        <v>46225.86158865293</v>
      </c>
      <c r="C2577">
        <f>$F$37</f>
        <v>1.8752113897129418E-5</v>
      </c>
      <c r="D2577">
        <v>47386.69071540716</v>
      </c>
      <c r="E2577">
        <f>$F$58</f>
        <v>7.1258032809091846E-4</v>
      </c>
    </row>
    <row r="2578" spans="2:5" x14ac:dyDescent="0.55000000000000004">
      <c r="B2578">
        <v>46232.047557906124</v>
      </c>
      <c r="C2578">
        <f>$F$37</f>
        <v>1.8752113897129418E-5</v>
      </c>
      <c r="D2578">
        <v>47386.69071540716</v>
      </c>
      <c r="E2578">
        <v>0</v>
      </c>
    </row>
    <row r="2579" spans="2:5" x14ac:dyDescent="0.55000000000000004">
      <c r="B2579">
        <v>46232.047557906124</v>
      </c>
      <c r="C2579">
        <f>0</f>
        <v>0</v>
      </c>
      <c r="D2579">
        <v>47386.69071540716</v>
      </c>
      <c r="E2579">
        <f>$F$59</f>
        <v>7.5008455588517625E-4</v>
      </c>
    </row>
    <row r="2580" spans="2:5" x14ac:dyDescent="0.55000000000000004">
      <c r="B2580">
        <v>46238.233527159318</v>
      </c>
      <c r="C2580">
        <f>0</f>
        <v>0</v>
      </c>
      <c r="D2580">
        <v>47440.018036555368</v>
      </c>
      <c r="E2580">
        <f>$F$59</f>
        <v>7.5008455588517625E-4</v>
      </c>
    </row>
    <row r="2581" spans="2:5" x14ac:dyDescent="0.55000000000000004">
      <c r="B2581">
        <v>46238.233527159318</v>
      </c>
      <c r="C2581">
        <f>$F$37</f>
        <v>1.8752113897129418E-5</v>
      </c>
      <c r="D2581">
        <v>47440.018036555368</v>
      </c>
      <c r="E2581">
        <v>0</v>
      </c>
    </row>
    <row r="2582" spans="2:5" x14ac:dyDescent="0.55000000000000004">
      <c r="B2582">
        <v>46244.419496412513</v>
      </c>
      <c r="C2582">
        <f>$F$37</f>
        <v>1.8752113897129418E-5</v>
      </c>
      <c r="D2582">
        <v>47440.018036555368</v>
      </c>
      <c r="E2582">
        <f>$F$60</f>
        <v>7.500845558850739E-4</v>
      </c>
    </row>
    <row r="2583" spans="2:5" x14ac:dyDescent="0.55000000000000004">
      <c r="B2583">
        <v>46244.419496412513</v>
      </c>
      <c r="C2583">
        <f>0</f>
        <v>0</v>
      </c>
      <c r="D2583">
        <v>47493.345357703583</v>
      </c>
      <c r="E2583">
        <f>$F$60</f>
        <v>7.500845558850739E-4</v>
      </c>
    </row>
    <row r="2584" spans="2:5" x14ac:dyDescent="0.55000000000000004">
      <c r="B2584">
        <v>46250.6054656657</v>
      </c>
      <c r="C2584">
        <f>0</f>
        <v>0</v>
      </c>
      <c r="D2584">
        <v>47493.345357703583</v>
      </c>
      <c r="E2584">
        <v>0</v>
      </c>
    </row>
    <row r="2585" spans="2:5" x14ac:dyDescent="0.55000000000000004">
      <c r="B2585">
        <v>46250.6054656657</v>
      </c>
      <c r="C2585">
        <f>$F$37</f>
        <v>1.8752113897129418E-5</v>
      </c>
      <c r="D2585">
        <v>47493.345357703583</v>
      </c>
      <c r="E2585">
        <f>$F$61</f>
        <v>8.063408975765656E-4</v>
      </c>
    </row>
    <row r="2586" spans="2:5" x14ac:dyDescent="0.55000000000000004">
      <c r="B2586">
        <v>46256.791434918894</v>
      </c>
      <c r="C2586">
        <f>$F$37</f>
        <v>1.8752113897129418E-5</v>
      </c>
      <c r="D2586">
        <v>47546.672678851792</v>
      </c>
      <c r="E2586">
        <f>$F$61</f>
        <v>8.063408975765656E-4</v>
      </c>
    </row>
    <row r="2587" spans="2:5" x14ac:dyDescent="0.55000000000000004">
      <c r="B2587">
        <v>46256.791434918894</v>
      </c>
      <c r="C2587">
        <f>0</f>
        <v>0</v>
      </c>
      <c r="D2587">
        <v>47546.672678851792</v>
      </c>
      <c r="E2587">
        <v>0</v>
      </c>
    </row>
    <row r="2588" spans="2:5" x14ac:dyDescent="0.55000000000000004">
      <c r="B2588">
        <v>46262.977404172088</v>
      </c>
      <c r="C2588">
        <f>0</f>
        <v>0</v>
      </c>
      <c r="D2588">
        <v>47546.672678851792</v>
      </c>
      <c r="E2588">
        <f>$F$62</f>
        <v>1.0163645732244144E-2</v>
      </c>
    </row>
    <row r="2589" spans="2:5" x14ac:dyDescent="0.55000000000000004">
      <c r="B2589">
        <v>46262.977404172088</v>
      </c>
      <c r="C2589">
        <f>$F$37</f>
        <v>1.8752113897129418E-5</v>
      </c>
      <c r="D2589">
        <v>47600</v>
      </c>
      <c r="E2589">
        <f>$F$62</f>
        <v>1.0163645732244144E-2</v>
      </c>
    </row>
    <row r="2590" spans="2:5" x14ac:dyDescent="0.55000000000000004">
      <c r="B2590">
        <v>46266.816971294757</v>
      </c>
      <c r="C2590">
        <f>$F$37</f>
        <v>1.8752113897129418E-5</v>
      </c>
      <c r="D2590">
        <v>47600</v>
      </c>
      <c r="E2590">
        <v>0</v>
      </c>
    </row>
    <row r="2591" spans="2:5" x14ac:dyDescent="0.55000000000000004">
      <c r="B2591">
        <v>46266.816971294757</v>
      </c>
      <c r="C2591">
        <v>0</v>
      </c>
      <c r="D2591">
        <v>47600</v>
      </c>
      <c r="E2591">
        <f>$F$63</f>
        <v>0</v>
      </c>
    </row>
    <row r="2592" spans="2:5" x14ac:dyDescent="0.55000000000000004">
      <c r="E2592">
        <f>$F$63</f>
        <v>0</v>
      </c>
    </row>
    <row r="2593" spans="2:5" x14ac:dyDescent="0.55000000000000004">
      <c r="E2593">
        <v>0</v>
      </c>
    </row>
    <row r="2594" spans="2:5" x14ac:dyDescent="0.55000000000000004">
      <c r="B2594">
        <v>46266.816971294757</v>
      </c>
      <c r="C2594">
        <f>0</f>
        <v>0</v>
      </c>
    </row>
    <row r="2595" spans="2:5" x14ac:dyDescent="0.55000000000000004">
      <c r="B2595">
        <v>46266.816971294757</v>
      </c>
      <c r="C2595">
        <f>0</f>
        <v>0</v>
      </c>
    </row>
    <row r="2596" spans="2:5" x14ac:dyDescent="0.55000000000000004">
      <c r="B2596">
        <v>46266.816971294757</v>
      </c>
      <c r="C2596">
        <f>$F$38</f>
        <v>1.8752113897129418E-5</v>
      </c>
    </row>
    <row r="2597" spans="2:5" x14ac:dyDescent="0.55000000000000004">
      <c r="B2597">
        <v>46273.002940547951</v>
      </c>
      <c r="C2597">
        <f>$F$38</f>
        <v>1.8752113897129418E-5</v>
      </c>
    </row>
    <row r="2598" spans="2:5" x14ac:dyDescent="0.55000000000000004">
      <c r="B2598">
        <v>46273.002940547951</v>
      </c>
      <c r="C2598">
        <f>0</f>
        <v>0</v>
      </c>
    </row>
    <row r="2599" spans="2:5" x14ac:dyDescent="0.55000000000000004">
      <c r="B2599">
        <v>46279.188909801138</v>
      </c>
      <c r="C2599">
        <f>0</f>
        <v>0</v>
      </c>
    </row>
    <row r="2600" spans="2:5" x14ac:dyDescent="0.55000000000000004">
      <c r="B2600">
        <v>46279.188909801138</v>
      </c>
      <c r="C2600">
        <f>$F$38</f>
        <v>1.8752113897129418E-5</v>
      </c>
    </row>
    <row r="2601" spans="2:5" x14ac:dyDescent="0.55000000000000004">
      <c r="B2601">
        <v>46285.374879054332</v>
      </c>
      <c r="C2601">
        <f>$F$38</f>
        <v>1.8752113897129418E-5</v>
      </c>
    </row>
    <row r="2602" spans="2:5" x14ac:dyDescent="0.55000000000000004">
      <c r="B2602">
        <v>46285.374879054332</v>
      </c>
      <c r="C2602">
        <f>0</f>
        <v>0</v>
      </c>
    </row>
    <row r="2603" spans="2:5" x14ac:dyDescent="0.55000000000000004">
      <c r="B2603">
        <v>46291.560848307527</v>
      </c>
      <c r="C2603">
        <f>0</f>
        <v>0</v>
      </c>
    </row>
    <row r="2604" spans="2:5" x14ac:dyDescent="0.55000000000000004">
      <c r="B2604">
        <v>46291.560848307527</v>
      </c>
      <c r="C2604">
        <f>$F$38</f>
        <v>1.8752113897129418E-5</v>
      </c>
    </row>
    <row r="2605" spans="2:5" x14ac:dyDescent="0.55000000000000004">
      <c r="B2605">
        <v>46297.746817560721</v>
      </c>
      <c r="C2605">
        <f>$F$38</f>
        <v>1.8752113897129418E-5</v>
      </c>
    </row>
    <row r="2606" spans="2:5" x14ac:dyDescent="0.55000000000000004">
      <c r="B2606">
        <v>46297.746817560721</v>
      </c>
      <c r="C2606">
        <f>0</f>
        <v>0</v>
      </c>
    </row>
    <row r="2607" spans="2:5" x14ac:dyDescent="0.55000000000000004">
      <c r="B2607">
        <v>46303.932786813908</v>
      </c>
      <c r="C2607">
        <f>0</f>
        <v>0</v>
      </c>
    </row>
    <row r="2608" spans="2:5" x14ac:dyDescent="0.55000000000000004">
      <c r="B2608">
        <v>46303.932786813908</v>
      </c>
      <c r="C2608">
        <f>$F$38</f>
        <v>1.8752113897129418E-5</v>
      </c>
    </row>
    <row r="2609" spans="2:3" x14ac:dyDescent="0.55000000000000004">
      <c r="B2609">
        <v>46310.118756067102</v>
      </c>
      <c r="C2609">
        <f>$F$38</f>
        <v>1.8752113897129418E-5</v>
      </c>
    </row>
    <row r="2610" spans="2:3" x14ac:dyDescent="0.55000000000000004">
      <c r="B2610">
        <v>46310.118756067102</v>
      </c>
      <c r="C2610">
        <f>0</f>
        <v>0</v>
      </c>
    </row>
    <row r="2611" spans="2:3" x14ac:dyDescent="0.55000000000000004">
      <c r="B2611">
        <v>46316.304725320297</v>
      </c>
      <c r="C2611">
        <f>0</f>
        <v>0</v>
      </c>
    </row>
    <row r="2612" spans="2:3" x14ac:dyDescent="0.55000000000000004">
      <c r="B2612">
        <v>46316.304725320297</v>
      </c>
      <c r="C2612">
        <f>$F$38</f>
        <v>1.8752113897129418E-5</v>
      </c>
    </row>
    <row r="2613" spans="2:3" x14ac:dyDescent="0.55000000000000004">
      <c r="B2613">
        <v>46320.144292442965</v>
      </c>
      <c r="C2613">
        <f>$F$38</f>
        <v>1.8752113897129418E-5</v>
      </c>
    </row>
    <row r="2614" spans="2:3" x14ac:dyDescent="0.55000000000000004">
      <c r="B2614">
        <v>46320.144292442965</v>
      </c>
      <c r="C2614">
        <v>0</v>
      </c>
    </row>
    <row r="2617" spans="2:3" x14ac:dyDescent="0.55000000000000004">
      <c r="B2617">
        <v>46320.144292442965</v>
      </c>
      <c r="C2617">
        <f>0</f>
        <v>0</v>
      </c>
    </row>
    <row r="2618" spans="2:3" x14ac:dyDescent="0.55000000000000004">
      <c r="B2618">
        <v>46320.144292442965</v>
      </c>
      <c r="C2618">
        <f>0</f>
        <v>0</v>
      </c>
    </row>
    <row r="2619" spans="2:3" x14ac:dyDescent="0.55000000000000004">
      <c r="B2619">
        <v>46320.144292442965</v>
      </c>
      <c r="C2619">
        <f>$F$39</f>
        <v>3.7504227794258837E-5</v>
      </c>
    </row>
    <row r="2620" spans="2:3" x14ac:dyDescent="0.55000000000000004">
      <c r="B2620">
        <v>46326.330261696159</v>
      </c>
      <c r="C2620">
        <f>$F$39</f>
        <v>3.7504227794258837E-5</v>
      </c>
    </row>
    <row r="2621" spans="2:3" x14ac:dyDescent="0.55000000000000004">
      <c r="B2621">
        <v>46326.330261696159</v>
      </c>
      <c r="C2621">
        <f>0</f>
        <v>0</v>
      </c>
    </row>
    <row r="2622" spans="2:3" x14ac:dyDescent="0.55000000000000004">
      <c r="B2622">
        <v>46332.516230949346</v>
      </c>
      <c r="C2622">
        <f>0</f>
        <v>0</v>
      </c>
    </row>
    <row r="2623" spans="2:3" x14ac:dyDescent="0.55000000000000004">
      <c r="B2623">
        <v>46332.516230949346</v>
      </c>
      <c r="C2623">
        <f>$F$39</f>
        <v>3.7504227794258837E-5</v>
      </c>
    </row>
    <row r="2624" spans="2:3" x14ac:dyDescent="0.55000000000000004">
      <c r="B2624">
        <v>46338.702200202541</v>
      </c>
      <c r="C2624">
        <f>$F$39</f>
        <v>3.7504227794258837E-5</v>
      </c>
    </row>
    <row r="2625" spans="2:3" x14ac:dyDescent="0.55000000000000004">
      <c r="B2625">
        <v>46338.702200202541</v>
      </c>
      <c r="C2625">
        <f>0</f>
        <v>0</v>
      </c>
    </row>
    <row r="2626" spans="2:3" x14ac:dyDescent="0.55000000000000004">
      <c r="B2626">
        <v>46344.888169455735</v>
      </c>
      <c r="C2626">
        <f>0</f>
        <v>0</v>
      </c>
    </row>
    <row r="2627" spans="2:3" x14ac:dyDescent="0.55000000000000004">
      <c r="B2627">
        <v>46344.888169455735</v>
      </c>
      <c r="C2627">
        <f>$F$39</f>
        <v>3.7504227794258837E-5</v>
      </c>
    </row>
    <row r="2628" spans="2:3" x14ac:dyDescent="0.55000000000000004">
      <c r="B2628">
        <v>46351.074138708929</v>
      </c>
      <c r="C2628">
        <f>$F$39</f>
        <v>3.7504227794258837E-5</v>
      </c>
    </row>
    <row r="2629" spans="2:3" x14ac:dyDescent="0.55000000000000004">
      <c r="B2629">
        <v>46351.074138708929</v>
      </c>
      <c r="C2629">
        <f>0</f>
        <v>0</v>
      </c>
    </row>
    <row r="2630" spans="2:3" x14ac:dyDescent="0.55000000000000004">
      <c r="B2630">
        <v>46357.260107962116</v>
      </c>
      <c r="C2630">
        <f>0</f>
        <v>0</v>
      </c>
    </row>
    <row r="2631" spans="2:3" x14ac:dyDescent="0.55000000000000004">
      <c r="B2631">
        <v>46357.260107962116</v>
      </c>
      <c r="C2631">
        <f>$F$39</f>
        <v>3.7504227794258837E-5</v>
      </c>
    </row>
    <row r="2632" spans="2:3" x14ac:dyDescent="0.55000000000000004">
      <c r="B2632">
        <v>46363.446077215311</v>
      </c>
      <c r="C2632">
        <f>$F$39</f>
        <v>3.7504227794258837E-5</v>
      </c>
    </row>
    <row r="2633" spans="2:3" x14ac:dyDescent="0.55000000000000004">
      <c r="B2633">
        <v>46363.446077215311</v>
      </c>
      <c r="C2633">
        <f>0</f>
        <v>0</v>
      </c>
    </row>
    <row r="2634" spans="2:3" x14ac:dyDescent="0.55000000000000004">
      <c r="B2634">
        <v>46369.632046468505</v>
      </c>
      <c r="C2634">
        <f>0</f>
        <v>0</v>
      </c>
    </row>
    <row r="2635" spans="2:3" x14ac:dyDescent="0.55000000000000004">
      <c r="B2635">
        <v>46369.632046468505</v>
      </c>
      <c r="C2635">
        <f>$F$39</f>
        <v>3.7504227794258837E-5</v>
      </c>
    </row>
    <row r="2636" spans="2:3" x14ac:dyDescent="0.55000000000000004">
      <c r="B2636">
        <v>46373.471613591173</v>
      </c>
      <c r="C2636">
        <f>$F$39</f>
        <v>3.7504227794258837E-5</v>
      </c>
    </row>
    <row r="2637" spans="2:3" x14ac:dyDescent="0.55000000000000004">
      <c r="B2637">
        <v>46373.471613591173</v>
      </c>
      <c r="C2637">
        <v>0</v>
      </c>
    </row>
    <row r="2640" spans="2:3" x14ac:dyDescent="0.55000000000000004">
      <c r="B2640">
        <v>46373.471613591173</v>
      </c>
      <c r="C2640">
        <f>0</f>
        <v>0</v>
      </c>
    </row>
    <row r="2641" spans="2:3" x14ac:dyDescent="0.55000000000000004">
      <c r="B2641">
        <v>46373.471613591173</v>
      </c>
      <c r="C2641">
        <f>0</f>
        <v>0</v>
      </c>
    </row>
    <row r="2642" spans="2:3" x14ac:dyDescent="0.55000000000000004">
      <c r="B2642">
        <v>46373.471613591173</v>
      </c>
      <c r="C2642">
        <f>$F$40</f>
        <v>3.7504227794258817E-5</v>
      </c>
    </row>
    <row r="2643" spans="2:3" x14ac:dyDescent="0.55000000000000004">
      <c r="B2643">
        <v>46379.657582844367</v>
      </c>
      <c r="C2643">
        <f>$F$40</f>
        <v>3.7504227794258817E-5</v>
      </c>
    </row>
    <row r="2644" spans="2:3" x14ac:dyDescent="0.55000000000000004">
      <c r="B2644">
        <v>46379.657582844367</v>
      </c>
      <c r="C2644">
        <f>0</f>
        <v>0</v>
      </c>
    </row>
    <row r="2645" spans="2:3" x14ac:dyDescent="0.55000000000000004">
      <c r="B2645">
        <v>46385.843552097554</v>
      </c>
      <c r="C2645">
        <f>0</f>
        <v>0</v>
      </c>
    </row>
    <row r="2646" spans="2:3" x14ac:dyDescent="0.55000000000000004">
      <c r="B2646">
        <v>46385.843552097554</v>
      </c>
      <c r="C2646">
        <f>$F$40</f>
        <v>3.7504227794258817E-5</v>
      </c>
    </row>
    <row r="2647" spans="2:3" x14ac:dyDescent="0.55000000000000004">
      <c r="B2647">
        <v>46392.029521350749</v>
      </c>
      <c r="C2647">
        <f>$F$40</f>
        <v>3.7504227794258817E-5</v>
      </c>
    </row>
    <row r="2648" spans="2:3" x14ac:dyDescent="0.55000000000000004">
      <c r="B2648">
        <v>46392.029521350749</v>
      </c>
      <c r="C2648">
        <f>0</f>
        <v>0</v>
      </c>
    </row>
    <row r="2649" spans="2:3" x14ac:dyDescent="0.55000000000000004">
      <c r="B2649">
        <v>46398.215490603943</v>
      </c>
      <c r="C2649">
        <f>0</f>
        <v>0</v>
      </c>
    </row>
    <row r="2650" spans="2:3" x14ac:dyDescent="0.55000000000000004">
      <c r="B2650">
        <v>46398.215490603943</v>
      </c>
      <c r="C2650">
        <f>$F$40</f>
        <v>3.7504227794258817E-5</v>
      </c>
    </row>
    <row r="2651" spans="2:3" x14ac:dyDescent="0.55000000000000004">
      <c r="B2651">
        <v>46404.401459857138</v>
      </c>
      <c r="C2651">
        <f>$F$40</f>
        <v>3.7504227794258817E-5</v>
      </c>
    </row>
    <row r="2652" spans="2:3" x14ac:dyDescent="0.55000000000000004">
      <c r="B2652">
        <v>46404.401459857138</v>
      </c>
      <c r="C2652">
        <f>0</f>
        <v>0</v>
      </c>
    </row>
    <row r="2653" spans="2:3" x14ac:dyDescent="0.55000000000000004">
      <c r="B2653">
        <v>46410.587429110325</v>
      </c>
      <c r="C2653">
        <f>0</f>
        <v>0</v>
      </c>
    </row>
    <row r="2654" spans="2:3" x14ac:dyDescent="0.55000000000000004">
      <c r="B2654">
        <v>46410.587429110325</v>
      </c>
      <c r="C2654">
        <f>$F$40</f>
        <v>3.7504227794258817E-5</v>
      </c>
    </row>
    <row r="2655" spans="2:3" x14ac:dyDescent="0.55000000000000004">
      <c r="B2655">
        <v>46416.773398363519</v>
      </c>
      <c r="C2655">
        <f>$F$40</f>
        <v>3.7504227794258817E-5</v>
      </c>
    </row>
    <row r="2656" spans="2:3" x14ac:dyDescent="0.55000000000000004">
      <c r="B2656">
        <v>46416.773398363519</v>
      </c>
      <c r="C2656">
        <f>0</f>
        <v>0</v>
      </c>
    </row>
    <row r="2657" spans="2:3" x14ac:dyDescent="0.55000000000000004">
      <c r="B2657">
        <v>46422.959367616713</v>
      </c>
      <c r="C2657">
        <f>0</f>
        <v>0</v>
      </c>
    </row>
    <row r="2658" spans="2:3" x14ac:dyDescent="0.55000000000000004">
      <c r="B2658">
        <v>46422.959367616713</v>
      </c>
      <c r="C2658">
        <f>$F$40</f>
        <v>3.7504227794258817E-5</v>
      </c>
    </row>
    <row r="2659" spans="2:3" x14ac:dyDescent="0.55000000000000004">
      <c r="B2659">
        <v>46426.798934739381</v>
      </c>
      <c r="C2659">
        <f>$F$40</f>
        <v>3.7504227794258817E-5</v>
      </c>
    </row>
    <row r="2660" spans="2:3" x14ac:dyDescent="0.55000000000000004">
      <c r="B2660">
        <v>46426.798934739381</v>
      </c>
      <c r="C2660">
        <v>0</v>
      </c>
    </row>
    <row r="2663" spans="2:3" x14ac:dyDescent="0.55000000000000004">
      <c r="B2663">
        <v>46426.798934739381</v>
      </c>
      <c r="C2663">
        <f>0</f>
        <v>0</v>
      </c>
    </row>
    <row r="2664" spans="2:3" x14ac:dyDescent="0.55000000000000004">
      <c r="B2664">
        <v>46426.798934739381</v>
      </c>
      <c r="C2664">
        <f>0</f>
        <v>0</v>
      </c>
    </row>
    <row r="2665" spans="2:3" x14ac:dyDescent="0.55000000000000004">
      <c r="B2665">
        <v>46426.798934739381</v>
      </c>
      <c r="C2665">
        <f>$F$41</f>
        <v>5.6256341691380592E-5</v>
      </c>
    </row>
    <row r="2666" spans="2:3" x14ac:dyDescent="0.55000000000000004">
      <c r="B2666">
        <v>46432.984903992576</v>
      </c>
      <c r="C2666">
        <f>$F$41</f>
        <v>5.6256341691380592E-5</v>
      </c>
    </row>
    <row r="2667" spans="2:3" x14ac:dyDescent="0.55000000000000004">
      <c r="B2667">
        <v>46432.984903992576</v>
      </c>
      <c r="C2667">
        <f>0</f>
        <v>0</v>
      </c>
    </row>
    <row r="2668" spans="2:3" x14ac:dyDescent="0.55000000000000004">
      <c r="B2668">
        <v>46439.170873245763</v>
      </c>
      <c r="C2668">
        <f>0</f>
        <v>0</v>
      </c>
    </row>
    <row r="2669" spans="2:3" x14ac:dyDescent="0.55000000000000004">
      <c r="B2669">
        <v>46439.170873245763</v>
      </c>
      <c r="C2669">
        <f>$F$41</f>
        <v>5.6256341691380592E-5</v>
      </c>
    </row>
    <row r="2670" spans="2:3" x14ac:dyDescent="0.55000000000000004">
      <c r="B2670">
        <v>46445.356842498957</v>
      </c>
      <c r="C2670">
        <f>$F$41</f>
        <v>5.6256341691380592E-5</v>
      </c>
    </row>
    <row r="2671" spans="2:3" x14ac:dyDescent="0.55000000000000004">
      <c r="B2671">
        <v>46445.356842498957</v>
      </c>
      <c r="C2671">
        <f>0</f>
        <v>0</v>
      </c>
    </row>
    <row r="2672" spans="2:3" x14ac:dyDescent="0.55000000000000004">
      <c r="B2672">
        <v>46451.542811752151</v>
      </c>
      <c r="C2672">
        <f>0</f>
        <v>0</v>
      </c>
    </row>
    <row r="2673" spans="2:3" x14ac:dyDescent="0.55000000000000004">
      <c r="B2673">
        <v>46451.542811752151</v>
      </c>
      <c r="C2673">
        <f>$F$41</f>
        <v>5.6256341691380592E-5</v>
      </c>
    </row>
    <row r="2674" spans="2:3" x14ac:dyDescent="0.55000000000000004">
      <c r="B2674">
        <v>46457.728781005346</v>
      </c>
      <c r="C2674">
        <f>$F$41</f>
        <v>5.6256341691380592E-5</v>
      </c>
    </row>
    <row r="2675" spans="2:3" x14ac:dyDescent="0.55000000000000004">
      <c r="B2675">
        <v>46457.728781005346</v>
      </c>
      <c r="C2675">
        <f>0</f>
        <v>0</v>
      </c>
    </row>
    <row r="2676" spans="2:3" x14ac:dyDescent="0.55000000000000004">
      <c r="B2676">
        <v>46463.914750258533</v>
      </c>
      <c r="C2676">
        <f>0</f>
        <v>0</v>
      </c>
    </row>
    <row r="2677" spans="2:3" x14ac:dyDescent="0.55000000000000004">
      <c r="B2677">
        <v>46463.914750258533</v>
      </c>
      <c r="C2677">
        <f>$F$41</f>
        <v>5.6256341691380592E-5</v>
      </c>
    </row>
    <row r="2678" spans="2:3" x14ac:dyDescent="0.55000000000000004">
      <c r="B2678">
        <v>46470.100719511727</v>
      </c>
      <c r="C2678">
        <f>$F$41</f>
        <v>5.6256341691380592E-5</v>
      </c>
    </row>
    <row r="2679" spans="2:3" x14ac:dyDescent="0.55000000000000004">
      <c r="B2679">
        <v>46470.100719511727</v>
      </c>
      <c r="C2679">
        <f>0</f>
        <v>0</v>
      </c>
    </row>
    <row r="2680" spans="2:3" x14ac:dyDescent="0.55000000000000004">
      <c r="B2680">
        <v>46476.286688764922</v>
      </c>
      <c r="C2680">
        <f>0</f>
        <v>0</v>
      </c>
    </row>
    <row r="2681" spans="2:3" x14ac:dyDescent="0.55000000000000004">
      <c r="B2681">
        <v>46476.286688764922</v>
      </c>
      <c r="C2681">
        <f>$F$41</f>
        <v>5.6256341691380592E-5</v>
      </c>
    </row>
    <row r="2682" spans="2:3" x14ac:dyDescent="0.55000000000000004">
      <c r="B2682">
        <v>46480.126255887597</v>
      </c>
      <c r="C2682">
        <f>$F$41</f>
        <v>5.6256341691380592E-5</v>
      </c>
    </row>
    <row r="2683" spans="2:3" x14ac:dyDescent="0.55000000000000004">
      <c r="B2683">
        <v>46480.126255887597</v>
      </c>
      <c r="C2683">
        <v>0</v>
      </c>
    </row>
    <row r="2686" spans="2:3" x14ac:dyDescent="0.55000000000000004">
      <c r="B2686">
        <v>46480.126255887597</v>
      </c>
      <c r="C2686">
        <f>0</f>
        <v>0</v>
      </c>
    </row>
    <row r="2687" spans="2:3" x14ac:dyDescent="0.55000000000000004">
      <c r="B2687">
        <v>46480.126255887597</v>
      </c>
      <c r="C2687">
        <f>0</f>
        <v>0</v>
      </c>
    </row>
    <row r="2688" spans="2:3" x14ac:dyDescent="0.55000000000000004">
      <c r="B2688">
        <v>46480.126255887597</v>
      </c>
      <c r="C2688">
        <f>$F$42</f>
        <v>7.5008455588517674E-5</v>
      </c>
    </row>
    <row r="2689" spans="2:3" x14ac:dyDescent="0.55000000000000004">
      <c r="B2689">
        <v>46486.312225140791</v>
      </c>
      <c r="C2689">
        <f>$F$42</f>
        <v>7.5008455588517674E-5</v>
      </c>
    </row>
    <row r="2690" spans="2:3" x14ac:dyDescent="0.55000000000000004">
      <c r="B2690">
        <v>46486.312225140791</v>
      </c>
      <c r="C2690">
        <f>0</f>
        <v>0</v>
      </c>
    </row>
    <row r="2691" spans="2:3" x14ac:dyDescent="0.55000000000000004">
      <c r="B2691">
        <v>46492.498194393978</v>
      </c>
      <c r="C2691">
        <f>0</f>
        <v>0</v>
      </c>
    </row>
    <row r="2692" spans="2:3" x14ac:dyDescent="0.55000000000000004">
      <c r="B2692">
        <v>46492.498194393978</v>
      </c>
      <c r="C2692">
        <f>$F$42</f>
        <v>7.5008455588517674E-5</v>
      </c>
    </row>
    <row r="2693" spans="2:3" x14ac:dyDescent="0.55000000000000004">
      <c r="B2693">
        <v>46498.684163647173</v>
      </c>
      <c r="C2693">
        <f>$F$42</f>
        <v>7.5008455588517674E-5</v>
      </c>
    </row>
    <row r="2694" spans="2:3" x14ac:dyDescent="0.55000000000000004">
      <c r="B2694">
        <v>46498.684163647173</v>
      </c>
      <c r="C2694">
        <f>0</f>
        <v>0</v>
      </c>
    </row>
    <row r="2695" spans="2:3" x14ac:dyDescent="0.55000000000000004">
      <c r="B2695">
        <v>46504.870132900367</v>
      </c>
      <c r="C2695">
        <f>0</f>
        <v>0</v>
      </c>
    </row>
    <row r="2696" spans="2:3" x14ac:dyDescent="0.55000000000000004">
      <c r="B2696">
        <v>46504.870132900367</v>
      </c>
      <c r="C2696">
        <f>$F$42</f>
        <v>7.5008455588517674E-5</v>
      </c>
    </row>
    <row r="2697" spans="2:3" x14ac:dyDescent="0.55000000000000004">
      <c r="B2697">
        <v>46511.056102153561</v>
      </c>
      <c r="C2697">
        <f>$F$42</f>
        <v>7.5008455588517674E-5</v>
      </c>
    </row>
    <row r="2698" spans="2:3" x14ac:dyDescent="0.55000000000000004">
      <c r="B2698">
        <v>46511.056102153561</v>
      </c>
      <c r="C2698">
        <f>0</f>
        <v>0</v>
      </c>
    </row>
    <row r="2699" spans="2:3" x14ac:dyDescent="0.55000000000000004">
      <c r="B2699">
        <v>46517.242071406748</v>
      </c>
      <c r="C2699">
        <f>0</f>
        <v>0</v>
      </c>
    </row>
    <row r="2700" spans="2:3" x14ac:dyDescent="0.55000000000000004">
      <c r="B2700">
        <v>46517.242071406748</v>
      </c>
      <c r="C2700">
        <f>$F$42</f>
        <v>7.5008455588517674E-5</v>
      </c>
    </row>
    <row r="2701" spans="2:3" x14ac:dyDescent="0.55000000000000004">
      <c r="B2701">
        <v>46523.428040659943</v>
      </c>
      <c r="C2701">
        <f>$F$42</f>
        <v>7.5008455588517674E-5</v>
      </c>
    </row>
    <row r="2702" spans="2:3" x14ac:dyDescent="0.55000000000000004">
      <c r="B2702">
        <v>46523.428040659943</v>
      </c>
      <c r="C2702">
        <f>0</f>
        <v>0</v>
      </c>
    </row>
    <row r="2703" spans="2:3" x14ac:dyDescent="0.55000000000000004">
      <c r="B2703">
        <v>46529.614009913137</v>
      </c>
      <c r="C2703">
        <f>0</f>
        <v>0</v>
      </c>
    </row>
    <row r="2704" spans="2:3" x14ac:dyDescent="0.55000000000000004">
      <c r="B2704">
        <v>46529.614009913137</v>
      </c>
      <c r="C2704">
        <f>$F$42</f>
        <v>7.5008455588517674E-5</v>
      </c>
    </row>
    <row r="2705" spans="2:3" x14ac:dyDescent="0.55000000000000004">
      <c r="B2705">
        <v>46533.453577035805</v>
      </c>
      <c r="C2705">
        <f>$F$42</f>
        <v>7.5008455588517674E-5</v>
      </c>
    </row>
    <row r="2706" spans="2:3" x14ac:dyDescent="0.55000000000000004">
      <c r="B2706">
        <v>46533.453577035805</v>
      </c>
      <c r="C2706">
        <v>0</v>
      </c>
    </row>
    <row r="2709" spans="2:3" x14ac:dyDescent="0.55000000000000004">
      <c r="B2709">
        <v>46533.453577035805</v>
      </c>
      <c r="C2709">
        <f>0</f>
        <v>0</v>
      </c>
    </row>
    <row r="2710" spans="2:3" x14ac:dyDescent="0.55000000000000004">
      <c r="B2710">
        <v>46533.453577035805</v>
      </c>
      <c r="C2710">
        <f>0</f>
        <v>0</v>
      </c>
    </row>
    <row r="2711" spans="2:3" x14ac:dyDescent="0.55000000000000004">
      <c r="B2711">
        <v>46533.453577035805</v>
      </c>
      <c r="C2711">
        <f>$F$43</f>
        <v>1.1251268338277647E-4</v>
      </c>
    </row>
    <row r="2712" spans="2:3" x14ac:dyDescent="0.55000000000000004">
      <c r="B2712">
        <v>46539.639546289</v>
      </c>
      <c r="C2712">
        <f>$F$43</f>
        <v>1.1251268338277647E-4</v>
      </c>
    </row>
    <row r="2713" spans="2:3" x14ac:dyDescent="0.55000000000000004">
      <c r="B2713">
        <v>46539.639546289</v>
      </c>
      <c r="C2713">
        <f>0</f>
        <v>0</v>
      </c>
    </row>
    <row r="2714" spans="2:3" x14ac:dyDescent="0.55000000000000004">
      <c r="B2714">
        <v>46545.825515542187</v>
      </c>
      <c r="C2714">
        <f>0</f>
        <v>0</v>
      </c>
    </row>
    <row r="2715" spans="2:3" x14ac:dyDescent="0.55000000000000004">
      <c r="B2715">
        <v>46545.825515542187</v>
      </c>
      <c r="C2715">
        <f>$F$43</f>
        <v>1.1251268338277647E-4</v>
      </c>
    </row>
    <row r="2716" spans="2:3" x14ac:dyDescent="0.55000000000000004">
      <c r="B2716">
        <v>46552.011484795381</v>
      </c>
      <c r="C2716">
        <f>$F$43</f>
        <v>1.1251268338277647E-4</v>
      </c>
    </row>
    <row r="2717" spans="2:3" x14ac:dyDescent="0.55000000000000004">
      <c r="B2717">
        <v>46552.011484795381</v>
      </c>
      <c r="C2717">
        <f>0</f>
        <v>0</v>
      </c>
    </row>
    <row r="2718" spans="2:3" x14ac:dyDescent="0.55000000000000004">
      <c r="B2718">
        <v>46558.197454048575</v>
      </c>
      <c r="C2718">
        <f>0</f>
        <v>0</v>
      </c>
    </row>
    <row r="2719" spans="2:3" x14ac:dyDescent="0.55000000000000004">
      <c r="B2719">
        <v>46558.197454048575</v>
      </c>
      <c r="C2719">
        <f>$F$43</f>
        <v>1.1251268338277647E-4</v>
      </c>
    </row>
    <row r="2720" spans="2:3" x14ac:dyDescent="0.55000000000000004">
      <c r="B2720">
        <v>46564.38342330177</v>
      </c>
      <c r="C2720">
        <f>$F$43</f>
        <v>1.1251268338277647E-4</v>
      </c>
    </row>
    <row r="2721" spans="2:3" x14ac:dyDescent="0.55000000000000004">
      <c r="B2721">
        <v>46564.38342330177</v>
      </c>
      <c r="C2721">
        <f>0</f>
        <v>0</v>
      </c>
    </row>
    <row r="2722" spans="2:3" x14ac:dyDescent="0.55000000000000004">
      <c r="B2722">
        <v>46570.569392554957</v>
      </c>
      <c r="C2722">
        <f>0</f>
        <v>0</v>
      </c>
    </row>
    <row r="2723" spans="2:3" x14ac:dyDescent="0.55000000000000004">
      <c r="B2723">
        <v>46570.569392554957</v>
      </c>
      <c r="C2723">
        <f>$F$43</f>
        <v>1.1251268338277647E-4</v>
      </c>
    </row>
    <row r="2724" spans="2:3" x14ac:dyDescent="0.55000000000000004">
      <c r="B2724">
        <v>46576.755361808151</v>
      </c>
      <c r="C2724">
        <f>$F$43</f>
        <v>1.1251268338277647E-4</v>
      </c>
    </row>
    <row r="2725" spans="2:3" x14ac:dyDescent="0.55000000000000004">
      <c r="B2725">
        <v>46576.755361808151</v>
      </c>
      <c r="C2725">
        <f>0</f>
        <v>0</v>
      </c>
    </row>
    <row r="2726" spans="2:3" x14ac:dyDescent="0.55000000000000004">
      <c r="B2726">
        <v>46582.941331061345</v>
      </c>
      <c r="C2726">
        <f>0</f>
        <v>0</v>
      </c>
    </row>
    <row r="2727" spans="2:3" x14ac:dyDescent="0.55000000000000004">
      <c r="B2727">
        <v>46582.941331061345</v>
      </c>
      <c r="C2727">
        <f>$F$43</f>
        <v>1.1251268338277647E-4</v>
      </c>
    </row>
    <row r="2728" spans="2:3" x14ac:dyDescent="0.55000000000000004">
      <c r="B2728">
        <v>46586.780898184013</v>
      </c>
      <c r="C2728">
        <f>$F$43</f>
        <v>1.1251268338277647E-4</v>
      </c>
    </row>
    <row r="2729" spans="2:3" x14ac:dyDescent="0.55000000000000004">
      <c r="B2729">
        <v>46586.780898184013</v>
      </c>
      <c r="C2729">
        <v>0</v>
      </c>
    </row>
    <row r="2732" spans="2:3" x14ac:dyDescent="0.55000000000000004">
      <c r="B2732">
        <v>46586.780898184013</v>
      </c>
      <c r="C2732">
        <f>0</f>
        <v>0</v>
      </c>
    </row>
    <row r="2733" spans="2:3" x14ac:dyDescent="0.55000000000000004">
      <c r="B2733">
        <v>46586.780898184013</v>
      </c>
      <c r="C2733">
        <f>0</f>
        <v>0</v>
      </c>
    </row>
    <row r="2734" spans="2:3" x14ac:dyDescent="0.55000000000000004">
      <c r="B2734">
        <v>46586.780898184013</v>
      </c>
      <c r="C2734">
        <f>$F$44</f>
        <v>9.3760569485647099E-5</v>
      </c>
    </row>
    <row r="2735" spans="2:3" x14ac:dyDescent="0.55000000000000004">
      <c r="B2735">
        <v>46592.966867437208</v>
      </c>
      <c r="C2735">
        <f>$F$44</f>
        <v>9.3760569485647099E-5</v>
      </c>
    </row>
    <row r="2736" spans="2:3" x14ac:dyDescent="0.55000000000000004">
      <c r="B2736">
        <v>46592.966867437208</v>
      </c>
      <c r="C2736">
        <f>0</f>
        <v>0</v>
      </c>
    </row>
    <row r="2737" spans="2:3" x14ac:dyDescent="0.55000000000000004">
      <c r="B2737">
        <v>46599.152836690395</v>
      </c>
      <c r="C2737">
        <f>0</f>
        <v>0</v>
      </c>
    </row>
    <row r="2738" spans="2:3" x14ac:dyDescent="0.55000000000000004">
      <c r="B2738">
        <v>46599.152836690395</v>
      </c>
      <c r="C2738">
        <f>$F$44</f>
        <v>9.3760569485647099E-5</v>
      </c>
    </row>
    <row r="2739" spans="2:3" x14ac:dyDescent="0.55000000000000004">
      <c r="B2739">
        <v>46605.338805943589</v>
      </c>
      <c r="C2739">
        <f>$F$44</f>
        <v>9.3760569485647099E-5</v>
      </c>
    </row>
    <row r="2740" spans="2:3" x14ac:dyDescent="0.55000000000000004">
      <c r="B2740">
        <v>46605.338805943589</v>
      </c>
      <c r="C2740">
        <f>0</f>
        <v>0</v>
      </c>
    </row>
    <row r="2741" spans="2:3" x14ac:dyDescent="0.55000000000000004">
      <c r="B2741">
        <v>46611.524775196784</v>
      </c>
      <c r="C2741">
        <f>0</f>
        <v>0</v>
      </c>
    </row>
    <row r="2742" spans="2:3" x14ac:dyDescent="0.55000000000000004">
      <c r="B2742">
        <v>46611.524775196784</v>
      </c>
      <c r="C2742">
        <f>$F$44</f>
        <v>9.3760569485647099E-5</v>
      </c>
    </row>
    <row r="2743" spans="2:3" x14ac:dyDescent="0.55000000000000004">
      <c r="B2743">
        <v>46617.710744449978</v>
      </c>
      <c r="C2743">
        <f>$F$44</f>
        <v>9.3760569485647099E-5</v>
      </c>
    </row>
    <row r="2744" spans="2:3" x14ac:dyDescent="0.55000000000000004">
      <c r="B2744">
        <v>46617.710744449978</v>
      </c>
      <c r="C2744">
        <f>0</f>
        <v>0</v>
      </c>
    </row>
    <row r="2745" spans="2:3" x14ac:dyDescent="0.55000000000000004">
      <c r="B2745">
        <v>46623.896713703165</v>
      </c>
      <c r="C2745">
        <f>0</f>
        <v>0</v>
      </c>
    </row>
    <row r="2746" spans="2:3" x14ac:dyDescent="0.55000000000000004">
      <c r="B2746">
        <v>46623.896713703165</v>
      </c>
      <c r="C2746">
        <f>$F$44</f>
        <v>9.3760569485647099E-5</v>
      </c>
    </row>
    <row r="2747" spans="2:3" x14ac:dyDescent="0.55000000000000004">
      <c r="B2747">
        <v>46630.082682956359</v>
      </c>
      <c r="C2747">
        <f>$F$44</f>
        <v>9.3760569485647099E-5</v>
      </c>
    </row>
    <row r="2748" spans="2:3" x14ac:dyDescent="0.55000000000000004">
      <c r="B2748">
        <v>46630.082682956359</v>
      </c>
      <c r="C2748">
        <f>0</f>
        <v>0</v>
      </c>
    </row>
    <row r="2749" spans="2:3" x14ac:dyDescent="0.55000000000000004">
      <c r="B2749">
        <v>46636.268652209554</v>
      </c>
      <c r="C2749">
        <f>0</f>
        <v>0</v>
      </c>
    </row>
    <row r="2750" spans="2:3" x14ac:dyDescent="0.55000000000000004">
      <c r="B2750">
        <v>46636.268652209554</v>
      </c>
      <c r="C2750">
        <f>$F$44</f>
        <v>9.3760569485647099E-5</v>
      </c>
    </row>
    <row r="2751" spans="2:3" x14ac:dyDescent="0.55000000000000004">
      <c r="B2751">
        <v>46640.108219332222</v>
      </c>
      <c r="C2751">
        <f>$F$44</f>
        <v>9.3760569485647099E-5</v>
      </c>
    </row>
    <row r="2752" spans="2:3" x14ac:dyDescent="0.55000000000000004">
      <c r="B2752">
        <v>46640.108219332222</v>
      </c>
      <c r="C2752">
        <v>0</v>
      </c>
    </row>
    <row r="2755" spans="2:3" x14ac:dyDescent="0.55000000000000004">
      <c r="B2755">
        <v>46640.108219332222</v>
      </c>
      <c r="C2755">
        <f>0</f>
        <v>0</v>
      </c>
    </row>
    <row r="2756" spans="2:3" x14ac:dyDescent="0.55000000000000004">
      <c r="B2756">
        <v>46640.108219332222</v>
      </c>
      <c r="C2756">
        <f>0</f>
        <v>0</v>
      </c>
    </row>
    <row r="2757" spans="2:3" x14ac:dyDescent="0.55000000000000004">
      <c r="B2757">
        <v>46640.108219332222</v>
      </c>
      <c r="C2757">
        <f>$F$45</f>
        <v>1.3126479727990596E-4</v>
      </c>
    </row>
    <row r="2758" spans="2:3" x14ac:dyDescent="0.55000000000000004">
      <c r="B2758">
        <v>46646.294188585416</v>
      </c>
      <c r="C2758">
        <f>$F$45</f>
        <v>1.3126479727990596E-4</v>
      </c>
    </row>
    <row r="2759" spans="2:3" x14ac:dyDescent="0.55000000000000004">
      <c r="B2759">
        <v>46646.294188585416</v>
      </c>
      <c r="C2759">
        <f>0</f>
        <v>0</v>
      </c>
    </row>
    <row r="2760" spans="2:3" x14ac:dyDescent="0.55000000000000004">
      <c r="B2760">
        <v>46652.480157838603</v>
      </c>
      <c r="C2760">
        <f>0</f>
        <v>0</v>
      </c>
    </row>
    <row r="2761" spans="2:3" x14ac:dyDescent="0.55000000000000004">
      <c r="B2761">
        <v>46652.480157838603</v>
      </c>
      <c r="C2761">
        <f>$F$45</f>
        <v>1.3126479727990596E-4</v>
      </c>
    </row>
    <row r="2762" spans="2:3" x14ac:dyDescent="0.55000000000000004">
      <c r="B2762">
        <v>46658.666127091798</v>
      </c>
      <c r="C2762">
        <f>$F$45</f>
        <v>1.3126479727990596E-4</v>
      </c>
    </row>
    <row r="2763" spans="2:3" x14ac:dyDescent="0.55000000000000004">
      <c r="B2763">
        <v>46658.666127091798</v>
      </c>
      <c r="C2763">
        <f>0</f>
        <v>0</v>
      </c>
    </row>
    <row r="2764" spans="2:3" x14ac:dyDescent="0.55000000000000004">
      <c r="B2764">
        <v>46664.852096344992</v>
      </c>
      <c r="C2764">
        <f>0</f>
        <v>0</v>
      </c>
    </row>
    <row r="2765" spans="2:3" x14ac:dyDescent="0.55000000000000004">
      <c r="B2765">
        <v>46664.852096344992</v>
      </c>
      <c r="C2765">
        <f>$F$45</f>
        <v>1.3126479727990596E-4</v>
      </c>
    </row>
    <row r="2766" spans="2:3" x14ac:dyDescent="0.55000000000000004">
      <c r="B2766">
        <v>46671.038065598186</v>
      </c>
      <c r="C2766">
        <f>$F$45</f>
        <v>1.3126479727990596E-4</v>
      </c>
    </row>
    <row r="2767" spans="2:3" x14ac:dyDescent="0.55000000000000004">
      <c r="B2767">
        <v>46671.038065598186</v>
      </c>
      <c r="C2767">
        <f>0</f>
        <v>0</v>
      </c>
    </row>
    <row r="2768" spans="2:3" x14ac:dyDescent="0.55000000000000004">
      <c r="B2768">
        <v>46677.224034851373</v>
      </c>
      <c r="C2768">
        <f>0</f>
        <v>0</v>
      </c>
    </row>
    <row r="2769" spans="2:3" x14ac:dyDescent="0.55000000000000004">
      <c r="B2769">
        <v>46677.224034851373</v>
      </c>
      <c r="C2769">
        <f>$F$45</f>
        <v>1.3126479727990596E-4</v>
      </c>
    </row>
    <row r="2770" spans="2:3" x14ac:dyDescent="0.55000000000000004">
      <c r="B2770">
        <v>46683.410004104568</v>
      </c>
      <c r="C2770">
        <f>$F$45</f>
        <v>1.3126479727990596E-4</v>
      </c>
    </row>
    <row r="2771" spans="2:3" x14ac:dyDescent="0.55000000000000004">
      <c r="B2771">
        <v>46683.410004104568</v>
      </c>
      <c r="C2771">
        <f>0</f>
        <v>0</v>
      </c>
    </row>
    <row r="2772" spans="2:3" x14ac:dyDescent="0.55000000000000004">
      <c r="B2772">
        <v>46689.595973357762</v>
      </c>
      <c r="C2772">
        <f>0</f>
        <v>0</v>
      </c>
    </row>
    <row r="2773" spans="2:3" x14ac:dyDescent="0.55000000000000004">
      <c r="B2773">
        <v>46689.595973357762</v>
      </c>
      <c r="C2773">
        <f>$F$45</f>
        <v>1.3126479727990596E-4</v>
      </c>
    </row>
    <row r="2774" spans="2:3" x14ac:dyDescent="0.55000000000000004">
      <c r="B2774">
        <v>46693.43554048043</v>
      </c>
      <c r="C2774">
        <f>$F$45</f>
        <v>1.3126479727990596E-4</v>
      </c>
    </row>
    <row r="2775" spans="2:3" x14ac:dyDescent="0.55000000000000004">
      <c r="B2775">
        <v>46693.43554048043</v>
      </c>
      <c r="C2775">
        <v>0</v>
      </c>
    </row>
    <row r="2778" spans="2:3" x14ac:dyDescent="0.55000000000000004">
      <c r="B2778">
        <v>46693.43554048043</v>
      </c>
      <c r="C2778">
        <f>0</f>
        <v>0</v>
      </c>
    </row>
    <row r="2779" spans="2:3" x14ac:dyDescent="0.55000000000000004">
      <c r="B2779">
        <v>46693.43554048043</v>
      </c>
      <c r="C2779">
        <f>0</f>
        <v>0</v>
      </c>
    </row>
    <row r="2780" spans="2:3" x14ac:dyDescent="0.55000000000000004">
      <c r="B2780">
        <v>46693.43554048043</v>
      </c>
      <c r="C2780">
        <f>$F$46</f>
        <v>1.8752113897126848E-4</v>
      </c>
    </row>
    <row r="2781" spans="2:3" x14ac:dyDescent="0.55000000000000004">
      <c r="B2781">
        <v>46699.621509733624</v>
      </c>
      <c r="C2781">
        <f>$F$46</f>
        <v>1.8752113897126848E-4</v>
      </c>
    </row>
    <row r="2782" spans="2:3" x14ac:dyDescent="0.55000000000000004">
      <c r="B2782">
        <v>46699.621509733624</v>
      </c>
      <c r="C2782">
        <f>0</f>
        <v>0</v>
      </c>
    </row>
    <row r="2783" spans="2:3" x14ac:dyDescent="0.55000000000000004">
      <c r="B2783">
        <v>46705.807478986811</v>
      </c>
      <c r="C2783">
        <f>0</f>
        <v>0</v>
      </c>
    </row>
    <row r="2784" spans="2:3" x14ac:dyDescent="0.55000000000000004">
      <c r="B2784">
        <v>46705.807478986811</v>
      </c>
      <c r="C2784">
        <f>$F$46</f>
        <v>1.8752113897126848E-4</v>
      </c>
    </row>
    <row r="2785" spans="2:3" x14ac:dyDescent="0.55000000000000004">
      <c r="B2785">
        <v>46711.993448240006</v>
      </c>
      <c r="C2785">
        <f>$F$46</f>
        <v>1.8752113897126848E-4</v>
      </c>
    </row>
    <row r="2786" spans="2:3" x14ac:dyDescent="0.55000000000000004">
      <c r="B2786">
        <v>46711.993448240006</v>
      </c>
      <c r="C2786">
        <f>0</f>
        <v>0</v>
      </c>
    </row>
    <row r="2787" spans="2:3" x14ac:dyDescent="0.55000000000000004">
      <c r="B2787">
        <v>46718.1794174932</v>
      </c>
      <c r="C2787">
        <f>0</f>
        <v>0</v>
      </c>
    </row>
    <row r="2788" spans="2:3" x14ac:dyDescent="0.55000000000000004">
      <c r="B2788">
        <v>46718.1794174932</v>
      </c>
      <c r="C2788">
        <f>$F$46</f>
        <v>1.8752113897126848E-4</v>
      </c>
    </row>
    <row r="2789" spans="2:3" x14ac:dyDescent="0.55000000000000004">
      <c r="B2789">
        <v>46724.365386746395</v>
      </c>
      <c r="C2789">
        <f>$F$46</f>
        <v>1.8752113897126848E-4</v>
      </c>
    </row>
    <row r="2790" spans="2:3" x14ac:dyDescent="0.55000000000000004">
      <c r="B2790">
        <v>46724.365386746395</v>
      </c>
      <c r="C2790">
        <f>0</f>
        <v>0</v>
      </c>
    </row>
    <row r="2791" spans="2:3" x14ac:dyDescent="0.55000000000000004">
      <c r="B2791">
        <v>46730.551355999582</v>
      </c>
      <c r="C2791">
        <f>0</f>
        <v>0</v>
      </c>
    </row>
    <row r="2792" spans="2:3" x14ac:dyDescent="0.55000000000000004">
      <c r="B2792">
        <v>46730.551355999582</v>
      </c>
      <c r="C2792">
        <f>$F$46</f>
        <v>1.8752113897126848E-4</v>
      </c>
    </row>
    <row r="2793" spans="2:3" x14ac:dyDescent="0.55000000000000004">
      <c r="B2793">
        <v>46736.737325252776</v>
      </c>
      <c r="C2793">
        <f>$F$46</f>
        <v>1.8752113897126848E-4</v>
      </c>
    </row>
    <row r="2794" spans="2:3" x14ac:dyDescent="0.55000000000000004">
      <c r="B2794">
        <v>46736.737325252776</v>
      </c>
      <c r="C2794">
        <f>0</f>
        <v>0</v>
      </c>
    </row>
    <row r="2795" spans="2:3" x14ac:dyDescent="0.55000000000000004">
      <c r="B2795">
        <v>46742.92329450597</v>
      </c>
      <c r="C2795">
        <f>0</f>
        <v>0</v>
      </c>
    </row>
    <row r="2796" spans="2:3" x14ac:dyDescent="0.55000000000000004">
      <c r="B2796">
        <v>46742.92329450597</v>
      </c>
      <c r="C2796">
        <f>$F$46</f>
        <v>1.8752113897126848E-4</v>
      </c>
    </row>
    <row r="2797" spans="2:3" x14ac:dyDescent="0.55000000000000004">
      <c r="B2797">
        <v>46746.762861628646</v>
      </c>
      <c r="C2797">
        <f>$F$46</f>
        <v>1.8752113897126848E-4</v>
      </c>
    </row>
    <row r="2798" spans="2:3" x14ac:dyDescent="0.55000000000000004">
      <c r="B2798">
        <v>46746.762861628646</v>
      </c>
      <c r="C2798">
        <v>0</v>
      </c>
    </row>
    <row r="2801" spans="2:3" x14ac:dyDescent="0.55000000000000004">
      <c r="B2801">
        <v>46746.762861628646</v>
      </c>
      <c r="C2801">
        <f>0</f>
        <v>0</v>
      </c>
    </row>
    <row r="2802" spans="2:3" x14ac:dyDescent="0.55000000000000004">
      <c r="B2802">
        <v>46746.762861628646</v>
      </c>
      <c r="C2802">
        <f>0</f>
        <v>0</v>
      </c>
    </row>
    <row r="2803" spans="2:3" x14ac:dyDescent="0.55000000000000004">
      <c r="B2803">
        <v>46746.762861628646</v>
      </c>
      <c r="C2803">
        <f>$F$47</f>
        <v>2.0627325286842364E-4</v>
      </c>
    </row>
    <row r="2804" spans="2:3" x14ac:dyDescent="0.55000000000000004">
      <c r="B2804">
        <v>46752.94883088184</v>
      </c>
      <c r="C2804">
        <f>$F$47</f>
        <v>2.0627325286842364E-4</v>
      </c>
    </row>
    <row r="2805" spans="2:3" x14ac:dyDescent="0.55000000000000004">
      <c r="B2805">
        <v>46752.94883088184</v>
      </c>
      <c r="C2805">
        <f>0</f>
        <v>0</v>
      </c>
    </row>
    <row r="2806" spans="2:3" x14ac:dyDescent="0.55000000000000004">
      <c r="B2806">
        <v>46759.134800135027</v>
      </c>
      <c r="C2806">
        <f>0</f>
        <v>0</v>
      </c>
    </row>
    <row r="2807" spans="2:3" x14ac:dyDescent="0.55000000000000004">
      <c r="B2807">
        <v>46759.134800135027</v>
      </c>
      <c r="C2807">
        <f>$F$47</f>
        <v>2.0627325286842364E-4</v>
      </c>
    </row>
    <row r="2808" spans="2:3" x14ac:dyDescent="0.55000000000000004">
      <c r="B2808">
        <v>46765.320769388221</v>
      </c>
      <c r="C2808">
        <f>$F$47</f>
        <v>2.0627325286842364E-4</v>
      </c>
    </row>
    <row r="2809" spans="2:3" x14ac:dyDescent="0.55000000000000004">
      <c r="B2809">
        <v>46765.320769388221</v>
      </c>
      <c r="C2809">
        <f>0</f>
        <v>0</v>
      </c>
    </row>
    <row r="2810" spans="2:3" x14ac:dyDescent="0.55000000000000004">
      <c r="B2810">
        <v>46771.506738641416</v>
      </c>
      <c r="C2810">
        <f>0</f>
        <v>0</v>
      </c>
    </row>
    <row r="2811" spans="2:3" x14ac:dyDescent="0.55000000000000004">
      <c r="B2811">
        <v>46771.506738641416</v>
      </c>
      <c r="C2811">
        <f>$F$47</f>
        <v>2.0627325286842364E-4</v>
      </c>
    </row>
    <row r="2812" spans="2:3" x14ac:dyDescent="0.55000000000000004">
      <c r="B2812">
        <v>46777.69270789461</v>
      </c>
      <c r="C2812">
        <f>$F$47</f>
        <v>2.0627325286842364E-4</v>
      </c>
    </row>
    <row r="2813" spans="2:3" x14ac:dyDescent="0.55000000000000004">
      <c r="B2813">
        <v>46777.69270789461</v>
      </c>
      <c r="C2813">
        <f>0</f>
        <v>0</v>
      </c>
    </row>
    <row r="2814" spans="2:3" x14ac:dyDescent="0.55000000000000004">
      <c r="B2814">
        <v>46783.878677147797</v>
      </c>
      <c r="C2814">
        <f>0</f>
        <v>0</v>
      </c>
    </row>
    <row r="2815" spans="2:3" x14ac:dyDescent="0.55000000000000004">
      <c r="B2815">
        <v>46783.878677147797</v>
      </c>
      <c r="C2815">
        <f>$F$47</f>
        <v>2.0627325286842364E-4</v>
      </c>
    </row>
    <row r="2816" spans="2:3" x14ac:dyDescent="0.55000000000000004">
      <c r="B2816">
        <v>46790.064646400991</v>
      </c>
      <c r="C2816">
        <f>$F$47</f>
        <v>2.0627325286842364E-4</v>
      </c>
    </row>
    <row r="2817" spans="2:3" x14ac:dyDescent="0.55000000000000004">
      <c r="B2817">
        <v>46790.064646400991</v>
      </c>
      <c r="C2817">
        <f>0</f>
        <v>0</v>
      </c>
    </row>
    <row r="2818" spans="2:3" x14ac:dyDescent="0.55000000000000004">
      <c r="B2818">
        <v>46796.250615654186</v>
      </c>
      <c r="C2818">
        <f>0</f>
        <v>0</v>
      </c>
    </row>
    <row r="2819" spans="2:3" x14ac:dyDescent="0.55000000000000004">
      <c r="B2819">
        <v>46796.250615654186</v>
      </c>
      <c r="C2819">
        <f>$F$47</f>
        <v>2.0627325286842364E-4</v>
      </c>
    </row>
    <row r="2820" spans="2:3" x14ac:dyDescent="0.55000000000000004">
      <c r="B2820">
        <v>46800.090182776854</v>
      </c>
      <c r="C2820">
        <f>$F$47</f>
        <v>2.0627325286842364E-4</v>
      </c>
    </row>
    <row r="2821" spans="2:3" x14ac:dyDescent="0.55000000000000004">
      <c r="B2821">
        <v>46800.090182776854</v>
      </c>
      <c r="C2821">
        <v>0</v>
      </c>
    </row>
    <row r="2824" spans="2:3" x14ac:dyDescent="0.55000000000000004">
      <c r="B2824">
        <v>46800.090182776854</v>
      </c>
      <c r="C2824">
        <f>0</f>
        <v>0</v>
      </c>
    </row>
    <row r="2825" spans="2:3" x14ac:dyDescent="0.55000000000000004">
      <c r="B2825">
        <v>46800.090182776854</v>
      </c>
      <c r="C2825">
        <f>0</f>
        <v>0</v>
      </c>
    </row>
    <row r="2826" spans="2:3" x14ac:dyDescent="0.55000000000000004">
      <c r="B2826">
        <v>46800.090182776854</v>
      </c>
      <c r="C2826">
        <f>$F$48</f>
        <v>2.4377748066268249E-4</v>
      </c>
    </row>
    <row r="2827" spans="2:3" x14ac:dyDescent="0.55000000000000004">
      <c r="B2827">
        <v>46806.276152030048</v>
      </c>
      <c r="C2827">
        <f>$F$48</f>
        <v>2.4377748066268249E-4</v>
      </c>
    </row>
    <row r="2828" spans="2:3" x14ac:dyDescent="0.55000000000000004">
      <c r="B2828">
        <v>46806.276152030048</v>
      </c>
      <c r="C2828">
        <f>0</f>
        <v>0</v>
      </c>
    </row>
    <row r="2829" spans="2:3" x14ac:dyDescent="0.55000000000000004">
      <c r="B2829">
        <v>46812.462121283235</v>
      </c>
      <c r="C2829">
        <f>0</f>
        <v>0</v>
      </c>
    </row>
    <row r="2830" spans="2:3" x14ac:dyDescent="0.55000000000000004">
      <c r="B2830">
        <v>46812.462121283235</v>
      </c>
      <c r="C2830">
        <f>$F$48</f>
        <v>2.4377748066268249E-4</v>
      </c>
    </row>
    <row r="2831" spans="2:3" x14ac:dyDescent="0.55000000000000004">
      <c r="B2831">
        <v>46818.64809053643</v>
      </c>
      <c r="C2831">
        <f>$F$48</f>
        <v>2.4377748066268249E-4</v>
      </c>
    </row>
    <row r="2832" spans="2:3" x14ac:dyDescent="0.55000000000000004">
      <c r="B2832">
        <v>46818.64809053643</v>
      </c>
      <c r="C2832">
        <f>0</f>
        <v>0</v>
      </c>
    </row>
    <row r="2833" spans="2:3" x14ac:dyDescent="0.55000000000000004">
      <c r="B2833">
        <v>46824.834059789624</v>
      </c>
      <c r="C2833">
        <f>0</f>
        <v>0</v>
      </c>
    </row>
    <row r="2834" spans="2:3" x14ac:dyDescent="0.55000000000000004">
      <c r="B2834">
        <v>46824.834059789624</v>
      </c>
      <c r="C2834">
        <f>$F$48</f>
        <v>2.4377748066268249E-4</v>
      </c>
    </row>
    <row r="2835" spans="2:3" x14ac:dyDescent="0.55000000000000004">
      <c r="B2835">
        <v>46831.020029042818</v>
      </c>
      <c r="C2835">
        <f>$F$48</f>
        <v>2.4377748066268249E-4</v>
      </c>
    </row>
    <row r="2836" spans="2:3" x14ac:dyDescent="0.55000000000000004">
      <c r="B2836">
        <v>46831.020029042818</v>
      </c>
      <c r="C2836">
        <f>0</f>
        <v>0</v>
      </c>
    </row>
    <row r="2837" spans="2:3" x14ac:dyDescent="0.55000000000000004">
      <c r="B2837">
        <v>46837.205998296005</v>
      </c>
      <c r="C2837">
        <f>0</f>
        <v>0</v>
      </c>
    </row>
    <row r="2838" spans="2:3" x14ac:dyDescent="0.55000000000000004">
      <c r="B2838">
        <v>46837.205998296005</v>
      </c>
      <c r="C2838">
        <f>$F$48</f>
        <v>2.4377748066268249E-4</v>
      </c>
    </row>
    <row r="2839" spans="2:3" x14ac:dyDescent="0.55000000000000004">
      <c r="B2839">
        <v>46843.3919675492</v>
      </c>
      <c r="C2839">
        <f>$F$48</f>
        <v>2.4377748066268249E-4</v>
      </c>
    </row>
    <row r="2840" spans="2:3" x14ac:dyDescent="0.55000000000000004">
      <c r="B2840">
        <v>46843.3919675492</v>
      </c>
      <c r="C2840">
        <f>0</f>
        <v>0</v>
      </c>
    </row>
    <row r="2841" spans="2:3" x14ac:dyDescent="0.55000000000000004">
      <c r="B2841">
        <v>46849.577936802394</v>
      </c>
      <c r="C2841">
        <f>0</f>
        <v>0</v>
      </c>
    </row>
    <row r="2842" spans="2:3" x14ac:dyDescent="0.55000000000000004">
      <c r="B2842">
        <v>46849.577936802394</v>
      </c>
      <c r="C2842">
        <f>$F$48</f>
        <v>2.4377748066268249E-4</v>
      </c>
    </row>
    <row r="2843" spans="2:3" x14ac:dyDescent="0.55000000000000004">
      <c r="B2843">
        <v>46853.417503925062</v>
      </c>
      <c r="C2843">
        <f>$F$48</f>
        <v>2.4377748066268249E-4</v>
      </c>
    </row>
    <row r="2844" spans="2:3" x14ac:dyDescent="0.55000000000000004">
      <c r="B2844">
        <v>46853.417503925062</v>
      </c>
      <c r="C2844">
        <v>0</v>
      </c>
    </row>
    <row r="2847" spans="2:3" x14ac:dyDescent="0.55000000000000004">
      <c r="B2847">
        <v>46853.417503925062</v>
      </c>
      <c r="C2847">
        <f>0</f>
        <v>0</v>
      </c>
    </row>
    <row r="2848" spans="2:3" x14ac:dyDescent="0.55000000000000004">
      <c r="B2848">
        <v>46853.417503925062</v>
      </c>
      <c r="C2848">
        <f>0</f>
        <v>0</v>
      </c>
    </row>
    <row r="2849" spans="2:3" x14ac:dyDescent="0.55000000000000004">
      <c r="B2849">
        <v>46853.417503925062</v>
      </c>
      <c r="C2849">
        <f>$F$49</f>
        <v>2.6252959455981182E-4</v>
      </c>
    </row>
    <row r="2850" spans="2:3" x14ac:dyDescent="0.55000000000000004">
      <c r="B2850">
        <v>46859.603473178257</v>
      </c>
      <c r="C2850">
        <f>$F$49</f>
        <v>2.6252959455981182E-4</v>
      </c>
    </row>
    <row r="2851" spans="2:3" x14ac:dyDescent="0.55000000000000004">
      <c r="B2851">
        <v>46859.603473178257</v>
      </c>
      <c r="C2851">
        <f>0</f>
        <v>0</v>
      </c>
    </row>
    <row r="2852" spans="2:3" x14ac:dyDescent="0.55000000000000004">
      <c r="B2852">
        <v>46865.789442431444</v>
      </c>
      <c r="C2852">
        <f>0</f>
        <v>0</v>
      </c>
    </row>
    <row r="2853" spans="2:3" x14ac:dyDescent="0.55000000000000004">
      <c r="B2853">
        <v>46865.789442431444</v>
      </c>
      <c r="C2853">
        <f>$F$49</f>
        <v>2.6252959455981182E-4</v>
      </c>
    </row>
    <row r="2854" spans="2:3" x14ac:dyDescent="0.55000000000000004">
      <c r="B2854">
        <v>46871.975411684638</v>
      </c>
      <c r="C2854">
        <f>$F$49</f>
        <v>2.6252959455981182E-4</v>
      </c>
    </row>
    <row r="2855" spans="2:3" x14ac:dyDescent="0.55000000000000004">
      <c r="B2855">
        <v>46871.975411684638</v>
      </c>
      <c r="C2855">
        <f>0</f>
        <v>0</v>
      </c>
    </row>
    <row r="2856" spans="2:3" x14ac:dyDescent="0.55000000000000004">
      <c r="B2856">
        <v>46878.161380937832</v>
      </c>
      <c r="C2856">
        <f>0</f>
        <v>0</v>
      </c>
    </row>
    <row r="2857" spans="2:3" x14ac:dyDescent="0.55000000000000004">
      <c r="B2857">
        <v>46878.161380937832</v>
      </c>
      <c r="C2857">
        <f>$F$49</f>
        <v>2.6252959455981182E-4</v>
      </c>
    </row>
    <row r="2858" spans="2:3" x14ac:dyDescent="0.55000000000000004">
      <c r="B2858">
        <v>46884.347350191027</v>
      </c>
      <c r="C2858">
        <f>$F$49</f>
        <v>2.6252959455981182E-4</v>
      </c>
    </row>
    <row r="2859" spans="2:3" x14ac:dyDescent="0.55000000000000004">
      <c r="B2859">
        <v>46884.347350191027</v>
      </c>
      <c r="C2859">
        <f>0</f>
        <v>0</v>
      </c>
    </row>
    <row r="2860" spans="2:3" x14ac:dyDescent="0.55000000000000004">
      <c r="B2860">
        <v>46890.533319444214</v>
      </c>
      <c r="C2860">
        <f>0</f>
        <v>0</v>
      </c>
    </row>
    <row r="2861" spans="2:3" x14ac:dyDescent="0.55000000000000004">
      <c r="B2861">
        <v>46890.533319444214</v>
      </c>
      <c r="C2861">
        <f>$F$49</f>
        <v>2.6252959455981182E-4</v>
      </c>
    </row>
    <row r="2862" spans="2:3" x14ac:dyDescent="0.55000000000000004">
      <c r="B2862">
        <v>46896.719288697408</v>
      </c>
      <c r="C2862">
        <f>$F$49</f>
        <v>2.6252959455981182E-4</v>
      </c>
    </row>
    <row r="2863" spans="2:3" x14ac:dyDescent="0.55000000000000004">
      <c r="B2863">
        <v>46896.719288697408</v>
      </c>
      <c r="C2863">
        <f>0</f>
        <v>0</v>
      </c>
    </row>
    <row r="2864" spans="2:3" x14ac:dyDescent="0.55000000000000004">
      <c r="B2864">
        <v>46902.905257950602</v>
      </c>
      <c r="C2864">
        <f>0</f>
        <v>0</v>
      </c>
    </row>
    <row r="2865" spans="2:3" x14ac:dyDescent="0.55000000000000004">
      <c r="B2865">
        <v>46902.905257950602</v>
      </c>
      <c r="C2865">
        <f>$F$49</f>
        <v>2.6252959455981182E-4</v>
      </c>
    </row>
    <row r="2866" spans="2:3" x14ac:dyDescent="0.55000000000000004">
      <c r="B2866">
        <v>46906.74482507327</v>
      </c>
      <c r="C2866">
        <f>$F$49</f>
        <v>2.6252959455981182E-4</v>
      </c>
    </row>
    <row r="2867" spans="2:3" x14ac:dyDescent="0.55000000000000004">
      <c r="B2867">
        <v>46906.74482507327</v>
      </c>
      <c r="C2867">
        <v>0</v>
      </c>
    </row>
    <row r="2870" spans="2:3" x14ac:dyDescent="0.55000000000000004">
      <c r="B2870">
        <v>46906.74482507327</v>
      </c>
      <c r="C2870">
        <f>0</f>
        <v>0</v>
      </c>
    </row>
    <row r="2871" spans="2:3" x14ac:dyDescent="0.55000000000000004">
      <c r="B2871">
        <v>46906.74482507327</v>
      </c>
      <c r="C2871">
        <f>0</f>
        <v>0</v>
      </c>
    </row>
    <row r="2872" spans="2:3" x14ac:dyDescent="0.55000000000000004">
      <c r="B2872">
        <v>46906.74482507327</v>
      </c>
      <c r="C2872">
        <f>$F$50</f>
        <v>3.3753805014828349E-4</v>
      </c>
    </row>
    <row r="2873" spans="2:3" x14ac:dyDescent="0.55000000000000004">
      <c r="B2873">
        <v>46912.930794326465</v>
      </c>
      <c r="C2873">
        <f>$F$50</f>
        <v>3.3753805014828349E-4</v>
      </c>
    </row>
    <row r="2874" spans="2:3" x14ac:dyDescent="0.55000000000000004">
      <c r="B2874">
        <v>46912.930794326465</v>
      </c>
      <c r="C2874">
        <f>0</f>
        <v>0</v>
      </c>
    </row>
    <row r="2875" spans="2:3" x14ac:dyDescent="0.55000000000000004">
      <c r="B2875">
        <v>46919.116763579652</v>
      </c>
      <c r="C2875">
        <f>0</f>
        <v>0</v>
      </c>
    </row>
    <row r="2876" spans="2:3" x14ac:dyDescent="0.55000000000000004">
      <c r="B2876">
        <v>46919.116763579652</v>
      </c>
      <c r="C2876">
        <f>$F$50</f>
        <v>3.3753805014828349E-4</v>
      </c>
    </row>
    <row r="2877" spans="2:3" x14ac:dyDescent="0.55000000000000004">
      <c r="B2877">
        <v>46925.302732832846</v>
      </c>
      <c r="C2877">
        <f>$F$50</f>
        <v>3.3753805014828349E-4</v>
      </c>
    </row>
    <row r="2878" spans="2:3" x14ac:dyDescent="0.55000000000000004">
      <c r="B2878">
        <v>46925.302732832846</v>
      </c>
      <c r="C2878">
        <f>0</f>
        <v>0</v>
      </c>
    </row>
    <row r="2879" spans="2:3" x14ac:dyDescent="0.55000000000000004">
      <c r="B2879">
        <v>46931.488702086041</v>
      </c>
      <c r="C2879">
        <f>0</f>
        <v>0</v>
      </c>
    </row>
    <row r="2880" spans="2:3" x14ac:dyDescent="0.55000000000000004">
      <c r="B2880">
        <v>46931.488702086041</v>
      </c>
      <c r="C2880">
        <f>$F$50</f>
        <v>3.3753805014828349E-4</v>
      </c>
    </row>
    <row r="2881" spans="2:3" x14ac:dyDescent="0.55000000000000004">
      <c r="B2881">
        <v>46937.674671339235</v>
      </c>
      <c r="C2881">
        <f>$F$50</f>
        <v>3.3753805014828349E-4</v>
      </c>
    </row>
    <row r="2882" spans="2:3" x14ac:dyDescent="0.55000000000000004">
      <c r="B2882">
        <v>46937.674671339235</v>
      </c>
      <c r="C2882">
        <f>0</f>
        <v>0</v>
      </c>
    </row>
    <row r="2883" spans="2:3" x14ac:dyDescent="0.55000000000000004">
      <c r="B2883">
        <v>46943.860640592422</v>
      </c>
      <c r="C2883">
        <f>0</f>
        <v>0</v>
      </c>
    </row>
    <row r="2884" spans="2:3" x14ac:dyDescent="0.55000000000000004">
      <c r="B2884">
        <v>46943.860640592422</v>
      </c>
      <c r="C2884">
        <f>$F$50</f>
        <v>3.3753805014828349E-4</v>
      </c>
    </row>
    <row r="2885" spans="2:3" x14ac:dyDescent="0.55000000000000004">
      <c r="B2885">
        <v>46950.046609845616</v>
      </c>
      <c r="C2885">
        <f>$F$50</f>
        <v>3.3753805014828349E-4</v>
      </c>
    </row>
    <row r="2886" spans="2:3" x14ac:dyDescent="0.55000000000000004">
      <c r="B2886">
        <v>46950.046609845616</v>
      </c>
      <c r="C2886">
        <f>0</f>
        <v>0</v>
      </c>
    </row>
    <row r="2887" spans="2:3" x14ac:dyDescent="0.55000000000000004">
      <c r="B2887">
        <v>46956.232579098811</v>
      </c>
      <c r="C2887">
        <f>0</f>
        <v>0</v>
      </c>
    </row>
    <row r="2888" spans="2:3" x14ac:dyDescent="0.55000000000000004">
      <c r="B2888">
        <v>46956.232579098811</v>
      </c>
      <c r="C2888">
        <f>$F$50</f>
        <v>3.3753805014828349E-4</v>
      </c>
    </row>
    <row r="2889" spans="2:3" x14ac:dyDescent="0.55000000000000004">
      <c r="B2889">
        <v>46960.072146221486</v>
      </c>
      <c r="C2889">
        <f>$F$50</f>
        <v>3.3753805014828349E-4</v>
      </c>
    </row>
    <row r="2890" spans="2:3" x14ac:dyDescent="0.55000000000000004">
      <c r="B2890">
        <v>46960.072146221486</v>
      </c>
      <c r="C2890">
        <v>0</v>
      </c>
    </row>
    <row r="2893" spans="2:3" x14ac:dyDescent="0.55000000000000004">
      <c r="B2893">
        <v>46960.072146221486</v>
      </c>
      <c r="C2893">
        <f>0</f>
        <v>0</v>
      </c>
    </row>
    <row r="2894" spans="2:3" x14ac:dyDescent="0.55000000000000004">
      <c r="B2894">
        <v>46960.072146221486</v>
      </c>
      <c r="C2894">
        <f>0</f>
        <v>0</v>
      </c>
    </row>
    <row r="2895" spans="2:3" x14ac:dyDescent="0.55000000000000004">
      <c r="B2895">
        <v>46960.072146221486</v>
      </c>
      <c r="C2895">
        <f>$F$51</f>
        <v>3.9379439183971756E-4</v>
      </c>
    </row>
    <row r="2896" spans="2:3" x14ac:dyDescent="0.55000000000000004">
      <c r="B2896">
        <v>46966.25811547468</v>
      </c>
      <c r="C2896">
        <f>$F$51</f>
        <v>3.9379439183971756E-4</v>
      </c>
    </row>
    <row r="2897" spans="2:3" x14ac:dyDescent="0.55000000000000004">
      <c r="B2897">
        <v>46966.25811547468</v>
      </c>
      <c r="C2897">
        <f>0</f>
        <v>0</v>
      </c>
    </row>
    <row r="2898" spans="2:3" x14ac:dyDescent="0.55000000000000004">
      <c r="B2898">
        <v>46972.444084727867</v>
      </c>
      <c r="C2898">
        <f>0</f>
        <v>0</v>
      </c>
    </row>
    <row r="2899" spans="2:3" x14ac:dyDescent="0.55000000000000004">
      <c r="B2899">
        <v>46972.444084727867</v>
      </c>
      <c r="C2899">
        <f>$F$51</f>
        <v>3.9379439183971756E-4</v>
      </c>
    </row>
    <row r="2900" spans="2:3" x14ac:dyDescent="0.55000000000000004">
      <c r="B2900">
        <v>46978.630053981062</v>
      </c>
      <c r="C2900">
        <f>$F$51</f>
        <v>3.9379439183971756E-4</v>
      </c>
    </row>
    <row r="2901" spans="2:3" x14ac:dyDescent="0.55000000000000004">
      <c r="B2901">
        <v>46978.630053981062</v>
      </c>
      <c r="C2901">
        <f>0</f>
        <v>0</v>
      </c>
    </row>
    <row r="2902" spans="2:3" x14ac:dyDescent="0.55000000000000004">
      <c r="B2902">
        <v>46984.816023234256</v>
      </c>
      <c r="C2902">
        <f>0</f>
        <v>0</v>
      </c>
    </row>
    <row r="2903" spans="2:3" x14ac:dyDescent="0.55000000000000004">
      <c r="B2903">
        <v>46984.816023234256</v>
      </c>
      <c r="C2903">
        <f>$F$51</f>
        <v>3.9379439183971756E-4</v>
      </c>
    </row>
    <row r="2904" spans="2:3" x14ac:dyDescent="0.55000000000000004">
      <c r="B2904">
        <v>46991.00199248745</v>
      </c>
      <c r="C2904">
        <f>$F$51</f>
        <v>3.9379439183971756E-4</v>
      </c>
    </row>
    <row r="2905" spans="2:3" x14ac:dyDescent="0.55000000000000004">
      <c r="B2905">
        <v>46991.00199248745</v>
      </c>
      <c r="C2905">
        <f>0</f>
        <v>0</v>
      </c>
    </row>
    <row r="2906" spans="2:3" x14ac:dyDescent="0.55000000000000004">
      <c r="B2906">
        <v>46997.187961740638</v>
      </c>
      <c r="C2906">
        <f>0</f>
        <v>0</v>
      </c>
    </row>
    <row r="2907" spans="2:3" x14ac:dyDescent="0.55000000000000004">
      <c r="B2907">
        <v>46997.187961740638</v>
      </c>
      <c r="C2907">
        <f>$F$51</f>
        <v>3.9379439183971756E-4</v>
      </c>
    </row>
    <row r="2908" spans="2:3" x14ac:dyDescent="0.55000000000000004">
      <c r="B2908">
        <v>47003.373930993832</v>
      </c>
      <c r="C2908">
        <f>$F$51</f>
        <v>3.9379439183971756E-4</v>
      </c>
    </row>
    <row r="2909" spans="2:3" x14ac:dyDescent="0.55000000000000004">
      <c r="B2909">
        <v>47003.373930993832</v>
      </c>
      <c r="C2909">
        <f>0</f>
        <v>0</v>
      </c>
    </row>
    <row r="2910" spans="2:3" x14ac:dyDescent="0.55000000000000004">
      <c r="B2910">
        <v>47009.559900247026</v>
      </c>
      <c r="C2910">
        <f>0</f>
        <v>0</v>
      </c>
    </row>
    <row r="2911" spans="2:3" x14ac:dyDescent="0.55000000000000004">
      <c r="B2911">
        <v>47009.559900247026</v>
      </c>
      <c r="C2911">
        <f>$F$51</f>
        <v>3.9379439183971756E-4</v>
      </c>
    </row>
    <row r="2912" spans="2:3" x14ac:dyDescent="0.55000000000000004">
      <c r="B2912">
        <v>47013.399467369694</v>
      </c>
      <c r="C2912">
        <f>$F$51</f>
        <v>3.9379439183971756E-4</v>
      </c>
    </row>
    <row r="2913" spans="2:3" x14ac:dyDescent="0.55000000000000004">
      <c r="B2913">
        <v>47013.399467369694</v>
      </c>
      <c r="C2913">
        <v>0</v>
      </c>
    </row>
    <row r="2916" spans="2:3" x14ac:dyDescent="0.55000000000000004">
      <c r="B2916">
        <v>47013.399467369694</v>
      </c>
      <c r="C2916">
        <f>0</f>
        <v>0</v>
      </c>
    </row>
    <row r="2917" spans="2:3" x14ac:dyDescent="0.55000000000000004">
      <c r="B2917">
        <v>47013.399467369694</v>
      </c>
      <c r="C2917">
        <f>0</f>
        <v>0</v>
      </c>
    </row>
    <row r="2918" spans="2:3" x14ac:dyDescent="0.55000000000000004">
      <c r="B2918">
        <v>47013.399467369694</v>
      </c>
      <c r="C2918">
        <f>$F$52</f>
        <v>4.12546505736847E-4</v>
      </c>
    </row>
    <row r="2919" spans="2:3" x14ac:dyDescent="0.55000000000000004">
      <c r="B2919">
        <v>47019.585436622889</v>
      </c>
      <c r="C2919">
        <f>$F$52</f>
        <v>4.12546505736847E-4</v>
      </c>
    </row>
    <row r="2920" spans="2:3" x14ac:dyDescent="0.55000000000000004">
      <c r="B2920">
        <v>47019.585436622889</v>
      </c>
      <c r="C2920">
        <f>0</f>
        <v>0</v>
      </c>
    </row>
    <row r="2921" spans="2:3" x14ac:dyDescent="0.55000000000000004">
      <c r="B2921">
        <v>47025.771405876076</v>
      </c>
      <c r="C2921">
        <f>0</f>
        <v>0</v>
      </c>
    </row>
    <row r="2922" spans="2:3" x14ac:dyDescent="0.55000000000000004">
      <c r="B2922">
        <v>47025.771405876076</v>
      </c>
      <c r="C2922">
        <f>$F$52</f>
        <v>4.12546505736847E-4</v>
      </c>
    </row>
    <row r="2923" spans="2:3" x14ac:dyDescent="0.55000000000000004">
      <c r="B2923">
        <v>47031.95737512927</v>
      </c>
      <c r="C2923">
        <f>$F$52</f>
        <v>4.12546505736847E-4</v>
      </c>
    </row>
    <row r="2924" spans="2:3" x14ac:dyDescent="0.55000000000000004">
      <c r="B2924">
        <v>47031.95737512927</v>
      </c>
      <c r="C2924">
        <f>0</f>
        <v>0</v>
      </c>
    </row>
    <row r="2925" spans="2:3" x14ac:dyDescent="0.55000000000000004">
      <c r="B2925">
        <v>47038.143344382464</v>
      </c>
      <c r="C2925">
        <f>0</f>
        <v>0</v>
      </c>
    </row>
    <row r="2926" spans="2:3" x14ac:dyDescent="0.55000000000000004">
      <c r="B2926">
        <v>47038.143344382464</v>
      </c>
      <c r="C2926">
        <f>$F$52</f>
        <v>4.12546505736847E-4</v>
      </c>
    </row>
    <row r="2927" spans="2:3" x14ac:dyDescent="0.55000000000000004">
      <c r="B2927">
        <v>47044.329313635659</v>
      </c>
      <c r="C2927">
        <f>$F$52</f>
        <v>4.12546505736847E-4</v>
      </c>
    </row>
    <row r="2928" spans="2:3" x14ac:dyDescent="0.55000000000000004">
      <c r="B2928">
        <v>47044.329313635659</v>
      </c>
      <c r="C2928">
        <f>0</f>
        <v>0</v>
      </c>
    </row>
    <row r="2929" spans="2:3" x14ac:dyDescent="0.55000000000000004">
      <c r="B2929">
        <v>47050.515282888846</v>
      </c>
      <c r="C2929">
        <f>0</f>
        <v>0</v>
      </c>
    </row>
    <row r="2930" spans="2:3" x14ac:dyDescent="0.55000000000000004">
      <c r="B2930">
        <v>47050.515282888846</v>
      </c>
      <c r="C2930">
        <f>$F$52</f>
        <v>4.12546505736847E-4</v>
      </c>
    </row>
    <row r="2931" spans="2:3" x14ac:dyDescent="0.55000000000000004">
      <c r="B2931">
        <v>47056.70125214204</v>
      </c>
      <c r="C2931">
        <f>$F$52</f>
        <v>4.12546505736847E-4</v>
      </c>
    </row>
    <row r="2932" spans="2:3" x14ac:dyDescent="0.55000000000000004">
      <c r="B2932">
        <v>47056.70125214204</v>
      </c>
      <c r="C2932">
        <f>0</f>
        <v>0</v>
      </c>
    </row>
    <row r="2933" spans="2:3" x14ac:dyDescent="0.55000000000000004">
      <c r="B2933">
        <v>47062.887221395235</v>
      </c>
      <c r="C2933">
        <f>0</f>
        <v>0</v>
      </c>
    </row>
    <row r="2934" spans="2:3" x14ac:dyDescent="0.55000000000000004">
      <c r="B2934">
        <v>47062.887221395235</v>
      </c>
      <c r="C2934">
        <f>$F$52</f>
        <v>4.12546505736847E-4</v>
      </c>
    </row>
    <row r="2935" spans="2:3" x14ac:dyDescent="0.55000000000000004">
      <c r="B2935">
        <v>47066.726788517903</v>
      </c>
      <c r="C2935">
        <f>$F$52</f>
        <v>4.12546505736847E-4</v>
      </c>
    </row>
    <row r="2936" spans="2:3" x14ac:dyDescent="0.55000000000000004">
      <c r="B2936">
        <v>47066.726788517903</v>
      </c>
      <c r="C2936">
        <v>0</v>
      </c>
    </row>
    <row r="2939" spans="2:3" x14ac:dyDescent="0.55000000000000004">
      <c r="B2939">
        <v>47066.726788517903</v>
      </c>
      <c r="C2939">
        <f>0</f>
        <v>0</v>
      </c>
    </row>
    <row r="2940" spans="2:3" x14ac:dyDescent="0.55000000000000004">
      <c r="B2940">
        <v>47066.726788517903</v>
      </c>
      <c r="C2940">
        <f>0</f>
        <v>0</v>
      </c>
    </row>
    <row r="2941" spans="2:3" x14ac:dyDescent="0.55000000000000004">
      <c r="B2941">
        <v>47066.726788517903</v>
      </c>
      <c r="C2941">
        <f>$F$53</f>
        <v>4.6880284742823581E-4</v>
      </c>
    </row>
    <row r="2942" spans="2:3" x14ac:dyDescent="0.55000000000000004">
      <c r="B2942">
        <v>47072.912757771097</v>
      </c>
      <c r="C2942">
        <f>$F$53</f>
        <v>4.6880284742823581E-4</v>
      </c>
    </row>
    <row r="2943" spans="2:3" x14ac:dyDescent="0.55000000000000004">
      <c r="B2943">
        <v>47072.912757771097</v>
      </c>
      <c r="C2943">
        <f>0</f>
        <v>0</v>
      </c>
    </row>
    <row r="2944" spans="2:3" x14ac:dyDescent="0.55000000000000004">
      <c r="B2944">
        <v>47079.098727024284</v>
      </c>
      <c r="C2944">
        <f>0</f>
        <v>0</v>
      </c>
    </row>
    <row r="2945" spans="2:3" x14ac:dyDescent="0.55000000000000004">
      <c r="B2945">
        <v>47079.098727024284</v>
      </c>
      <c r="C2945">
        <f>$F$53</f>
        <v>4.6880284742823581E-4</v>
      </c>
    </row>
    <row r="2946" spans="2:3" x14ac:dyDescent="0.55000000000000004">
      <c r="B2946">
        <v>47085.284696277478</v>
      </c>
      <c r="C2946">
        <f>$F$53</f>
        <v>4.6880284742823581E-4</v>
      </c>
    </row>
    <row r="2947" spans="2:3" x14ac:dyDescent="0.55000000000000004">
      <c r="B2947">
        <v>47085.284696277478</v>
      </c>
      <c r="C2947">
        <f>0</f>
        <v>0</v>
      </c>
    </row>
    <row r="2948" spans="2:3" x14ac:dyDescent="0.55000000000000004">
      <c r="B2948">
        <v>47091.470665530673</v>
      </c>
      <c r="C2948">
        <f>0</f>
        <v>0</v>
      </c>
    </row>
    <row r="2949" spans="2:3" x14ac:dyDescent="0.55000000000000004">
      <c r="B2949">
        <v>47091.470665530673</v>
      </c>
      <c r="C2949">
        <f>$F$53</f>
        <v>4.6880284742823581E-4</v>
      </c>
    </row>
    <row r="2950" spans="2:3" x14ac:dyDescent="0.55000000000000004">
      <c r="B2950">
        <v>47097.656634783867</v>
      </c>
      <c r="C2950">
        <f>$F$53</f>
        <v>4.6880284742823581E-4</v>
      </c>
    </row>
    <row r="2951" spans="2:3" x14ac:dyDescent="0.55000000000000004">
      <c r="B2951">
        <v>47097.656634783867</v>
      </c>
      <c r="C2951">
        <f>0</f>
        <v>0</v>
      </c>
    </row>
    <row r="2952" spans="2:3" x14ac:dyDescent="0.55000000000000004">
      <c r="B2952">
        <v>47103.842604037054</v>
      </c>
      <c r="C2952">
        <f>0</f>
        <v>0</v>
      </c>
    </row>
    <row r="2953" spans="2:3" x14ac:dyDescent="0.55000000000000004">
      <c r="B2953">
        <v>47103.842604037054</v>
      </c>
      <c r="C2953">
        <f>$F$53</f>
        <v>4.6880284742823581E-4</v>
      </c>
    </row>
    <row r="2954" spans="2:3" x14ac:dyDescent="0.55000000000000004">
      <c r="B2954">
        <v>47110.028573290248</v>
      </c>
      <c r="C2954">
        <f>$F$53</f>
        <v>4.6880284742823581E-4</v>
      </c>
    </row>
    <row r="2955" spans="2:3" x14ac:dyDescent="0.55000000000000004">
      <c r="B2955">
        <v>47110.028573290248</v>
      </c>
      <c r="C2955">
        <f>0</f>
        <v>0</v>
      </c>
    </row>
    <row r="2956" spans="2:3" x14ac:dyDescent="0.55000000000000004">
      <c r="B2956">
        <v>47116.214542543443</v>
      </c>
      <c r="C2956">
        <f>0</f>
        <v>0</v>
      </c>
    </row>
    <row r="2957" spans="2:3" x14ac:dyDescent="0.55000000000000004">
      <c r="B2957">
        <v>47116.214542543443</v>
      </c>
      <c r="C2957">
        <f>$F$53</f>
        <v>4.6880284742823581E-4</v>
      </c>
    </row>
    <row r="2958" spans="2:3" x14ac:dyDescent="0.55000000000000004">
      <c r="B2958">
        <v>47120.054109666111</v>
      </c>
      <c r="C2958">
        <f>$F$53</f>
        <v>4.6880284742823581E-4</v>
      </c>
    </row>
    <row r="2959" spans="2:3" x14ac:dyDescent="0.55000000000000004">
      <c r="B2959">
        <v>47120.054109666111</v>
      </c>
      <c r="C2959">
        <v>0</v>
      </c>
    </row>
    <row r="2962" spans="2:3" x14ac:dyDescent="0.55000000000000004">
      <c r="B2962">
        <v>47120.054109666111</v>
      </c>
      <c r="C2962">
        <f>0</f>
        <v>0</v>
      </c>
    </row>
    <row r="2963" spans="2:3" x14ac:dyDescent="0.55000000000000004">
      <c r="B2963">
        <v>47120.054109666111</v>
      </c>
      <c r="C2963">
        <f>0</f>
        <v>0</v>
      </c>
    </row>
    <row r="2964" spans="2:3" x14ac:dyDescent="0.55000000000000004">
      <c r="B2964">
        <v>47120.054109666111</v>
      </c>
      <c r="C2964">
        <f>$F$54</f>
        <v>5.4381130301675302E-4</v>
      </c>
    </row>
    <row r="2965" spans="2:3" x14ac:dyDescent="0.55000000000000004">
      <c r="B2965">
        <v>47126.240078919305</v>
      </c>
      <c r="C2965">
        <f>$F$54</f>
        <v>5.4381130301675302E-4</v>
      </c>
    </row>
    <row r="2966" spans="2:3" x14ac:dyDescent="0.55000000000000004">
      <c r="B2966">
        <v>47126.240078919305</v>
      </c>
      <c r="C2966">
        <f>0</f>
        <v>0</v>
      </c>
    </row>
    <row r="2967" spans="2:3" x14ac:dyDescent="0.55000000000000004">
      <c r="B2967">
        <v>47132.426048172492</v>
      </c>
      <c r="C2967">
        <f>0</f>
        <v>0</v>
      </c>
    </row>
    <row r="2968" spans="2:3" x14ac:dyDescent="0.55000000000000004">
      <c r="B2968">
        <v>47132.426048172492</v>
      </c>
      <c r="C2968">
        <f>$F$54</f>
        <v>5.4381130301675302E-4</v>
      </c>
    </row>
    <row r="2969" spans="2:3" x14ac:dyDescent="0.55000000000000004">
      <c r="B2969">
        <v>47138.612017425687</v>
      </c>
      <c r="C2969">
        <f>$F$54</f>
        <v>5.4381130301675302E-4</v>
      </c>
    </row>
    <row r="2970" spans="2:3" x14ac:dyDescent="0.55000000000000004">
      <c r="B2970">
        <v>47138.612017425687</v>
      </c>
      <c r="C2970">
        <f>0</f>
        <v>0</v>
      </c>
    </row>
    <row r="2971" spans="2:3" x14ac:dyDescent="0.55000000000000004">
      <c r="B2971">
        <v>47144.797986678881</v>
      </c>
      <c r="C2971">
        <f>0</f>
        <v>0</v>
      </c>
    </row>
    <row r="2972" spans="2:3" x14ac:dyDescent="0.55000000000000004">
      <c r="B2972">
        <v>47144.797986678881</v>
      </c>
      <c r="C2972">
        <f>$F$54</f>
        <v>5.4381130301675302E-4</v>
      </c>
    </row>
    <row r="2973" spans="2:3" x14ac:dyDescent="0.55000000000000004">
      <c r="B2973">
        <v>47150.983955932075</v>
      </c>
      <c r="C2973">
        <f>$F$54</f>
        <v>5.4381130301675302E-4</v>
      </c>
    </row>
    <row r="2974" spans="2:3" x14ac:dyDescent="0.55000000000000004">
      <c r="B2974">
        <v>47150.983955932075</v>
      </c>
      <c r="C2974">
        <f>0</f>
        <v>0</v>
      </c>
    </row>
    <row r="2975" spans="2:3" x14ac:dyDescent="0.55000000000000004">
      <c r="B2975">
        <v>47157.169925185262</v>
      </c>
      <c r="C2975">
        <f>0</f>
        <v>0</v>
      </c>
    </row>
    <row r="2976" spans="2:3" x14ac:dyDescent="0.55000000000000004">
      <c r="B2976">
        <v>47157.169925185262</v>
      </c>
      <c r="C2976">
        <f>$F$54</f>
        <v>5.4381130301675302E-4</v>
      </c>
    </row>
    <row r="2977" spans="2:3" x14ac:dyDescent="0.55000000000000004">
      <c r="B2977">
        <v>47163.355894438457</v>
      </c>
      <c r="C2977">
        <f>$F$54</f>
        <v>5.4381130301675302E-4</v>
      </c>
    </row>
    <row r="2978" spans="2:3" x14ac:dyDescent="0.55000000000000004">
      <c r="B2978">
        <v>47163.355894438457</v>
      </c>
      <c r="C2978">
        <f>0</f>
        <v>0</v>
      </c>
    </row>
    <row r="2979" spans="2:3" x14ac:dyDescent="0.55000000000000004">
      <c r="B2979">
        <v>47169.541863691651</v>
      </c>
      <c r="C2979">
        <f>0</f>
        <v>0</v>
      </c>
    </row>
    <row r="2980" spans="2:3" x14ac:dyDescent="0.55000000000000004">
      <c r="B2980">
        <v>47169.541863691651</v>
      </c>
      <c r="C2980">
        <f>$F$54</f>
        <v>5.4381130301675302E-4</v>
      </c>
    </row>
    <row r="2981" spans="2:3" x14ac:dyDescent="0.55000000000000004">
      <c r="B2981">
        <v>47173.381430814319</v>
      </c>
      <c r="C2981">
        <f>$F$54</f>
        <v>5.4381130301675302E-4</v>
      </c>
    </row>
    <row r="2982" spans="2:3" x14ac:dyDescent="0.55000000000000004">
      <c r="B2982">
        <v>47173.381430814319</v>
      </c>
      <c r="C2982">
        <v>0</v>
      </c>
    </row>
    <row r="2985" spans="2:3" x14ac:dyDescent="0.55000000000000004">
      <c r="B2985">
        <v>47173.381430814319</v>
      </c>
      <c r="C2985">
        <f>0</f>
        <v>0</v>
      </c>
    </row>
    <row r="2986" spans="2:3" x14ac:dyDescent="0.55000000000000004">
      <c r="B2986">
        <v>47173.381430814319</v>
      </c>
      <c r="C2986">
        <f>0</f>
        <v>0</v>
      </c>
    </row>
    <row r="2987" spans="2:3" x14ac:dyDescent="0.55000000000000004">
      <c r="B2987">
        <v>47173.381430814319</v>
      </c>
      <c r="C2987">
        <f>$F$55</f>
        <v>5.6256341691380575E-4</v>
      </c>
    </row>
    <row r="2988" spans="2:3" x14ac:dyDescent="0.55000000000000004">
      <c r="B2988">
        <v>47179.567400067514</v>
      </c>
      <c r="C2988">
        <f>$F$55</f>
        <v>5.6256341691380575E-4</v>
      </c>
    </row>
    <row r="2989" spans="2:3" x14ac:dyDescent="0.55000000000000004">
      <c r="B2989">
        <v>47179.567400067514</v>
      </c>
      <c r="C2989">
        <f>0</f>
        <v>0</v>
      </c>
    </row>
    <row r="2990" spans="2:3" x14ac:dyDescent="0.55000000000000004">
      <c r="B2990">
        <v>47185.753369320701</v>
      </c>
      <c r="C2990">
        <f>0</f>
        <v>0</v>
      </c>
    </row>
    <row r="2991" spans="2:3" x14ac:dyDescent="0.55000000000000004">
      <c r="B2991">
        <v>47185.753369320701</v>
      </c>
      <c r="C2991">
        <f>$F$55</f>
        <v>5.6256341691380575E-4</v>
      </c>
    </row>
    <row r="2992" spans="2:3" x14ac:dyDescent="0.55000000000000004">
      <c r="B2992">
        <v>47191.939338573895</v>
      </c>
      <c r="C2992">
        <f>$F$55</f>
        <v>5.6256341691380575E-4</v>
      </c>
    </row>
    <row r="2993" spans="2:3" x14ac:dyDescent="0.55000000000000004">
      <c r="B2993">
        <v>47191.939338573895</v>
      </c>
      <c r="C2993">
        <f>0</f>
        <v>0</v>
      </c>
    </row>
    <row r="2994" spans="2:3" x14ac:dyDescent="0.55000000000000004">
      <c r="B2994">
        <v>47198.125307827089</v>
      </c>
      <c r="C2994">
        <f>0</f>
        <v>0</v>
      </c>
    </row>
    <row r="2995" spans="2:3" x14ac:dyDescent="0.55000000000000004">
      <c r="B2995">
        <v>47198.125307827089</v>
      </c>
      <c r="C2995">
        <f>$F$55</f>
        <v>5.6256341691380575E-4</v>
      </c>
    </row>
    <row r="2996" spans="2:3" x14ac:dyDescent="0.55000000000000004">
      <c r="B2996">
        <v>47204.311277080284</v>
      </c>
      <c r="C2996">
        <f>$F$55</f>
        <v>5.6256341691380575E-4</v>
      </c>
    </row>
    <row r="2997" spans="2:3" x14ac:dyDescent="0.55000000000000004">
      <c r="B2997">
        <v>47204.311277080284</v>
      </c>
      <c r="C2997">
        <f>0</f>
        <v>0</v>
      </c>
    </row>
    <row r="2998" spans="2:3" x14ac:dyDescent="0.55000000000000004">
      <c r="B2998">
        <v>47210.497246333471</v>
      </c>
      <c r="C2998">
        <f>0</f>
        <v>0</v>
      </c>
    </row>
    <row r="2999" spans="2:3" x14ac:dyDescent="0.55000000000000004">
      <c r="B2999">
        <v>47210.497246333471</v>
      </c>
      <c r="C2999">
        <f>$F$55</f>
        <v>5.6256341691380575E-4</v>
      </c>
    </row>
    <row r="3000" spans="2:3" x14ac:dyDescent="0.55000000000000004">
      <c r="B3000">
        <v>47216.683215586665</v>
      </c>
      <c r="C3000">
        <f>$F$55</f>
        <v>5.6256341691380575E-4</v>
      </c>
    </row>
    <row r="3001" spans="2:3" x14ac:dyDescent="0.55000000000000004">
      <c r="B3001">
        <v>47216.683215586665</v>
      </c>
      <c r="C3001">
        <f>0</f>
        <v>0</v>
      </c>
    </row>
    <row r="3002" spans="2:3" x14ac:dyDescent="0.55000000000000004">
      <c r="B3002">
        <v>47222.869184839859</v>
      </c>
      <c r="C3002">
        <f>0</f>
        <v>0</v>
      </c>
    </row>
    <row r="3003" spans="2:3" x14ac:dyDescent="0.55000000000000004">
      <c r="B3003">
        <v>47222.869184839859</v>
      </c>
      <c r="C3003">
        <f>$F$55</f>
        <v>5.6256341691380575E-4</v>
      </c>
    </row>
    <row r="3004" spans="2:3" x14ac:dyDescent="0.55000000000000004">
      <c r="B3004">
        <v>47226.708751962535</v>
      </c>
      <c r="C3004">
        <f>$F$55</f>
        <v>5.6256341691380575E-4</v>
      </c>
    </row>
    <row r="3005" spans="2:3" x14ac:dyDescent="0.55000000000000004">
      <c r="B3005">
        <v>47226.708751962535</v>
      </c>
      <c r="C3005">
        <v>0</v>
      </c>
    </row>
    <row r="3008" spans="2:3" x14ac:dyDescent="0.55000000000000004">
      <c r="B3008">
        <v>47226.708751962535</v>
      </c>
      <c r="C3008">
        <f>0</f>
        <v>0</v>
      </c>
    </row>
    <row r="3009" spans="2:3" x14ac:dyDescent="0.55000000000000004">
      <c r="B3009">
        <v>47226.708751962535</v>
      </c>
      <c r="C3009">
        <f>0</f>
        <v>0</v>
      </c>
    </row>
    <row r="3010" spans="2:3" x14ac:dyDescent="0.55000000000000004">
      <c r="B3010">
        <v>47226.708751962535</v>
      </c>
      <c r="C3010">
        <f>$F$56</f>
        <v>6.5632398639952965E-4</v>
      </c>
    </row>
    <row r="3011" spans="2:3" x14ac:dyDescent="0.55000000000000004">
      <c r="B3011">
        <v>47232.894721215729</v>
      </c>
      <c r="C3011">
        <f>$F$56</f>
        <v>6.5632398639952965E-4</v>
      </c>
    </row>
    <row r="3012" spans="2:3" x14ac:dyDescent="0.55000000000000004">
      <c r="B3012">
        <v>47232.894721215729</v>
      </c>
      <c r="C3012">
        <f>0</f>
        <v>0</v>
      </c>
    </row>
    <row r="3013" spans="2:3" x14ac:dyDescent="0.55000000000000004">
      <c r="B3013">
        <v>47239.080690468916</v>
      </c>
      <c r="C3013">
        <f>0</f>
        <v>0</v>
      </c>
    </row>
    <row r="3014" spans="2:3" x14ac:dyDescent="0.55000000000000004">
      <c r="B3014">
        <v>47239.080690468916</v>
      </c>
      <c r="C3014">
        <f>$F$56</f>
        <v>6.5632398639952965E-4</v>
      </c>
    </row>
    <row r="3015" spans="2:3" x14ac:dyDescent="0.55000000000000004">
      <c r="B3015">
        <v>47245.26665972211</v>
      </c>
      <c r="C3015">
        <f>$F$56</f>
        <v>6.5632398639952965E-4</v>
      </c>
    </row>
    <row r="3016" spans="2:3" x14ac:dyDescent="0.55000000000000004">
      <c r="B3016">
        <v>47245.26665972211</v>
      </c>
      <c r="C3016">
        <f>0</f>
        <v>0</v>
      </c>
    </row>
    <row r="3017" spans="2:3" x14ac:dyDescent="0.55000000000000004">
      <c r="B3017">
        <v>47251.452628975305</v>
      </c>
      <c r="C3017">
        <f>0</f>
        <v>0</v>
      </c>
    </row>
    <row r="3018" spans="2:3" x14ac:dyDescent="0.55000000000000004">
      <c r="B3018">
        <v>47251.452628975305</v>
      </c>
      <c r="C3018">
        <f>$F$56</f>
        <v>6.5632398639952965E-4</v>
      </c>
    </row>
    <row r="3019" spans="2:3" x14ac:dyDescent="0.55000000000000004">
      <c r="B3019">
        <v>47257.638598228499</v>
      </c>
      <c r="C3019">
        <f>$F$56</f>
        <v>6.5632398639952965E-4</v>
      </c>
    </row>
    <row r="3020" spans="2:3" x14ac:dyDescent="0.55000000000000004">
      <c r="B3020">
        <v>47257.638598228499</v>
      </c>
      <c r="C3020">
        <f>0</f>
        <v>0</v>
      </c>
    </row>
    <row r="3021" spans="2:3" x14ac:dyDescent="0.55000000000000004">
      <c r="B3021">
        <v>47263.824567481686</v>
      </c>
      <c r="C3021">
        <f>0</f>
        <v>0</v>
      </c>
    </row>
    <row r="3022" spans="2:3" x14ac:dyDescent="0.55000000000000004">
      <c r="B3022">
        <v>47263.824567481686</v>
      </c>
      <c r="C3022">
        <f>$F$56</f>
        <v>6.5632398639952965E-4</v>
      </c>
    </row>
    <row r="3023" spans="2:3" x14ac:dyDescent="0.55000000000000004">
      <c r="B3023">
        <v>47270.010536734881</v>
      </c>
      <c r="C3023">
        <f>$F$56</f>
        <v>6.5632398639952965E-4</v>
      </c>
    </row>
    <row r="3024" spans="2:3" x14ac:dyDescent="0.55000000000000004">
      <c r="B3024">
        <v>47270.010536734881</v>
      </c>
      <c r="C3024">
        <f>0</f>
        <v>0</v>
      </c>
    </row>
    <row r="3025" spans="2:3" x14ac:dyDescent="0.55000000000000004">
      <c r="B3025">
        <v>47276.196505988075</v>
      </c>
      <c r="C3025">
        <f>0</f>
        <v>0</v>
      </c>
    </row>
    <row r="3026" spans="2:3" x14ac:dyDescent="0.55000000000000004">
      <c r="B3026">
        <v>47276.196505988075</v>
      </c>
      <c r="C3026">
        <f>$F$56</f>
        <v>6.5632398639952965E-4</v>
      </c>
    </row>
    <row r="3027" spans="2:3" x14ac:dyDescent="0.55000000000000004">
      <c r="B3027">
        <v>47280.036073110743</v>
      </c>
      <c r="C3027">
        <f>$F$56</f>
        <v>6.5632398639952965E-4</v>
      </c>
    </row>
    <row r="3028" spans="2:3" x14ac:dyDescent="0.55000000000000004">
      <c r="B3028">
        <v>47280.036073110743</v>
      </c>
      <c r="C3028">
        <v>0</v>
      </c>
    </row>
    <row r="3031" spans="2:3" x14ac:dyDescent="0.55000000000000004">
      <c r="B3031">
        <v>47280.036073110743</v>
      </c>
      <c r="C3031">
        <f>0</f>
        <v>0</v>
      </c>
    </row>
    <row r="3032" spans="2:3" x14ac:dyDescent="0.55000000000000004">
      <c r="B3032">
        <v>47280.036073110743</v>
      </c>
      <c r="C3032">
        <f>0</f>
        <v>0</v>
      </c>
    </row>
    <row r="3033" spans="2:3" x14ac:dyDescent="0.55000000000000004">
      <c r="B3033">
        <v>47280.036073110743</v>
      </c>
      <c r="C3033">
        <f>$F$57</f>
        <v>6.5632398639952911E-4</v>
      </c>
    </row>
    <row r="3034" spans="2:3" x14ac:dyDescent="0.55000000000000004">
      <c r="B3034">
        <v>47286.222042363937</v>
      </c>
      <c r="C3034">
        <f>$F$57</f>
        <v>6.5632398639952911E-4</v>
      </c>
    </row>
    <row r="3035" spans="2:3" x14ac:dyDescent="0.55000000000000004">
      <c r="B3035">
        <v>47286.222042363937</v>
      </c>
      <c r="C3035">
        <f>0</f>
        <v>0</v>
      </c>
    </row>
    <row r="3036" spans="2:3" x14ac:dyDescent="0.55000000000000004">
      <c r="B3036">
        <v>47292.408011617124</v>
      </c>
      <c r="C3036">
        <f>0</f>
        <v>0</v>
      </c>
    </row>
    <row r="3037" spans="2:3" x14ac:dyDescent="0.55000000000000004">
      <c r="B3037">
        <v>47292.408011617124</v>
      </c>
      <c r="C3037">
        <f>$F$57</f>
        <v>6.5632398639952911E-4</v>
      </c>
    </row>
    <row r="3038" spans="2:3" x14ac:dyDescent="0.55000000000000004">
      <c r="B3038">
        <v>47298.593980870319</v>
      </c>
      <c r="C3038">
        <f>$F$57</f>
        <v>6.5632398639952911E-4</v>
      </c>
    </row>
    <row r="3039" spans="2:3" x14ac:dyDescent="0.55000000000000004">
      <c r="B3039">
        <v>47298.593980870319</v>
      </c>
      <c r="C3039">
        <f>0</f>
        <v>0</v>
      </c>
    </row>
    <row r="3040" spans="2:3" x14ac:dyDescent="0.55000000000000004">
      <c r="B3040">
        <v>47304.779950123513</v>
      </c>
      <c r="C3040">
        <f>0</f>
        <v>0</v>
      </c>
    </row>
    <row r="3041" spans="2:3" x14ac:dyDescent="0.55000000000000004">
      <c r="B3041">
        <v>47304.779950123513</v>
      </c>
      <c r="C3041">
        <f>$F$57</f>
        <v>6.5632398639952911E-4</v>
      </c>
    </row>
    <row r="3042" spans="2:3" x14ac:dyDescent="0.55000000000000004">
      <c r="B3042">
        <v>47310.965919376707</v>
      </c>
      <c r="C3042">
        <f>$F$57</f>
        <v>6.5632398639952911E-4</v>
      </c>
    </row>
    <row r="3043" spans="2:3" x14ac:dyDescent="0.55000000000000004">
      <c r="B3043">
        <v>47310.965919376707</v>
      </c>
      <c r="C3043">
        <f>0</f>
        <v>0</v>
      </c>
    </row>
    <row r="3044" spans="2:3" x14ac:dyDescent="0.55000000000000004">
      <c r="B3044">
        <v>47317.151888629895</v>
      </c>
      <c r="C3044">
        <f>0</f>
        <v>0</v>
      </c>
    </row>
    <row r="3045" spans="2:3" x14ac:dyDescent="0.55000000000000004">
      <c r="B3045">
        <v>47317.151888629895</v>
      </c>
      <c r="C3045">
        <f>$F$57</f>
        <v>6.5632398639952911E-4</v>
      </c>
    </row>
    <row r="3046" spans="2:3" x14ac:dyDescent="0.55000000000000004">
      <c r="B3046">
        <v>47323.337857883089</v>
      </c>
      <c r="C3046">
        <f>$F$57</f>
        <v>6.5632398639952911E-4</v>
      </c>
    </row>
    <row r="3047" spans="2:3" x14ac:dyDescent="0.55000000000000004">
      <c r="B3047">
        <v>47323.337857883089</v>
      </c>
      <c r="C3047">
        <f>0</f>
        <v>0</v>
      </c>
    </row>
    <row r="3048" spans="2:3" x14ac:dyDescent="0.55000000000000004">
      <c r="B3048">
        <v>47329.523827136283</v>
      </c>
      <c r="C3048">
        <f>0</f>
        <v>0</v>
      </c>
    </row>
    <row r="3049" spans="2:3" x14ac:dyDescent="0.55000000000000004">
      <c r="B3049">
        <v>47329.523827136283</v>
      </c>
      <c r="C3049">
        <f>$F$57</f>
        <v>6.5632398639952911E-4</v>
      </c>
    </row>
    <row r="3050" spans="2:3" x14ac:dyDescent="0.55000000000000004">
      <c r="B3050">
        <v>47333.363394258951</v>
      </c>
      <c r="C3050">
        <f>$F$57</f>
        <v>6.5632398639952911E-4</v>
      </c>
    </row>
    <row r="3051" spans="2:3" x14ac:dyDescent="0.55000000000000004">
      <c r="B3051">
        <v>47333.363394258951</v>
      </c>
      <c r="C3051">
        <v>0</v>
      </c>
    </row>
    <row r="3054" spans="2:3" x14ac:dyDescent="0.55000000000000004">
      <c r="B3054">
        <v>47333.363394258951</v>
      </c>
      <c r="C3054">
        <f>0</f>
        <v>0</v>
      </c>
    </row>
    <row r="3055" spans="2:3" x14ac:dyDescent="0.55000000000000004">
      <c r="B3055">
        <v>47333.363394258951</v>
      </c>
      <c r="C3055">
        <f>0</f>
        <v>0</v>
      </c>
    </row>
    <row r="3056" spans="2:3" x14ac:dyDescent="0.55000000000000004">
      <c r="B3056">
        <v>47333.363394258951</v>
      </c>
      <c r="C3056">
        <f>$F$58</f>
        <v>7.1258032809091846E-4</v>
      </c>
    </row>
    <row r="3057" spans="2:3" x14ac:dyDescent="0.55000000000000004">
      <c r="B3057">
        <v>47339.549363512146</v>
      </c>
      <c r="C3057">
        <f>$F$58</f>
        <v>7.1258032809091846E-4</v>
      </c>
    </row>
    <row r="3058" spans="2:3" x14ac:dyDescent="0.55000000000000004">
      <c r="B3058">
        <v>47339.549363512146</v>
      </c>
      <c r="C3058">
        <f>0</f>
        <v>0</v>
      </c>
    </row>
    <row r="3059" spans="2:3" x14ac:dyDescent="0.55000000000000004">
      <c r="B3059">
        <v>47345.735332765333</v>
      </c>
      <c r="C3059">
        <f>0</f>
        <v>0</v>
      </c>
    </row>
    <row r="3060" spans="2:3" x14ac:dyDescent="0.55000000000000004">
      <c r="B3060">
        <v>47345.735332765333</v>
      </c>
      <c r="C3060">
        <f>$F$58</f>
        <v>7.1258032809091846E-4</v>
      </c>
    </row>
    <row r="3061" spans="2:3" x14ac:dyDescent="0.55000000000000004">
      <c r="B3061">
        <v>47351.921302018527</v>
      </c>
      <c r="C3061">
        <f>$F$58</f>
        <v>7.1258032809091846E-4</v>
      </c>
    </row>
    <row r="3062" spans="2:3" x14ac:dyDescent="0.55000000000000004">
      <c r="B3062">
        <v>47351.921302018527</v>
      </c>
      <c r="C3062">
        <f>0</f>
        <v>0</v>
      </c>
    </row>
    <row r="3063" spans="2:3" x14ac:dyDescent="0.55000000000000004">
      <c r="B3063">
        <v>47358.107271271721</v>
      </c>
      <c r="C3063">
        <f>0</f>
        <v>0</v>
      </c>
    </row>
    <row r="3064" spans="2:3" x14ac:dyDescent="0.55000000000000004">
      <c r="B3064">
        <v>47358.107271271721</v>
      </c>
      <c r="C3064">
        <f>$F$58</f>
        <v>7.1258032809091846E-4</v>
      </c>
    </row>
    <row r="3065" spans="2:3" x14ac:dyDescent="0.55000000000000004">
      <c r="B3065">
        <v>47364.293240524916</v>
      </c>
      <c r="C3065">
        <f>$F$58</f>
        <v>7.1258032809091846E-4</v>
      </c>
    </row>
    <row r="3066" spans="2:3" x14ac:dyDescent="0.55000000000000004">
      <c r="B3066">
        <v>47364.293240524916</v>
      </c>
      <c r="C3066">
        <f>0</f>
        <v>0</v>
      </c>
    </row>
    <row r="3067" spans="2:3" x14ac:dyDescent="0.55000000000000004">
      <c r="B3067">
        <v>47370.479209778103</v>
      </c>
      <c r="C3067">
        <f>0</f>
        <v>0</v>
      </c>
    </row>
    <row r="3068" spans="2:3" x14ac:dyDescent="0.55000000000000004">
      <c r="B3068">
        <v>47370.479209778103</v>
      </c>
      <c r="C3068">
        <f>$F$58</f>
        <v>7.1258032809091846E-4</v>
      </c>
    </row>
    <row r="3069" spans="2:3" x14ac:dyDescent="0.55000000000000004">
      <c r="B3069">
        <v>47376.665179031297</v>
      </c>
      <c r="C3069">
        <f>$F$58</f>
        <v>7.1258032809091846E-4</v>
      </c>
    </row>
    <row r="3070" spans="2:3" x14ac:dyDescent="0.55000000000000004">
      <c r="B3070">
        <v>47376.665179031297</v>
      </c>
      <c r="C3070">
        <f>0</f>
        <v>0</v>
      </c>
    </row>
    <row r="3071" spans="2:3" x14ac:dyDescent="0.55000000000000004">
      <c r="B3071">
        <v>47382.851148284492</v>
      </c>
      <c r="C3071">
        <f>0</f>
        <v>0</v>
      </c>
    </row>
    <row r="3072" spans="2:3" x14ac:dyDescent="0.55000000000000004">
      <c r="B3072">
        <v>47382.851148284492</v>
      </c>
      <c r="C3072">
        <f>$F$58</f>
        <v>7.1258032809091846E-4</v>
      </c>
    </row>
    <row r="3073" spans="2:3" x14ac:dyDescent="0.55000000000000004">
      <c r="B3073">
        <v>47386.69071540716</v>
      </c>
      <c r="C3073">
        <f>$F$58</f>
        <v>7.1258032809091846E-4</v>
      </c>
    </row>
    <row r="3074" spans="2:3" x14ac:dyDescent="0.55000000000000004">
      <c r="B3074">
        <v>47386.69071540716</v>
      </c>
      <c r="C3074">
        <v>0</v>
      </c>
    </row>
    <row r="3077" spans="2:3" x14ac:dyDescent="0.55000000000000004">
      <c r="B3077">
        <v>47386.69071540716</v>
      </c>
      <c r="C3077">
        <f>0</f>
        <v>0</v>
      </c>
    </row>
    <row r="3078" spans="2:3" x14ac:dyDescent="0.55000000000000004">
      <c r="B3078">
        <v>47386.69071540716</v>
      </c>
      <c r="C3078">
        <f>0</f>
        <v>0</v>
      </c>
    </row>
    <row r="3079" spans="2:3" x14ac:dyDescent="0.55000000000000004">
      <c r="B3079">
        <v>47386.69071540716</v>
      </c>
      <c r="C3079">
        <f>$F$59</f>
        <v>7.5008455588517625E-4</v>
      </c>
    </row>
    <row r="3080" spans="2:3" x14ac:dyDescent="0.55000000000000004">
      <c r="B3080">
        <v>47392.876684660354</v>
      </c>
      <c r="C3080">
        <f>$F$59</f>
        <v>7.5008455588517625E-4</v>
      </c>
    </row>
    <row r="3081" spans="2:3" x14ac:dyDescent="0.55000000000000004">
      <c r="B3081">
        <v>47392.876684660354</v>
      </c>
      <c r="C3081">
        <f>0</f>
        <v>0</v>
      </c>
    </row>
    <row r="3082" spans="2:3" x14ac:dyDescent="0.55000000000000004">
      <c r="B3082">
        <v>47399.062653913541</v>
      </c>
      <c r="C3082">
        <f>0</f>
        <v>0</v>
      </c>
    </row>
    <row r="3083" spans="2:3" x14ac:dyDescent="0.55000000000000004">
      <c r="B3083">
        <v>47399.062653913541</v>
      </c>
      <c r="C3083">
        <f>$F$59</f>
        <v>7.5008455588517625E-4</v>
      </c>
    </row>
    <row r="3084" spans="2:3" x14ac:dyDescent="0.55000000000000004">
      <c r="B3084">
        <v>47405.248623166735</v>
      </c>
      <c r="C3084">
        <f>$F$59</f>
        <v>7.5008455588517625E-4</v>
      </c>
    </row>
    <row r="3085" spans="2:3" x14ac:dyDescent="0.55000000000000004">
      <c r="B3085">
        <v>47405.248623166735</v>
      </c>
      <c r="C3085">
        <f>0</f>
        <v>0</v>
      </c>
    </row>
    <row r="3086" spans="2:3" x14ac:dyDescent="0.55000000000000004">
      <c r="B3086">
        <v>47411.43459241993</v>
      </c>
      <c r="C3086">
        <f>0</f>
        <v>0</v>
      </c>
    </row>
    <row r="3087" spans="2:3" x14ac:dyDescent="0.55000000000000004">
      <c r="B3087">
        <v>47411.43459241993</v>
      </c>
      <c r="C3087">
        <f>$F$59</f>
        <v>7.5008455588517625E-4</v>
      </c>
    </row>
    <row r="3088" spans="2:3" x14ac:dyDescent="0.55000000000000004">
      <c r="B3088">
        <v>47417.620561673124</v>
      </c>
      <c r="C3088">
        <f>$F$59</f>
        <v>7.5008455588517625E-4</v>
      </c>
    </row>
    <row r="3089" spans="2:3" x14ac:dyDescent="0.55000000000000004">
      <c r="B3089">
        <v>47417.620561673124</v>
      </c>
      <c r="C3089">
        <f>0</f>
        <v>0</v>
      </c>
    </row>
    <row r="3090" spans="2:3" x14ac:dyDescent="0.55000000000000004">
      <c r="B3090">
        <v>47423.806530926311</v>
      </c>
      <c r="C3090">
        <f>0</f>
        <v>0</v>
      </c>
    </row>
    <row r="3091" spans="2:3" x14ac:dyDescent="0.55000000000000004">
      <c r="B3091">
        <v>47423.806530926311</v>
      </c>
      <c r="C3091">
        <f>$F$59</f>
        <v>7.5008455588517625E-4</v>
      </c>
    </row>
    <row r="3092" spans="2:3" x14ac:dyDescent="0.55000000000000004">
      <c r="B3092">
        <v>47429.992500179505</v>
      </c>
      <c r="C3092">
        <f>$F$59</f>
        <v>7.5008455588517625E-4</v>
      </c>
    </row>
    <row r="3093" spans="2:3" x14ac:dyDescent="0.55000000000000004">
      <c r="B3093">
        <v>47429.992500179505</v>
      </c>
      <c r="C3093">
        <f>0</f>
        <v>0</v>
      </c>
    </row>
    <row r="3094" spans="2:3" x14ac:dyDescent="0.55000000000000004">
      <c r="B3094">
        <v>47436.1784694327</v>
      </c>
      <c r="C3094">
        <f>0</f>
        <v>0</v>
      </c>
    </row>
    <row r="3095" spans="2:3" x14ac:dyDescent="0.55000000000000004">
      <c r="B3095">
        <v>47436.1784694327</v>
      </c>
      <c r="C3095">
        <f>$F$59</f>
        <v>7.5008455588517625E-4</v>
      </c>
    </row>
    <row r="3096" spans="2:3" x14ac:dyDescent="0.55000000000000004">
      <c r="B3096">
        <v>47440.018036555368</v>
      </c>
      <c r="C3096">
        <f>$F$59</f>
        <v>7.5008455588517625E-4</v>
      </c>
    </row>
    <row r="3097" spans="2:3" x14ac:dyDescent="0.55000000000000004">
      <c r="B3097">
        <v>47440.018036555368</v>
      </c>
      <c r="C3097">
        <v>0</v>
      </c>
    </row>
    <row r="3100" spans="2:3" x14ac:dyDescent="0.55000000000000004">
      <c r="B3100">
        <v>47440.018036555368</v>
      </c>
      <c r="C3100">
        <f>0</f>
        <v>0</v>
      </c>
    </row>
    <row r="3101" spans="2:3" x14ac:dyDescent="0.55000000000000004">
      <c r="B3101">
        <v>47440.018036555368</v>
      </c>
      <c r="C3101">
        <f>0</f>
        <v>0</v>
      </c>
    </row>
    <row r="3102" spans="2:3" x14ac:dyDescent="0.55000000000000004">
      <c r="B3102">
        <v>47440.018036555368</v>
      </c>
      <c r="C3102">
        <f>$F$60</f>
        <v>7.500845558850739E-4</v>
      </c>
    </row>
    <row r="3103" spans="2:3" x14ac:dyDescent="0.55000000000000004">
      <c r="B3103">
        <v>47446.204005808562</v>
      </c>
      <c r="C3103">
        <f>$F$60</f>
        <v>7.500845558850739E-4</v>
      </c>
    </row>
    <row r="3104" spans="2:3" x14ac:dyDescent="0.55000000000000004">
      <c r="B3104">
        <v>47446.204005808562</v>
      </c>
      <c r="C3104">
        <f>0</f>
        <v>0</v>
      </c>
    </row>
    <row r="3105" spans="2:3" x14ac:dyDescent="0.55000000000000004">
      <c r="B3105">
        <v>47452.389975061749</v>
      </c>
      <c r="C3105">
        <f>0</f>
        <v>0</v>
      </c>
    </row>
    <row r="3106" spans="2:3" x14ac:dyDescent="0.55000000000000004">
      <c r="B3106">
        <v>47452.389975061749</v>
      </c>
      <c r="C3106">
        <f>$F$60</f>
        <v>7.500845558850739E-4</v>
      </c>
    </row>
    <row r="3107" spans="2:3" x14ac:dyDescent="0.55000000000000004">
      <c r="B3107">
        <v>47458.575944314944</v>
      </c>
      <c r="C3107">
        <f>$F$60</f>
        <v>7.500845558850739E-4</v>
      </c>
    </row>
    <row r="3108" spans="2:3" x14ac:dyDescent="0.55000000000000004">
      <c r="B3108">
        <v>47458.575944314944</v>
      </c>
      <c r="C3108">
        <f>0</f>
        <v>0</v>
      </c>
    </row>
    <row r="3109" spans="2:3" x14ac:dyDescent="0.55000000000000004">
      <c r="B3109">
        <v>47464.761913568138</v>
      </c>
      <c r="C3109">
        <f>0</f>
        <v>0</v>
      </c>
    </row>
    <row r="3110" spans="2:3" x14ac:dyDescent="0.55000000000000004">
      <c r="B3110">
        <v>47464.761913568138</v>
      </c>
      <c r="C3110">
        <f>$F$60</f>
        <v>7.500845558850739E-4</v>
      </c>
    </row>
    <row r="3111" spans="2:3" x14ac:dyDescent="0.55000000000000004">
      <c r="B3111">
        <v>47470.947882821332</v>
      </c>
      <c r="C3111">
        <f>$F$60</f>
        <v>7.500845558850739E-4</v>
      </c>
    </row>
    <row r="3112" spans="2:3" x14ac:dyDescent="0.55000000000000004">
      <c r="B3112">
        <v>47470.947882821332</v>
      </c>
      <c r="C3112">
        <f>0</f>
        <v>0</v>
      </c>
    </row>
    <row r="3113" spans="2:3" x14ac:dyDescent="0.55000000000000004">
      <c r="B3113">
        <v>47477.133852074519</v>
      </c>
      <c r="C3113">
        <f>0</f>
        <v>0</v>
      </c>
    </row>
    <row r="3114" spans="2:3" x14ac:dyDescent="0.55000000000000004">
      <c r="B3114">
        <v>47477.133852074519</v>
      </c>
      <c r="C3114">
        <f>$F$60</f>
        <v>7.500845558850739E-4</v>
      </c>
    </row>
    <row r="3115" spans="2:3" x14ac:dyDescent="0.55000000000000004">
      <c r="B3115">
        <v>47483.319821327714</v>
      </c>
      <c r="C3115">
        <f>$F$60</f>
        <v>7.500845558850739E-4</v>
      </c>
    </row>
    <row r="3116" spans="2:3" x14ac:dyDescent="0.55000000000000004">
      <c r="B3116">
        <v>47483.319821327714</v>
      </c>
      <c r="C3116">
        <f>0</f>
        <v>0</v>
      </c>
    </row>
    <row r="3117" spans="2:3" x14ac:dyDescent="0.55000000000000004">
      <c r="B3117">
        <v>47489.505790580908</v>
      </c>
      <c r="C3117">
        <f>0</f>
        <v>0</v>
      </c>
    </row>
    <row r="3118" spans="2:3" x14ac:dyDescent="0.55000000000000004">
      <c r="B3118">
        <v>47489.505790580908</v>
      </c>
      <c r="C3118">
        <f>$F$60</f>
        <v>7.500845558850739E-4</v>
      </c>
    </row>
    <row r="3119" spans="2:3" x14ac:dyDescent="0.55000000000000004">
      <c r="B3119">
        <v>47493.345357703583</v>
      </c>
      <c r="C3119">
        <f>$F$60</f>
        <v>7.500845558850739E-4</v>
      </c>
    </row>
    <row r="3120" spans="2:3" x14ac:dyDescent="0.55000000000000004">
      <c r="B3120">
        <v>47493.345357703583</v>
      </c>
      <c r="C3120">
        <v>0</v>
      </c>
    </row>
    <row r="3123" spans="2:3" x14ac:dyDescent="0.55000000000000004">
      <c r="B3123">
        <v>47493.345357703583</v>
      </c>
      <c r="C3123">
        <f>0</f>
        <v>0</v>
      </c>
    </row>
    <row r="3124" spans="2:3" x14ac:dyDescent="0.55000000000000004">
      <c r="B3124">
        <v>47493.345357703583</v>
      </c>
      <c r="C3124">
        <f>0</f>
        <v>0</v>
      </c>
    </row>
    <row r="3125" spans="2:3" x14ac:dyDescent="0.55000000000000004">
      <c r="B3125">
        <v>47493.345357703583</v>
      </c>
      <c r="C3125">
        <f>$F$61</f>
        <v>8.063408975765656E-4</v>
      </c>
    </row>
    <row r="3126" spans="2:3" x14ac:dyDescent="0.55000000000000004">
      <c r="B3126">
        <v>47499.531326956778</v>
      </c>
      <c r="C3126">
        <f>$F$61</f>
        <v>8.063408975765656E-4</v>
      </c>
    </row>
    <row r="3127" spans="2:3" x14ac:dyDescent="0.55000000000000004">
      <c r="B3127">
        <v>47499.531326956778</v>
      </c>
      <c r="C3127">
        <f>0</f>
        <v>0</v>
      </c>
    </row>
    <row r="3128" spans="2:3" x14ac:dyDescent="0.55000000000000004">
      <c r="B3128">
        <v>47505.717296209965</v>
      </c>
      <c r="C3128">
        <f>0</f>
        <v>0</v>
      </c>
    </row>
    <row r="3129" spans="2:3" x14ac:dyDescent="0.55000000000000004">
      <c r="B3129">
        <v>47505.717296209965</v>
      </c>
      <c r="C3129">
        <f>$F$61</f>
        <v>8.063408975765656E-4</v>
      </c>
    </row>
    <row r="3130" spans="2:3" x14ac:dyDescent="0.55000000000000004">
      <c r="B3130">
        <v>47511.903265463159</v>
      </c>
      <c r="C3130">
        <f>$F$61</f>
        <v>8.063408975765656E-4</v>
      </c>
    </row>
    <row r="3131" spans="2:3" x14ac:dyDescent="0.55000000000000004">
      <c r="B3131">
        <v>47511.903265463159</v>
      </c>
      <c r="C3131">
        <f>0</f>
        <v>0</v>
      </c>
    </row>
    <row r="3132" spans="2:3" x14ac:dyDescent="0.55000000000000004">
      <c r="B3132">
        <v>47518.089234716354</v>
      </c>
      <c r="C3132">
        <f>0</f>
        <v>0</v>
      </c>
    </row>
    <row r="3133" spans="2:3" x14ac:dyDescent="0.55000000000000004">
      <c r="B3133">
        <v>47518.089234716354</v>
      </c>
      <c r="C3133">
        <f>$F$61</f>
        <v>8.063408975765656E-4</v>
      </c>
    </row>
    <row r="3134" spans="2:3" x14ac:dyDescent="0.55000000000000004">
      <c r="B3134">
        <v>47524.275203969548</v>
      </c>
      <c r="C3134">
        <f>$F$61</f>
        <v>8.063408975765656E-4</v>
      </c>
    </row>
    <row r="3135" spans="2:3" x14ac:dyDescent="0.55000000000000004">
      <c r="B3135">
        <v>47524.275203969548</v>
      </c>
      <c r="C3135">
        <f>0</f>
        <v>0</v>
      </c>
    </row>
    <row r="3136" spans="2:3" x14ac:dyDescent="0.55000000000000004">
      <c r="B3136">
        <v>47530.461173222735</v>
      </c>
      <c r="C3136">
        <f>0</f>
        <v>0</v>
      </c>
    </row>
    <row r="3137" spans="2:3" x14ac:dyDescent="0.55000000000000004">
      <c r="B3137">
        <v>47530.461173222735</v>
      </c>
      <c r="C3137">
        <f>$F$61</f>
        <v>8.063408975765656E-4</v>
      </c>
    </row>
    <row r="3138" spans="2:3" x14ac:dyDescent="0.55000000000000004">
      <c r="B3138">
        <v>47536.647142475929</v>
      </c>
      <c r="C3138">
        <f>$F$61</f>
        <v>8.063408975765656E-4</v>
      </c>
    </row>
    <row r="3139" spans="2:3" x14ac:dyDescent="0.55000000000000004">
      <c r="B3139">
        <v>47536.647142475929</v>
      </c>
      <c r="C3139">
        <f>0</f>
        <v>0</v>
      </c>
    </row>
    <row r="3140" spans="2:3" x14ac:dyDescent="0.55000000000000004">
      <c r="B3140">
        <v>47542.833111729124</v>
      </c>
      <c r="C3140">
        <f>0</f>
        <v>0</v>
      </c>
    </row>
    <row r="3141" spans="2:3" x14ac:dyDescent="0.55000000000000004">
      <c r="B3141">
        <v>47542.833111729124</v>
      </c>
      <c r="C3141">
        <f>$F$61</f>
        <v>8.063408975765656E-4</v>
      </c>
    </row>
    <row r="3142" spans="2:3" x14ac:dyDescent="0.55000000000000004">
      <c r="B3142">
        <v>47546.672678851792</v>
      </c>
      <c r="C3142">
        <f>$F$61</f>
        <v>8.063408975765656E-4</v>
      </c>
    </row>
    <row r="3143" spans="2:3" x14ac:dyDescent="0.55000000000000004">
      <c r="B3143">
        <v>47546.672678851792</v>
      </c>
      <c r="C3143">
        <v>0</v>
      </c>
    </row>
    <row r="3146" spans="2:3" x14ac:dyDescent="0.55000000000000004">
      <c r="B3146">
        <v>47546.672678851792</v>
      </c>
      <c r="C3146">
        <f>0</f>
        <v>0</v>
      </c>
    </row>
    <row r="3147" spans="2:3" x14ac:dyDescent="0.55000000000000004">
      <c r="B3147">
        <v>47546.672678851792</v>
      </c>
      <c r="C3147">
        <f>0</f>
        <v>0</v>
      </c>
    </row>
    <row r="3148" spans="2:3" x14ac:dyDescent="0.55000000000000004">
      <c r="B3148">
        <v>47546.672678851792</v>
      </c>
      <c r="C3148">
        <f>$F$62</f>
        <v>1.0163645732244144E-2</v>
      </c>
    </row>
    <row r="3149" spans="2:3" x14ac:dyDescent="0.55000000000000004">
      <c r="B3149">
        <v>47552.858648104986</v>
      </c>
      <c r="C3149">
        <f>$F$62</f>
        <v>1.0163645732244144E-2</v>
      </c>
    </row>
    <row r="3150" spans="2:3" x14ac:dyDescent="0.55000000000000004">
      <c r="B3150">
        <v>47552.858648104986</v>
      </c>
      <c r="C3150">
        <f>0</f>
        <v>0</v>
      </c>
    </row>
    <row r="3151" spans="2:3" x14ac:dyDescent="0.55000000000000004">
      <c r="B3151">
        <v>47559.044617358173</v>
      </c>
      <c r="C3151">
        <f>0</f>
        <v>0</v>
      </c>
    </row>
    <row r="3152" spans="2:3" x14ac:dyDescent="0.55000000000000004">
      <c r="B3152">
        <v>47559.044617358173</v>
      </c>
      <c r="C3152">
        <f>$F$62</f>
        <v>1.0163645732244144E-2</v>
      </c>
    </row>
    <row r="3153" spans="2:3" x14ac:dyDescent="0.55000000000000004">
      <c r="B3153">
        <v>47565.230586611367</v>
      </c>
      <c r="C3153">
        <f>$F$62</f>
        <v>1.0163645732244144E-2</v>
      </c>
    </row>
    <row r="3154" spans="2:3" x14ac:dyDescent="0.55000000000000004">
      <c r="B3154">
        <v>47565.230586611367</v>
      </c>
      <c r="C3154">
        <f>0</f>
        <v>0</v>
      </c>
    </row>
    <row r="3155" spans="2:3" x14ac:dyDescent="0.55000000000000004">
      <c r="B3155">
        <v>47571.416555864562</v>
      </c>
      <c r="C3155">
        <f>0</f>
        <v>0</v>
      </c>
    </row>
    <row r="3156" spans="2:3" x14ac:dyDescent="0.55000000000000004">
      <c r="B3156">
        <v>47571.416555864562</v>
      </c>
      <c r="C3156">
        <f>$F$62</f>
        <v>1.0163645732244144E-2</v>
      </c>
    </row>
    <row r="3157" spans="2:3" x14ac:dyDescent="0.55000000000000004">
      <c r="B3157">
        <v>47577.602525117756</v>
      </c>
      <c r="C3157">
        <f>$F$62</f>
        <v>1.0163645732244144E-2</v>
      </c>
    </row>
    <row r="3158" spans="2:3" x14ac:dyDescent="0.55000000000000004">
      <c r="B3158">
        <v>47577.602525117756</v>
      </c>
      <c r="C3158">
        <f>0</f>
        <v>0</v>
      </c>
    </row>
    <row r="3159" spans="2:3" x14ac:dyDescent="0.55000000000000004">
      <c r="B3159">
        <v>47583.788494370943</v>
      </c>
      <c r="C3159">
        <f>0</f>
        <v>0</v>
      </c>
    </row>
    <row r="3160" spans="2:3" x14ac:dyDescent="0.55000000000000004">
      <c r="B3160">
        <v>47583.788494370943</v>
      </c>
      <c r="C3160">
        <f>$F$62</f>
        <v>1.0163645732244144E-2</v>
      </c>
    </row>
    <row r="3161" spans="2:3" x14ac:dyDescent="0.55000000000000004">
      <c r="B3161">
        <v>47589.974463624138</v>
      </c>
      <c r="C3161">
        <f>$F$62</f>
        <v>1.0163645732244144E-2</v>
      </c>
    </row>
    <row r="3162" spans="2:3" x14ac:dyDescent="0.55000000000000004">
      <c r="B3162">
        <v>47589.974463624138</v>
      </c>
      <c r="C3162">
        <f>0</f>
        <v>0</v>
      </c>
    </row>
    <row r="3163" spans="2:3" x14ac:dyDescent="0.55000000000000004">
      <c r="B3163">
        <v>47596.160432877332</v>
      </c>
      <c r="C3163">
        <f>0</f>
        <v>0</v>
      </c>
    </row>
    <row r="3164" spans="2:3" x14ac:dyDescent="0.55000000000000004">
      <c r="B3164">
        <v>47596.160432877332</v>
      </c>
      <c r="C3164">
        <f>$F$62</f>
        <v>1.0163645732244144E-2</v>
      </c>
    </row>
    <row r="3165" spans="2:3" x14ac:dyDescent="0.55000000000000004">
      <c r="B3165">
        <v>47600</v>
      </c>
      <c r="C3165">
        <f>$F$62</f>
        <v>1.0163645732244144E-2</v>
      </c>
    </row>
    <row r="3166" spans="2:3" x14ac:dyDescent="0.55000000000000004">
      <c r="B3166">
        <v>47600</v>
      </c>
      <c r="C316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rsklibSimData</vt:lpstr>
      <vt:lpstr>FSA</vt:lpstr>
      <vt:lpstr>RiskSerializationData8</vt:lpstr>
      <vt:lpstr>Graph</vt:lpstr>
      <vt:lpstr>RiskSerializationData8!BrowseRecords</vt:lpstr>
      <vt:lpstr>RiskSerializationData8!SerializationHeader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sujin kim</dc:creator>
  <cp:lastModifiedBy>Lu Liangrui</cp:lastModifiedBy>
  <dcterms:created xsi:type="dcterms:W3CDTF">2019-02-20T20:19:05Z</dcterms:created>
  <dcterms:modified xsi:type="dcterms:W3CDTF">2021-12-13T03:30:32Z</dcterms:modified>
</cp:coreProperties>
</file>